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20\"/>
    </mc:Choice>
  </mc:AlternateContent>
  <bookViews>
    <workbookView xWindow="11148" yWindow="768" windowWidth="12336" windowHeight="11448" firstSheet="44" activeTab="49"/>
  </bookViews>
  <sheets>
    <sheet name="Closing" sheetId="1" r:id="rId1"/>
    <sheet name="Jul 14" sheetId="5" r:id="rId2"/>
    <sheet name="Aug 14" sheetId="6" r:id="rId3"/>
    <sheet name="Sep 14" sheetId="7" r:id="rId4"/>
    <sheet name="Oct 14" sheetId="10" r:id="rId5"/>
    <sheet name="Nov 14" sheetId="11" r:id="rId6"/>
    <sheet name="Dec 14" sheetId="12" r:id="rId7"/>
    <sheet name="Jan 15" sheetId="13" r:id="rId8"/>
    <sheet name="Feb 15" sheetId="14" r:id="rId9"/>
    <sheet name="Mar 15" sheetId="15" r:id="rId10"/>
    <sheet name="Apr 15" sheetId="16" r:id="rId11"/>
    <sheet name="May 15" sheetId="17" r:id="rId12"/>
    <sheet name="Jun 15" sheetId="18" r:id="rId13"/>
    <sheet name="Jul 15" sheetId="19" r:id="rId14"/>
    <sheet name="Aug 15" sheetId="20" r:id="rId15"/>
    <sheet name="Sep 15" sheetId="21" r:id="rId16"/>
    <sheet name="Oct 15" sheetId="22" r:id="rId17"/>
    <sheet name="Nov 15" sheetId="23" r:id="rId18"/>
    <sheet name="Dec 15" sheetId="24" r:id="rId19"/>
    <sheet name="Jan 16" sheetId="25" r:id="rId20"/>
    <sheet name="Feb 16" sheetId="26" r:id="rId21"/>
    <sheet name="Mar 16" sheetId="27" r:id="rId22"/>
    <sheet name="Apr 16" sheetId="28" r:id="rId23"/>
    <sheet name="May 16" sheetId="29" r:id="rId24"/>
    <sheet name="Jun 16" sheetId="30" r:id="rId25"/>
    <sheet name="Jul 16" sheetId="31" r:id="rId26"/>
    <sheet name="Aug 16" sheetId="32" r:id="rId27"/>
    <sheet name="Sep 16" sheetId="33" r:id="rId28"/>
    <sheet name="Oct 16" sheetId="34" r:id="rId29"/>
    <sheet name="Nov 16" sheetId="35" r:id="rId30"/>
    <sheet name="Dec 16" sheetId="36" r:id="rId31"/>
    <sheet name="Jan 17" sheetId="37" r:id="rId32"/>
    <sheet name="Feb 17" sheetId="38" r:id="rId33"/>
    <sheet name="Mar 17" sheetId="39" r:id="rId34"/>
    <sheet name="Apr 17" sheetId="40" r:id="rId35"/>
    <sheet name="May 17" sheetId="41" r:id="rId36"/>
    <sheet name="Jun 17" sheetId="42" r:id="rId37"/>
    <sheet name="Jul 17" sheetId="43" r:id="rId38"/>
    <sheet name="Aug 17" sheetId="44" r:id="rId39"/>
    <sheet name="Sep 17" sheetId="45" r:id="rId40"/>
    <sheet name="Oct 17" sheetId="46" r:id="rId41"/>
    <sheet name="Nov 17" sheetId="47" r:id="rId42"/>
    <sheet name="Dec 17" sheetId="48" r:id="rId43"/>
    <sheet name="Jan 18" sheetId="49" r:id="rId44"/>
    <sheet name="Feb 18" sheetId="50" r:id="rId45"/>
    <sheet name="Mar 18" sheetId="51" r:id="rId46"/>
    <sheet name="Apr 18" sheetId="52" r:id="rId47"/>
    <sheet name="May 18" sheetId="53" r:id="rId48"/>
    <sheet name="Jun 18" sheetId="54" r:id="rId49"/>
    <sheet name="Jul 18" sheetId="55" r:id="rId50"/>
    <sheet name="PM2010 PML" sheetId="8" r:id="rId51"/>
    <sheet name="PM2010 MTL" sheetId="9" r:id="rId52"/>
    <sheet name="Idem " sheetId="3" r:id="rId53"/>
  </sheets>
  <calcPr calcId="171027"/>
</workbook>
</file>

<file path=xl/calcChain.xml><?xml version="1.0" encoding="utf-8"?>
<calcChain xmlns="http://schemas.openxmlformats.org/spreadsheetml/2006/main">
  <c r="B29" i="54" l="1"/>
  <c r="B29" i="53" l="1"/>
  <c r="B29" i="51" l="1"/>
  <c r="B29" i="50" l="1"/>
  <c r="B29" i="49" l="1"/>
  <c r="B29" i="48" l="1"/>
  <c r="B29" i="47" l="1"/>
  <c r="B29" i="46" l="1"/>
  <c r="B29" i="45" l="1"/>
  <c r="B29" i="44" l="1"/>
  <c r="B29" i="43" l="1"/>
  <c r="B29" i="42" l="1"/>
  <c r="B29" i="41" l="1"/>
  <c r="B29" i="40" l="1"/>
  <c r="B29" i="39" l="1"/>
  <c r="B29" i="38" l="1"/>
  <c r="B29" i="37" l="1"/>
  <c r="B29" i="36" l="1"/>
  <c r="B29" i="35" l="1"/>
  <c r="B29" i="34" l="1"/>
  <c r="B29" i="32" l="1"/>
  <c r="B29" i="33" l="1"/>
  <c r="B29" i="31" l="1"/>
  <c r="B29" i="30" l="1"/>
  <c r="B29" i="29" l="1"/>
  <c r="B29" i="28" l="1"/>
  <c r="B29" i="27" l="1"/>
  <c r="B29" i="26" l="1"/>
  <c r="B29" i="25" l="1"/>
  <c r="B29" i="24" l="1"/>
  <c r="B29" i="23" l="1"/>
  <c r="B29" i="22" l="1"/>
  <c r="B29" i="21" l="1"/>
  <c r="B29" i="20" l="1"/>
  <c r="B29" i="19" l="1"/>
  <c r="B29" i="18" l="1"/>
  <c r="B29" i="17"/>
  <c r="B29" i="16" l="1"/>
</calcChain>
</file>

<file path=xl/sharedStrings.xml><?xml version="1.0" encoding="utf-8"?>
<sst xmlns="http://schemas.openxmlformats.org/spreadsheetml/2006/main" count="26594" uniqueCount="282">
  <si>
    <t>Overall</t>
  </si>
  <si>
    <t>Aggregate Balance</t>
  </si>
  <si>
    <t>Number of Properties</t>
  </si>
  <si>
    <t>Number of Borrowers</t>
  </si>
  <si>
    <t>Top 20 landlord balance</t>
  </si>
  <si>
    <t xml:space="preserve">Weighted Average LTV </t>
  </si>
  <si>
    <t>Minimum LTV</t>
  </si>
  <si>
    <t>Maximum LTV</t>
  </si>
  <si>
    <t>Weighted Average Seasoning (years)</t>
  </si>
  <si>
    <t>Minimum Seasoning (year)</t>
  </si>
  <si>
    <t>Maximum Seasoning (years)</t>
  </si>
  <si>
    <t>Average Loan Size</t>
  </si>
  <si>
    <t>Minimum Loan Size</t>
  </si>
  <si>
    <t>Maximum Loan Size</t>
  </si>
  <si>
    <t>Maximum Loan Size as % of pool</t>
  </si>
  <si>
    <t>Weighted Average Remaining Term (years)</t>
  </si>
  <si>
    <t>Minimum Remaining Term</t>
  </si>
  <si>
    <t>Maximum Remaining Term</t>
  </si>
  <si>
    <t>% Professional Landlords</t>
  </si>
  <si>
    <t>% Private Investor Landlords</t>
  </si>
  <si>
    <t>% of Owner Occupied</t>
  </si>
  <si>
    <t>% in London and South East</t>
  </si>
  <si>
    <t>Loan to value ratios (LTV)</t>
  </si>
  <si>
    <t>Loan to value ratios (%)</t>
  </si>
  <si>
    <t>Current Principal balance £</t>
  </si>
  <si>
    <t>% of total</t>
  </si>
  <si>
    <t>Number of mortgages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</si>
  <si>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</si>
  <si>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</si>
  <si>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</si>
  <si>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</si>
  <si>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</si>
  <si>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</si>
  <si>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</si>
  <si>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76</t>
  </si>
  <si>
    <t>&gt; 76 &lt; = 77</t>
  </si>
  <si>
    <t>&gt; 77 &lt; = 78</t>
  </si>
  <si>
    <t>&gt; 78 &lt; = 79</t>
  </si>
  <si>
    <t>&gt; 79 &lt; = 80</t>
  </si>
  <si>
    <t>&gt; 80</t>
  </si>
  <si>
    <t>Average ltv weighted by Current Principal balance</t>
  </si>
  <si>
    <t>Product Summary</t>
  </si>
  <si>
    <t>Product</t>
  </si>
  <si>
    <t>Variable</t>
  </si>
  <si>
    <t>Fixed (reverting to SVR)</t>
  </si>
  <si>
    <t>Fixed (reverting to Libor plus a variable margin)</t>
  </si>
  <si>
    <t>Fixed (reverting to Libor plus a fixed margin)</t>
  </si>
  <si>
    <t>Libor Linked (reverting to SVR)</t>
  </si>
  <si>
    <t>Libor Linked (reverting to Libor plus a variable margin)</t>
  </si>
  <si>
    <t>Libor Linked plus a variable margin</t>
  </si>
  <si>
    <t>Capped</t>
  </si>
  <si>
    <t>Base Rate Tracker</t>
  </si>
  <si>
    <t>Product Summary by repayment method</t>
  </si>
  <si>
    <t>Repayment method</t>
  </si>
  <si>
    <t>Interest only (optional switching to repayment)</t>
  </si>
  <si>
    <t>Interest only (mandatory switching to repayment)</t>
  </si>
  <si>
    <t>Interest only for life</t>
  </si>
  <si>
    <t>Repayment</t>
  </si>
  <si>
    <t>Current Principal balance outstanding</t>
  </si>
  <si>
    <t>Current Principal balance (£)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</si>
  <si>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</si>
  <si>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</si>
  <si>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</si>
  <si>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</si>
  <si>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</si>
  <si>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</si>
  <si>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</si>
  <si>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1,250,000</t>
  </si>
  <si>
    <t>1,250,000.01 to 1,500,000</t>
  </si>
  <si>
    <t>1,500,000.01 to 1,750,000</t>
  </si>
  <si>
    <t>1,750,000.01 to 2,000,000</t>
  </si>
  <si>
    <t>over 2,000,000</t>
  </si>
  <si>
    <t>Average loan size</t>
  </si>
  <si>
    <t>Property Tenure</t>
  </si>
  <si>
    <t>Tenure</t>
  </si>
  <si>
    <t>Freehold</t>
  </si>
  <si>
    <t>Leasehold</t>
  </si>
  <si>
    <t>Feudal</t>
  </si>
  <si>
    <t>Seasoning of Mortgages by year</t>
  </si>
  <si>
    <t>Origination year</t>
  </si>
  <si>
    <t>Weighted average seasoning (months)</t>
  </si>
  <si>
    <t>Maturity of Mortgages</t>
  </si>
  <si>
    <t>Remaining term (years)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</si>
  <si>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</si>
  <si>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</si>
  <si>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</si>
  <si>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</si>
  <si>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</si>
  <si>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</si>
  <si>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</si>
  <si>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Weighted average remaining term to maturity (years)</t>
  </si>
  <si>
    <t>Loan purpose</t>
  </si>
  <si>
    <t>Use of proceeds</t>
  </si>
  <si>
    <t>House / Flat purchase</t>
  </si>
  <si>
    <t>Remortgage</t>
  </si>
  <si>
    <t>Geographical Dispersion</t>
  </si>
  <si>
    <t>Region</t>
  </si>
  <si>
    <t>Weighted average loan to value</t>
  </si>
  <si>
    <t>North</t>
  </si>
  <si>
    <t>North West</t>
  </si>
  <si>
    <t>Yorkshire &amp; Humberside</t>
  </si>
  <si>
    <t>East Midlands</t>
  </si>
  <si>
    <t>West Midlands</t>
  </si>
  <si>
    <t>East Anglia</t>
  </si>
  <si>
    <t>South East (excl. GL)</t>
  </si>
  <si>
    <t>South West</t>
  </si>
  <si>
    <t>Greater London</t>
  </si>
  <si>
    <t>Wales</t>
  </si>
  <si>
    <t>Scotland</t>
  </si>
  <si>
    <t>Northern Ireland</t>
  </si>
  <si>
    <t>Interest charging rate</t>
  </si>
  <si>
    <t>Interest rate bands</t>
  </si>
  <si>
    <t>less than 2.01%</t>
  </si>
  <si>
    <t>2.01% to 2.50%</t>
  </si>
  <si>
    <t>2.51% to 3.00%</t>
  </si>
  <si>
    <t>3.01% to 3.50%</t>
  </si>
  <si>
    <t>3.51% to 4.00%</t>
  </si>
  <si>
    <t>4.01% to 4.50%</t>
  </si>
  <si>
    <t>4.51% to 5.00%</t>
  </si>
  <si>
    <t>5.01% to 5.50%</t>
  </si>
  <si>
    <t>5.51% to 6.00%</t>
  </si>
  <si>
    <t>6.01% to 6.50%</t>
  </si>
  <si>
    <t>6.51% to 7.00%</t>
  </si>
  <si>
    <t>7.01% to 7.50%</t>
  </si>
  <si>
    <t>7.51% to 8.00%</t>
  </si>
  <si>
    <t>more than 8.00%</t>
  </si>
  <si>
    <t>Weighted average interest charging rate</t>
  </si>
  <si>
    <t>Number of months in arrears - Non Receiver of Rent / Possession cases</t>
  </si>
  <si>
    <t>Number of months</t>
  </si>
  <si>
    <t>up to 1</t>
  </si>
  <si>
    <t>&gt; 1 &lt; = 2</t>
  </si>
  <si>
    <t>&gt; 2 &lt; = 3</t>
  </si>
  <si>
    <t>&gt; 3 &lt; = 4</t>
  </si>
  <si>
    <t>&gt; 4 &lt; = 5</t>
  </si>
  <si>
    <t>&gt; 5 &lt; = 6</t>
  </si>
  <si>
    <t>&gt; 6 &lt; = 12</t>
  </si>
  <si>
    <t>more than 12</t>
  </si>
  <si>
    <t>Weighted average no. of months in arrears (for arrears cases)</t>
  </si>
  <si>
    <t>Number of months in arrears - Receiver of Rent / Possession cases</t>
  </si>
  <si>
    <t>Occupancy</t>
  </si>
  <si>
    <t>Owner occupied</t>
  </si>
  <si>
    <t>Letting - professional</t>
  </si>
  <si>
    <t>Letting - emerging professional</t>
  </si>
  <si>
    <t>Letting Occupancy</t>
  </si>
  <si>
    <t>Letting type</t>
  </si>
  <si>
    <t>Corporate</t>
  </si>
  <si>
    <t>Non Corporate</t>
  </si>
  <si>
    <t>Letting Interest Coverage Ratio</t>
  </si>
  <si>
    <t>ICR band</t>
  </si>
  <si>
    <t>&lt;1.0</t>
  </si>
  <si>
    <t>&gt;=1.0  &lt;1.2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</si>
  <si>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</si>
  <si>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</si>
  <si>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</si>
  <si>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</si>
  <si>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</si>
  <si>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</si>
  <si>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</si>
  <si>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&gt;=4.0  &lt;4.5</t>
  </si>
  <si>
    <t>&gt;=4.5  &lt;5.0</t>
  </si>
  <si>
    <t>&gt;=5.0</t>
  </si>
  <si>
    <t>Weighted Average ICR for professional landlords (calculated at the origination date)</t>
  </si>
  <si>
    <t>Number of properties in portfolio</t>
  </si>
  <si>
    <t>Number of properties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</si>
  <si>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</si>
  <si>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</si>
  <si>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</si>
  <si>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</si>
  <si>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</si>
  <si>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</si>
  <si>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</si>
  <si>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 xml:space="preserve">           Paragon Mortgages (No.20) PLC- as at the Closing Date: 17th July 2014</t>
  </si>
  <si>
    <t>Loan to value ratios (LTV) - Nationwide Index Mar 14</t>
  </si>
  <si>
    <t>Loan to value ratios (LTV) - Halifax Index Mar 14</t>
  </si>
  <si>
    <t>Non Reversionary Libor Linked</t>
  </si>
  <si>
    <t>Loan to value ratios (LTV) - Nationwide Index Jun 14</t>
  </si>
  <si>
    <t>Loan to value ratios (LTV) - Halifax Index Jun 14</t>
  </si>
  <si>
    <t xml:space="preserve">           Paragon Mortgages (No.20) PLC- as at 31st July 2014 </t>
  </si>
  <si>
    <t xml:space="preserve">           Paragon Mortgages (No.20) PLC- as at 29th August 2014 </t>
  </si>
  <si>
    <t xml:space="preserve">           Paragon Mortgages (No.20) PLC- as at 30th September 2014 </t>
  </si>
  <si>
    <t>Loan to value ratios (LTV) - Nationwide Index Sep 14</t>
  </si>
  <si>
    <t>Loan to value ratios (LTV) - Halifax Index Sep 14</t>
  </si>
  <si>
    <t xml:space="preserve">           Paragon Mortgages (No.20) PLC- as at October 2014 Principal Determination Date: 3rd November 2014 </t>
  </si>
  <si>
    <t>Weighted Average Rental Cover for Professional Landlords (calculated at the origination date)</t>
  </si>
  <si>
    <t>PARAGON MORTGAGES (NO.20) PLC - MTL (New) ORIGINATIONS</t>
  </si>
  <si>
    <t>PARAGON MORTGAGES (NO.20) PLC - IDEM  ORIGINATIONS</t>
  </si>
  <si>
    <t xml:space="preserve"> AS AT OCTOBER 2014 PDD: 3RD NOVEMBER 2014</t>
  </si>
  <si>
    <t>PARAGON MORTGAGES (NO.20) PLC - PM2010 ORIGINATIONS</t>
  </si>
  <si>
    <t xml:space="preserve">           Paragon Mortgages (No.20) PLC- as at 28th November 2014 </t>
  </si>
  <si>
    <t xml:space="preserve">           Paragon Mortgages (No.20) PLC- as at 31st December 2014</t>
  </si>
  <si>
    <t>Loan to value ratios (LTV) - Nationwide Index Dec 14</t>
  </si>
  <si>
    <t>Loan to value ratios (LTV) - Halifax Index Dec 14</t>
  </si>
  <si>
    <t xml:space="preserve">           Paragon Mortgages (No.20) PLC- as at January 2015 Principal Determination Date: 2nd February 2015</t>
  </si>
  <si>
    <t xml:space="preserve"> AS AT JANUARY 2015 PDD: 2ND FEBRUARY 2015</t>
  </si>
  <si>
    <t xml:space="preserve"> AS AT JANUARY 2015 PDD:2ND FEBRUARY 2015</t>
  </si>
  <si>
    <t xml:space="preserve">           Paragon Mortgages (No.20) PLC- as at 27th February 2015</t>
  </si>
  <si>
    <t xml:space="preserve">           Paragon Mortgages (No.20) PLC- as at 31st March 2015</t>
  </si>
  <si>
    <t>Repayment Type Product Switches (balance)</t>
  </si>
  <si>
    <t>Loan to value ratios (LTV) - Nationwide Index Mar 15</t>
  </si>
  <si>
    <t>Loan to value ratios (LTV) - Halifax Index Mar 15</t>
  </si>
  <si>
    <t xml:space="preserve"> AS AT APRIL 2015 PDD: 1ST MAY 2015</t>
  </si>
  <si>
    <t xml:space="preserve"> AS AT APRIL 2015 PDD:1ST MAY 2015</t>
  </si>
  <si>
    <t xml:space="preserve">           Paragon Mortgages (No.20) PLC- as at April 2015 Principal Determination Date: 1st May 2015</t>
  </si>
  <si>
    <t xml:space="preserve">Repayment Type Product Switches (5% of purchased assets) </t>
  </si>
  <si>
    <t xml:space="preserve">           Paragon Mortgages (No.20) PLC- as at 29th May 2015</t>
  </si>
  <si>
    <t xml:space="preserve">Repayment Type Product Switches (1% of purchased assets) </t>
  </si>
  <si>
    <t>Weighted Average Rental Cover for Professional Borrowers (calculated at origination date)</t>
  </si>
  <si>
    <t xml:space="preserve">           Paragon Mortgages (No.20) PLC- as at 30th June 2015</t>
  </si>
  <si>
    <t>Loan to value ratios (LTV) - Nationwide Index Jun 15</t>
  </si>
  <si>
    <t>Loan to value ratios (LTV) - Halifax Index Jun 15</t>
  </si>
  <si>
    <t xml:space="preserve">           Paragon Mortgages (No.20) PLC- as at July 2015 Principal Determination Date: 3rd August 2015</t>
  </si>
  <si>
    <t xml:space="preserve"> AS AT JULY 2015 PDD: 3RD AUGUST 2015</t>
  </si>
  <si>
    <t xml:space="preserve">           Paragon Mortgages (No.20) PLC- as at 28th August 2015</t>
  </si>
  <si>
    <t xml:space="preserve">           Paragon Mortgages (No.20) PLC- as at 30th September 2015</t>
  </si>
  <si>
    <t>Loan to value ratios (LTV) - Nationwide Index Sep 15</t>
  </si>
  <si>
    <t>Loan to value ratios (LTV) - Halifax Index Sep 15</t>
  </si>
  <si>
    <t xml:space="preserve"> AS AT OCTOBER 2015 PDD: 2ND NOVEMBER 2015</t>
  </si>
  <si>
    <t xml:space="preserve">           Paragon Mortgages (No.20) PLC- as at October 2015 Principal Determination Date: 2nd November 2015</t>
  </si>
  <si>
    <t xml:space="preserve">           Paragon Mortgages (No.20) PLC- as at 30th November 2015</t>
  </si>
  <si>
    <t xml:space="preserve">           Paragon Mortgages (No.20) PLC- as at 31st December 2015</t>
  </si>
  <si>
    <t>Loan to value ratios (LTV) - Nationwide Index Dec 15</t>
  </si>
  <si>
    <t>Loan to value ratios (LTV) - Halifax Index Dec 15</t>
  </si>
  <si>
    <t xml:space="preserve"> AS AT JANUARY 2016 PDD: 1ST FEBRUARY 2016</t>
  </si>
  <si>
    <t xml:space="preserve">           Paragon Mortgages (No.20) PLC- as at January 2016 Principal Determination Date: 1st February 2016</t>
  </si>
  <si>
    <t xml:space="preserve">           Paragon Mortgages (No.20) PLC - as at 29th February 2016</t>
  </si>
  <si>
    <t xml:space="preserve">           Paragon Mortgages (No.20) PLC - as at 31st March 2016</t>
  </si>
  <si>
    <t>Loan to value ratios (LTV) - Nationwide Index Mar 16</t>
  </si>
  <si>
    <t>Loan to value ratios (LTV) - Halifax Index Mar 16</t>
  </si>
  <si>
    <t xml:space="preserve">           Paragon Mortgages (No.20) PLC- as at April 2016 Principal Determination Date: 3rd May 2016</t>
  </si>
  <si>
    <t xml:space="preserve"> AS AT APRIL 2016 PDD: 3RD MAY 2016</t>
  </si>
  <si>
    <t xml:space="preserve">           Paragon Mortgages (No.20) PLC- as at 30th June 2016</t>
  </si>
  <si>
    <t>Loan to value ratios (LTV) - Nationwide Index Jun 16</t>
  </si>
  <si>
    <t>Loan to value ratios (LTV) - Halifax Index Jun 16</t>
  </si>
  <si>
    <t xml:space="preserve"> AS AT JULY 2016 PDD: 1ST AUGUST 2016</t>
  </si>
  <si>
    <t xml:space="preserve">           Paragon Mortgages (No.20) PLC- as at July 2016 Principal Determination Date: 1st August 2016</t>
  </si>
  <si>
    <t xml:space="preserve">           Paragon Mortgages (No.20) PLC- as at 31st May 2016</t>
  </si>
  <si>
    <t xml:space="preserve">           Paragon Mortgages (No.20) PLC- as at 31st August 2016</t>
  </si>
  <si>
    <t xml:space="preserve">           Paragon Mortgages (No.20) PLC- as at 30th September 2016</t>
  </si>
  <si>
    <t>Loan to value ratios (LTV) - Nationwide Index Sep 16</t>
  </si>
  <si>
    <t xml:space="preserve"> AS AT OCTOBER 2016 PDD: 1ST NOVEMBER 2016</t>
  </si>
  <si>
    <t>Loan to value ratios (LTV) - Halifax Index Sep 16</t>
  </si>
  <si>
    <t xml:space="preserve">           Paragon Mortgages (No.20) PLC- as at October 2016 Principal Determination Date: 1st November 2016</t>
  </si>
  <si>
    <t xml:space="preserve">           Paragon Mortgages (No.20) PLC- as at 30th November 2016</t>
  </si>
  <si>
    <t>Loan to value ratios (LTV) - Nationwide Index Dec 16</t>
  </si>
  <si>
    <t xml:space="preserve">           Paragon Mortgages (No.20) PLC- as at 30th December 2016</t>
  </si>
  <si>
    <t xml:space="preserve">           Paragon Mortgages (No.20) PLC- as at January 2017 Principal Determination Date: 1st February 2017</t>
  </si>
  <si>
    <t xml:space="preserve"> AS AT JANUARY 2017 PDD: 1ST FEBRUARY 2017</t>
  </si>
  <si>
    <t xml:space="preserve">           Paragon Mortgages (No.20) PLC- as at 28th February 2017</t>
  </si>
  <si>
    <t xml:space="preserve">           Paragon Mortgages (No.20) PLC- as at 31st March 2017</t>
  </si>
  <si>
    <t xml:space="preserve">           Paragon Mortgages (No.20) PLC- as at April 2017 Principal Determination Date: 2nd May 2017</t>
  </si>
  <si>
    <t xml:space="preserve"> AS AT APRIL 2017 PDD: 2ND MAY 2017</t>
  </si>
  <si>
    <t>Loan to value ratios (LTV) - Nationwide Index Mar 17</t>
  </si>
  <si>
    <t xml:space="preserve">           Paragon Mortgages (No.20) PLC- as at 31st May 2017</t>
  </si>
  <si>
    <t xml:space="preserve">           Paragon Mortgages (No.20) PLC- as at 30th June 2017</t>
  </si>
  <si>
    <t xml:space="preserve">           Paragon Mortgages (No.20) PLC- as at July 2017 Principal Determination Date: 1st August 2017</t>
  </si>
  <si>
    <t xml:space="preserve"> AS AT JULY 2017 PDD: 1ST AUGUST 2017</t>
  </si>
  <si>
    <t>Loan to value ratios (LTV) - Nationwide Index Jun 17</t>
  </si>
  <si>
    <t xml:space="preserve">           Paragon Mortgages (No.20) PLC- as at 31st August 2017</t>
  </si>
  <si>
    <t xml:space="preserve">           Paragon Mortgages (No.20) PLC- as at 29th September 2017</t>
  </si>
  <si>
    <t>Loan to value ratios (LTV) - Nationwide Index September 17</t>
  </si>
  <si>
    <t xml:space="preserve"> AS AT OCTOBER 2017 PDD: 1ST NOVEMBER 2017</t>
  </si>
  <si>
    <t>Loan to value ratios (LTV) - Nationwide Index Sep 17</t>
  </si>
  <si>
    <t xml:space="preserve">           Paragon Mortgages (No.20) PLC- as at October 2017 Principal Determination Date: 1st November 2017</t>
  </si>
  <si>
    <t xml:space="preserve">           Paragon Mortgages (No.20) PLC- as at 30th November 2017</t>
  </si>
  <si>
    <t xml:space="preserve">           Paragon Mortgages (No.20) PLC- as at 31st December 2017</t>
  </si>
  <si>
    <t xml:space="preserve">           Paragon Mortgages (No.20) PLC- as at January 2018 Principal Determination Date: 1st February 2018</t>
  </si>
  <si>
    <t>Loan to value ratios (LTV) - Nationwide Index December 17</t>
  </si>
  <si>
    <t xml:space="preserve"> AS AT JANUARY 2018 PDD: 1ST FEBRUARY 2018</t>
  </si>
  <si>
    <t>Loan to value ratios (LTV) - Nationwide Index Dec 17</t>
  </si>
  <si>
    <t xml:space="preserve">           Paragon Mortgages (No.20) PLC- as at 28th February 2018</t>
  </si>
  <si>
    <t xml:space="preserve">           Paragon Mortgages (No.20) PLC- as at 29th March 2018</t>
  </si>
  <si>
    <t>Loan to value ratios (LTV) - Nationwide Index March 18</t>
  </si>
  <si>
    <t xml:space="preserve">           Paragon Mortgages (No.20) PLC- as at April 2018 Principal Determination Date: 1st May 2018</t>
  </si>
  <si>
    <t xml:space="preserve"> AS AT APRIL 2018 PDD: 1ST MAY 2018</t>
  </si>
  <si>
    <t>Loan to value ratios (LTV) - Nationwide Index Mar 18</t>
  </si>
  <si>
    <t xml:space="preserve">           Paragon Mortgages (No.20) PLC- as at 31st May 2018</t>
  </si>
  <si>
    <t xml:space="preserve">           Paragon Mortgages (No.20) PLC- as at 29th June 2018</t>
  </si>
  <si>
    <t>Loan to value ratios (LTV) - Nationwide Index June 18</t>
  </si>
  <si>
    <t xml:space="preserve">           Paragon Mortgages (No.20) PLC- as at July 2018 Principal Determination Date: 1st August 2018</t>
  </si>
  <si>
    <t xml:space="preserve"> AS AT JULY 2018 PDD: 1ST AUGUST 2018</t>
  </si>
  <si>
    <t>Note:</t>
  </si>
  <si>
    <t>PM20's Notes were fully repaid on 15th August 2018 (the Call Option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</si>
</sst>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00%"/>
    <numFmt numFmtId="166" formatCode="_-* #,##0.000_-;\-* #,##0.000_-;_-* &quot;-&quot;??_-;_-@_-"/>
  </numFmts>
  <fonts count="3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color indexed="18"/>
      <name val="Arial"/>
      <family val="2"/>
    </font>
    <font>
      <b/>
      <i/>
      <sz val="10"/>
      <color indexed="18"/>
      <name val="Arial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sz val="8"/>
      <color indexed="18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10"/>
      <color rgb="FF000080"/>
      <name val="Arial"/>
      <family val="2"/>
    </font>
    <font>
      <sz val="8"/>
      <color rgb="FF000080"/>
      <name val="Arial"/>
      <family val="2"/>
    </font>
    <font>
      <b/>
      <sz val="10"/>
      <color rgb="FF000080"/>
      <name val="Arial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18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89CB31"/>
      <name val="Calibri"/>
      <family val="2"/>
      <scheme val="minor"/>
    </font>
    <font>
      <sz val="10"/>
      <color rgb="FF89CB3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indexed="53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i/>
      <sz val="10"/>
      <color indexed="18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rgb="FF000080"/>
      <name val="Calibri"/>
      <family val="2"/>
      <scheme val="minor"/>
    </font>
    <font>
      <b/>
      <sz val="10"/>
      <color rgb="FF33CCCC"/>
      <name val="Calibri"/>
      <family val="2"/>
      <scheme val="minor"/>
    </font>
    <font>
      <sz val="8"/>
      <color rgb="FF33CCCC"/>
      <name val="Calibri"/>
      <family val="2"/>
      <scheme val="minor"/>
    </font>
    <font>
      <sz val="10"/>
      <color rgb="FF33CCCC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0" fillId="2" borderId="0" xfId="0" applyFill="1"/>
    <xf numFmtId="14" fontId="0" fillId="2" borderId="0" xfId="0" applyNumberFormat="1" applyFill="1"/>
    <xf numFmtId="0" fontId="3" fillId="2" borderId="0" xfId="0" applyFont="1" applyFill="1"/>
    <xf numFmtId="0" fontId="4" fillId="2" borderId="0" xfId="0" applyFont="1" applyFill="1"/>
    <xf numFmtId="43" fontId="4" fillId="2" borderId="0" xfId="1" applyFont="1" applyFill="1"/>
    <xf numFmtId="43" fontId="0" fillId="2" borderId="0" xfId="0" applyNumberFormat="1" applyFill="1"/>
    <xf numFmtId="164" fontId="4" fillId="2" borderId="0" xfId="0" applyNumberFormat="1" applyFont="1" applyFill="1"/>
    <xf numFmtId="164" fontId="0" fillId="2" borderId="0" xfId="0" applyNumberFormat="1" applyFill="1"/>
    <xf numFmtId="10" fontId="0" fillId="2" borderId="0" xfId="0" applyNumberFormat="1" applyFill="1"/>
    <xf numFmtId="10" fontId="4" fillId="2" borderId="0" xfId="2" applyNumberFormat="1" applyFont="1" applyFill="1"/>
    <xf numFmtId="43" fontId="4" fillId="2" borderId="0" xfId="0" applyNumberFormat="1" applyFont="1" applyFill="1"/>
    <xf numFmtId="43" fontId="4" fillId="2" borderId="0" xfId="2" applyNumberFormat="1" applyFont="1" applyFill="1"/>
    <xf numFmtId="0" fontId="5" fillId="2" borderId="0" xfId="0" applyFont="1" applyFill="1"/>
    <xf numFmtId="43" fontId="6" fillId="2" borderId="0" xfId="0" applyNumberFormat="1" applyFont="1" applyFill="1"/>
    <xf numFmtId="10" fontId="6" fillId="2" borderId="0" xfId="0" applyNumberFormat="1" applyFont="1" applyFill="1"/>
    <xf numFmtId="0" fontId="6" fillId="2" borderId="0" xfId="0" applyFont="1" applyFill="1"/>
    <xf numFmtId="164" fontId="6" fillId="2" borderId="0" xfId="0" applyNumberFormat="1" applyFont="1" applyFill="1"/>
    <xf numFmtId="0" fontId="7" fillId="2" borderId="1" xfId="0" applyFont="1" applyFill="1" applyBorder="1"/>
    <xf numFmtId="43" fontId="7" fillId="2" borderId="1" xfId="0" applyNumberFormat="1" applyFont="1" applyFill="1" applyBorder="1" applyAlignment="1">
      <alignment horizontal="right" wrapText="1"/>
    </xf>
    <xf numFmtId="10" fontId="7" fillId="2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0" fontId="4" fillId="2" borderId="0" xfId="0" applyNumberFormat="1" applyFont="1" applyFill="1"/>
    <xf numFmtId="10" fontId="3" fillId="2" borderId="0" xfId="0" applyNumberFormat="1" applyFont="1" applyFill="1"/>
    <xf numFmtId="43" fontId="2" fillId="2" borderId="2" xfId="1" applyFont="1" applyFill="1" applyBorder="1"/>
    <xf numFmtId="164" fontId="2" fillId="2" borderId="2" xfId="0" applyNumberFormat="1" applyFont="1" applyFill="1" applyBorder="1"/>
    <xf numFmtId="0" fontId="2" fillId="2" borderId="0" xfId="0" applyFont="1" applyFill="1"/>
    <xf numFmtId="10" fontId="2" fillId="2" borderId="0" xfId="0" applyNumberFormat="1" applyFont="1" applyFill="1"/>
    <xf numFmtId="0" fontId="8" fillId="2" borderId="0" xfId="0" applyFont="1" applyFill="1"/>
    <xf numFmtId="43" fontId="8" fillId="2" borderId="0" xfId="0" applyNumberFormat="1" applyFont="1" applyFill="1"/>
    <xf numFmtId="10" fontId="8" fillId="2" borderId="0" xfId="0" applyNumberFormat="1" applyFont="1" applyFill="1"/>
    <xf numFmtId="43" fontId="3" fillId="2" borderId="0" xfId="0" applyNumberFormat="1" applyFont="1" applyFill="1"/>
    <xf numFmtId="164" fontId="3" fillId="2" borderId="0" xfId="0" applyNumberFormat="1" applyFont="1" applyFill="1"/>
    <xf numFmtId="164" fontId="2" fillId="2" borderId="0" xfId="0" applyNumberFormat="1" applyFont="1" applyFill="1"/>
    <xf numFmtId="0" fontId="0" fillId="2" borderId="0" xfId="0" applyFill="1" applyBorder="1"/>
    <xf numFmtId="0" fontId="9" fillId="2" borderId="0" xfId="0" applyFont="1" applyFill="1" applyBorder="1"/>
    <xf numFmtId="43" fontId="3" fillId="2" borderId="0" xfId="1" applyFont="1" applyFill="1" applyBorder="1"/>
    <xf numFmtId="10" fontId="3" fillId="2" borderId="0" xfId="2" applyNumberFormat="1" applyFont="1" applyFill="1" applyBorder="1"/>
    <xf numFmtId="164" fontId="3" fillId="2" borderId="0" xfId="1" applyNumberFormat="1" applyFont="1" applyFill="1" applyBorder="1"/>
    <xf numFmtId="0" fontId="3" fillId="2" borderId="0" xfId="0" applyFont="1" applyFill="1" applyBorder="1"/>
    <xf numFmtId="0" fontId="10" fillId="2" borderId="0" xfId="0" applyFont="1" applyFill="1" applyBorder="1" applyAlignment="1">
      <alignment wrapText="1"/>
    </xf>
    <xf numFmtId="43" fontId="10" fillId="2" borderId="0" xfId="1" applyFont="1" applyFill="1" applyBorder="1" applyAlignment="1">
      <alignment horizontal="right" wrapText="1"/>
    </xf>
    <xf numFmtId="10" fontId="10" fillId="2" borderId="0" xfId="2" applyNumberFormat="1" applyFont="1" applyFill="1" applyBorder="1" applyAlignment="1">
      <alignment horizontal="right" wrapText="1"/>
    </xf>
    <xf numFmtId="164" fontId="10" fillId="2" borderId="0" xfId="1" applyNumberFormat="1" applyFont="1" applyFill="1" applyBorder="1" applyAlignment="1">
      <alignment horizontal="right" wrapText="1"/>
    </xf>
    <xf numFmtId="164" fontId="4" fillId="2" borderId="0" xfId="1" applyNumberFormat="1" applyFont="1" applyFill="1"/>
    <xf numFmtId="43" fontId="0" fillId="2" borderId="0" xfId="0" applyNumberFormat="1" applyFill="1" applyBorder="1"/>
    <xf numFmtId="0" fontId="10" fillId="2" borderId="0" xfId="0" applyFont="1" applyFill="1" applyBorder="1"/>
    <xf numFmtId="43" fontId="10" fillId="2" borderId="0" xfId="1" applyFont="1" applyFill="1" applyBorder="1"/>
    <xf numFmtId="10" fontId="10" fillId="2" borderId="0" xfId="2" applyNumberFormat="1" applyFont="1" applyFill="1" applyBorder="1"/>
    <xf numFmtId="164" fontId="10" fillId="2" borderId="0" xfId="1" applyNumberFormat="1" applyFont="1" applyFill="1" applyBorder="1"/>
    <xf numFmtId="0" fontId="10" fillId="2" borderId="0" xfId="0" applyFont="1" applyFill="1"/>
    <xf numFmtId="43" fontId="3" fillId="2" borderId="0" xfId="1" applyFont="1" applyFill="1"/>
    <xf numFmtId="10" fontId="3" fillId="2" borderId="0" xfId="2" applyNumberFormat="1" applyFont="1" applyFill="1"/>
    <xf numFmtId="164" fontId="3" fillId="2" borderId="0" xfId="1" applyNumberFormat="1" applyFont="1" applyFill="1"/>
    <xf numFmtId="43" fontId="2" fillId="2" borderId="0" xfId="1" applyFont="1" applyFill="1"/>
    <xf numFmtId="0" fontId="4" fillId="2" borderId="0" xfId="0" applyFont="1" applyFill="1" applyAlignment="1">
      <alignment horizontal="left"/>
    </xf>
    <xf numFmtId="0" fontId="4" fillId="2" borderId="0" xfId="1" applyNumberFormat="1" applyFont="1" applyFill="1"/>
    <xf numFmtId="43" fontId="2" fillId="2" borderId="0" xfId="0" applyNumberFormat="1" applyFont="1" applyFill="1"/>
    <xf numFmtId="0" fontId="7" fillId="2" borderId="1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right"/>
    </xf>
    <xf numFmtId="10" fontId="2" fillId="2" borderId="2" xfId="0" applyNumberFormat="1" applyFont="1" applyFill="1" applyBorder="1"/>
    <xf numFmtId="0" fontId="7" fillId="2" borderId="0" xfId="0" applyFont="1" applyFill="1" applyBorder="1" applyAlignment="1">
      <alignment horizontal="right" wrapText="1"/>
    </xf>
    <xf numFmtId="0" fontId="6" fillId="2" borderId="0" xfId="0" applyFont="1" applyFill="1" applyBorder="1"/>
    <xf numFmtId="0" fontId="4" fillId="2" borderId="0" xfId="2" applyNumberFormat="1" applyFont="1" applyFill="1" applyBorder="1"/>
    <xf numFmtId="0" fontId="4" fillId="2" borderId="0" xfId="0" applyFont="1" applyFill="1" applyBorder="1"/>
    <xf numFmtId="0" fontId="2" fillId="2" borderId="0" xfId="2" applyNumberFormat="1" applyFont="1" applyFill="1" applyBorder="1"/>
    <xf numFmtId="165" fontId="2" fillId="2" borderId="0" xfId="0" applyNumberFormat="1" applyFont="1" applyFill="1"/>
    <xf numFmtId="43" fontId="6" fillId="2" borderId="0" xfId="0" applyNumberFormat="1" applyFont="1" applyFill="1" applyAlignment="1">
      <alignment wrapText="1"/>
    </xf>
    <xf numFmtId="166" fontId="2" fillId="2" borderId="0" xfId="0" applyNumberFormat="1" applyFont="1" applyFill="1"/>
    <xf numFmtId="0" fontId="7" fillId="2" borderId="0" xfId="0" applyFont="1" applyFill="1"/>
    <xf numFmtId="10" fontId="7" fillId="2" borderId="0" xfId="0" applyNumberFormat="1" applyFont="1" applyFill="1"/>
    <xf numFmtId="43" fontId="11" fillId="2" borderId="0" xfId="0" applyNumberFormat="1" applyFont="1" applyFill="1"/>
    <xf numFmtId="10" fontId="11" fillId="2" borderId="0" xfId="0" applyNumberFormat="1" applyFont="1" applyFill="1"/>
    <xf numFmtId="164" fontId="11" fillId="2" borderId="0" xfId="0" applyNumberFormat="1" applyFont="1" applyFill="1"/>
    <xf numFmtId="0" fontId="11" fillId="2" borderId="0" xfId="0" applyFont="1" applyFill="1" applyAlignment="1">
      <alignment horizontal="left"/>
    </xf>
    <xf numFmtId="0" fontId="12" fillId="2" borderId="0" xfId="0" applyFont="1" applyFill="1"/>
    <xf numFmtId="0" fontId="13" fillId="2" borderId="0" xfId="0" applyFont="1" applyFill="1" applyAlignment="1">
      <alignment horizontal="right"/>
    </xf>
    <xf numFmtId="0" fontId="11" fillId="2" borderId="0" xfId="0" applyFont="1" applyFill="1"/>
    <xf numFmtId="43" fontId="11" fillId="2" borderId="0" xfId="1" applyFont="1" applyFill="1"/>
    <xf numFmtId="10" fontId="11" fillId="2" borderId="0" xfId="2" applyNumberFormat="1" applyFont="1" applyFill="1"/>
    <xf numFmtId="43" fontId="11" fillId="2" borderId="0" xfId="2" applyNumberFormat="1" applyFont="1" applyFill="1"/>
    <xf numFmtId="0" fontId="4" fillId="2" borderId="0" xfId="0" applyFont="1" applyFill="1" applyAlignment="1">
      <alignment wrapText="1"/>
    </xf>
    <xf numFmtId="164" fontId="13" fillId="2" borderId="2" xfId="0" applyNumberFormat="1" applyFont="1" applyFill="1" applyBorder="1"/>
    <xf numFmtId="0" fontId="15" fillId="2" borderId="0" xfId="0" applyFont="1" applyFill="1"/>
    <xf numFmtId="14" fontId="15" fillId="2" borderId="0" xfId="0" applyNumberFormat="1" applyFont="1" applyFill="1"/>
    <xf numFmtId="0" fontId="16" fillId="2" borderId="0" xfId="0" applyFont="1" applyFill="1"/>
    <xf numFmtId="0" fontId="14" fillId="2" borderId="0" xfId="0" applyFont="1" applyFill="1" applyAlignment="1">
      <alignment horizontal="right"/>
    </xf>
    <xf numFmtId="0" fontId="17" fillId="2" borderId="0" xfId="0" applyFont="1" applyFill="1"/>
    <xf numFmtId="43" fontId="17" fillId="2" borderId="0" xfId="1" applyFont="1" applyFill="1"/>
    <xf numFmtId="43" fontId="15" fillId="2" borderId="0" xfId="0" applyNumberFormat="1" applyFont="1" applyFill="1"/>
    <xf numFmtId="164" fontId="17" fillId="2" borderId="0" xfId="0" applyNumberFormat="1" applyFont="1" applyFill="1"/>
    <xf numFmtId="164" fontId="15" fillId="2" borderId="0" xfId="0" applyNumberFormat="1" applyFont="1" applyFill="1"/>
    <xf numFmtId="10" fontId="17" fillId="2" borderId="0" xfId="2" applyNumberFormat="1" applyFont="1" applyFill="1"/>
    <xf numFmtId="10" fontId="15" fillId="2" borderId="0" xfId="0" applyNumberFormat="1" applyFont="1" applyFill="1"/>
    <xf numFmtId="43" fontId="17" fillId="2" borderId="0" xfId="0" applyNumberFormat="1" applyFont="1" applyFill="1"/>
    <xf numFmtId="10" fontId="18" fillId="2" borderId="0" xfId="2" applyNumberFormat="1" applyFont="1" applyFill="1"/>
    <xf numFmtId="0" fontId="17" fillId="2" borderId="0" xfId="0" applyFont="1" applyFill="1" applyAlignment="1">
      <alignment wrapText="1"/>
    </xf>
    <xf numFmtId="43" fontId="17" fillId="2" borderId="0" xfId="2" applyNumberFormat="1" applyFont="1" applyFill="1"/>
    <xf numFmtId="43" fontId="18" fillId="2" borderId="0" xfId="2" applyNumberFormat="1" applyFont="1" applyFill="1"/>
    <xf numFmtId="0" fontId="19" fillId="2" borderId="0" xfId="0" applyFont="1" applyFill="1"/>
    <xf numFmtId="43" fontId="20" fillId="2" borderId="0" xfId="0" applyNumberFormat="1" applyFont="1" applyFill="1"/>
    <xf numFmtId="10" fontId="20" fillId="2" borderId="0" xfId="0" applyNumberFormat="1" applyFont="1" applyFill="1"/>
    <xf numFmtId="0" fontId="20" fillId="2" borderId="0" xfId="0" applyFont="1" applyFill="1"/>
    <xf numFmtId="0" fontId="21" fillId="2" borderId="0" xfId="0" applyFont="1" applyFill="1"/>
    <xf numFmtId="164" fontId="20" fillId="2" borderId="0" xfId="0" applyNumberFormat="1" applyFont="1" applyFill="1"/>
    <xf numFmtId="0" fontId="22" fillId="2" borderId="1" xfId="0" applyFont="1" applyFill="1" applyBorder="1"/>
    <xf numFmtId="43" fontId="22" fillId="2" borderId="1" xfId="0" applyNumberFormat="1" applyFont="1" applyFill="1" applyBorder="1" applyAlignment="1">
      <alignment horizontal="right" wrapText="1"/>
    </xf>
    <xf numFmtId="10" fontId="22" fillId="2" borderId="1" xfId="0" applyNumberFormat="1" applyFont="1" applyFill="1" applyBorder="1" applyAlignment="1">
      <alignment horizontal="right"/>
    </xf>
    <xf numFmtId="164" fontId="22" fillId="2" borderId="1" xfId="0" applyNumberFormat="1" applyFont="1" applyFill="1" applyBorder="1" applyAlignment="1">
      <alignment horizontal="right" wrapText="1"/>
    </xf>
    <xf numFmtId="10" fontId="17" fillId="2" borderId="0" xfId="0" applyNumberFormat="1" applyFont="1" applyFill="1"/>
    <xf numFmtId="43" fontId="14" fillId="2" borderId="2" xfId="1" applyFont="1" applyFill="1" applyBorder="1"/>
    <xf numFmtId="164" fontId="14" fillId="2" borderId="2" xfId="0" applyNumberFormat="1" applyFont="1" applyFill="1" applyBorder="1"/>
    <xf numFmtId="0" fontId="14" fillId="2" borderId="0" xfId="0" applyFont="1" applyFill="1"/>
    <xf numFmtId="10" fontId="14" fillId="2" borderId="0" xfId="0" applyNumberFormat="1" applyFont="1" applyFill="1"/>
    <xf numFmtId="43" fontId="16" fillId="2" borderId="0" xfId="0" applyNumberFormat="1" applyFont="1" applyFill="1"/>
    <xf numFmtId="10" fontId="16" fillId="2" borderId="0" xfId="0" applyNumberFormat="1" applyFont="1" applyFill="1"/>
    <xf numFmtId="164" fontId="16" fillId="2" borderId="0" xfId="0" applyNumberFormat="1" applyFont="1" applyFill="1"/>
    <xf numFmtId="0" fontId="23" fillId="2" borderId="0" xfId="0" applyFont="1" applyFill="1"/>
    <xf numFmtId="43" fontId="23" fillId="2" borderId="0" xfId="0" applyNumberFormat="1" applyFont="1" applyFill="1"/>
    <xf numFmtId="10" fontId="23" fillId="2" borderId="0" xfId="0" applyNumberFormat="1" applyFont="1" applyFill="1"/>
    <xf numFmtId="164" fontId="23" fillId="2" borderId="0" xfId="0" applyNumberFormat="1" applyFont="1" applyFill="1"/>
    <xf numFmtId="164" fontId="14" fillId="2" borderId="0" xfId="0" applyNumberFormat="1" applyFont="1" applyFill="1"/>
    <xf numFmtId="0" fontId="24" fillId="2" borderId="0" xfId="0" applyFont="1" applyFill="1" applyBorder="1"/>
    <xf numFmtId="43" fontId="21" fillId="2" borderId="0" xfId="1" applyFont="1" applyFill="1" applyBorder="1"/>
    <xf numFmtId="10" fontId="21" fillId="2" borderId="0" xfId="2" applyNumberFormat="1" applyFont="1" applyFill="1" applyBorder="1"/>
    <xf numFmtId="164" fontId="21" fillId="2" borderId="0" xfId="1" applyNumberFormat="1" applyFont="1" applyFill="1" applyBorder="1"/>
    <xf numFmtId="0" fontId="21" fillId="2" borderId="0" xfId="0" applyFont="1" applyFill="1" applyBorder="1"/>
    <xf numFmtId="0" fontId="25" fillId="2" borderId="0" xfId="0" applyFont="1" applyFill="1" applyBorder="1" applyAlignment="1">
      <alignment wrapText="1"/>
    </xf>
    <xf numFmtId="43" fontId="25" fillId="2" borderId="0" xfId="1" applyFont="1" applyFill="1" applyBorder="1" applyAlignment="1">
      <alignment horizontal="right" wrapText="1"/>
    </xf>
    <xf numFmtId="10" fontId="25" fillId="2" borderId="0" xfId="2" applyNumberFormat="1" applyFont="1" applyFill="1" applyBorder="1" applyAlignment="1">
      <alignment horizontal="right" wrapText="1"/>
    </xf>
    <xf numFmtId="164" fontId="25" fillId="2" borderId="0" xfId="1" applyNumberFormat="1" applyFont="1" applyFill="1" applyBorder="1" applyAlignment="1">
      <alignment horizontal="right" wrapText="1"/>
    </xf>
    <xf numFmtId="164" fontId="17" fillId="2" borderId="0" xfId="1" applyNumberFormat="1" applyFont="1" applyFill="1"/>
    <xf numFmtId="0" fontId="15" fillId="2" borderId="0" xfId="0" applyFont="1" applyFill="1" applyBorder="1"/>
    <xf numFmtId="43" fontId="15" fillId="2" borderId="0" xfId="0" applyNumberFormat="1" applyFont="1" applyFill="1" applyBorder="1"/>
    <xf numFmtId="0" fontId="25" fillId="2" borderId="0" xfId="0" applyFont="1" applyFill="1" applyBorder="1"/>
    <xf numFmtId="43" fontId="25" fillId="2" borderId="0" xfId="1" applyFont="1" applyFill="1" applyBorder="1"/>
    <xf numFmtId="10" fontId="25" fillId="2" borderId="0" xfId="2" applyNumberFormat="1" applyFont="1" applyFill="1" applyBorder="1"/>
    <xf numFmtId="164" fontId="25" fillId="2" borderId="0" xfId="1" applyNumberFormat="1" applyFont="1" applyFill="1" applyBorder="1"/>
    <xf numFmtId="0" fontId="25" fillId="2" borderId="0" xfId="0" applyFont="1" applyFill="1"/>
    <xf numFmtId="43" fontId="21" fillId="2" borderId="0" xfId="1" applyFont="1" applyFill="1"/>
    <xf numFmtId="10" fontId="21" fillId="2" borderId="0" xfId="2" applyNumberFormat="1" applyFont="1" applyFill="1"/>
    <xf numFmtId="164" fontId="21" fillId="2" borderId="0" xfId="1" applyNumberFormat="1" applyFont="1" applyFill="1"/>
    <xf numFmtId="43" fontId="14" fillId="2" borderId="0" xfId="1" applyFont="1" applyFill="1"/>
    <xf numFmtId="0" fontId="17" fillId="2" borderId="0" xfId="0" applyFont="1" applyFill="1" applyAlignment="1">
      <alignment horizontal="left"/>
    </xf>
    <xf numFmtId="0" fontId="17" fillId="2" borderId="0" xfId="1" applyNumberFormat="1" applyFont="1" applyFill="1"/>
    <xf numFmtId="43" fontId="14" fillId="2" borderId="0" xfId="0" applyNumberFormat="1" applyFont="1" applyFill="1"/>
    <xf numFmtId="0" fontId="22" fillId="2" borderId="1" xfId="0" applyFont="1" applyFill="1" applyBorder="1" applyAlignment="1">
      <alignment horizontal="right" wrapText="1"/>
    </xf>
    <xf numFmtId="0" fontId="26" fillId="2" borderId="0" xfId="0" applyFont="1" applyFill="1" applyBorder="1" applyAlignment="1">
      <alignment horizontal="right"/>
    </xf>
    <xf numFmtId="10" fontId="14" fillId="2" borderId="2" xfId="0" applyNumberFormat="1" applyFont="1" applyFill="1" applyBorder="1"/>
    <xf numFmtId="0" fontId="26" fillId="2" borderId="0" xfId="0" applyFont="1" applyFill="1" applyBorder="1" applyAlignment="1">
      <alignment horizontal="right" wrapText="1"/>
    </xf>
    <xf numFmtId="0" fontId="20" fillId="2" borderId="0" xfId="0" applyFont="1" applyFill="1" applyBorder="1"/>
    <xf numFmtId="0" fontId="18" fillId="2" borderId="0" xfId="2" applyNumberFormat="1" applyFont="1" applyFill="1" applyBorder="1"/>
    <xf numFmtId="0" fontId="18" fillId="2" borderId="0" xfId="0" applyFont="1" applyFill="1" applyBorder="1"/>
    <xf numFmtId="0" fontId="27" fillId="2" borderId="0" xfId="2" applyNumberFormat="1" applyFont="1" applyFill="1" applyBorder="1"/>
    <xf numFmtId="165" fontId="14" fillId="2" borderId="0" xfId="0" applyNumberFormat="1" applyFont="1" applyFill="1"/>
    <xf numFmtId="0" fontId="18" fillId="2" borderId="0" xfId="0" applyFont="1" applyFill="1"/>
    <xf numFmtId="43" fontId="20" fillId="2" borderId="0" xfId="0" applyNumberFormat="1" applyFont="1" applyFill="1" applyAlignment="1">
      <alignment wrapText="1"/>
    </xf>
    <xf numFmtId="166" fontId="14" fillId="2" borderId="0" xfId="0" applyNumberFormat="1" applyFont="1" applyFill="1"/>
    <xf numFmtId="0" fontId="26" fillId="2" borderId="0" xfId="0" applyFont="1" applyFill="1"/>
    <xf numFmtId="10" fontId="26" fillId="2" borderId="0" xfId="0" applyNumberFormat="1" applyFont="1" applyFill="1"/>
    <xf numFmtId="0" fontId="29" fillId="3" borderId="0" xfId="0" applyFont="1" applyFill="1"/>
    <xf numFmtId="0" fontId="28" fillId="3" borderId="0" xfId="0" applyFont="1" applyFill="1" applyAlignment="1">
      <alignment horizontal="center"/>
    </xf>
    <xf numFmtId="0" fontId="30" fillId="2" borderId="0" xfId="0" applyFont="1" applyFill="1"/>
    <xf numFmtId="0" fontId="26" fillId="2" borderId="1" xfId="0" applyFont="1" applyFill="1" applyBorder="1"/>
    <xf numFmtId="43" fontId="26" fillId="2" borderId="1" xfId="0" applyNumberFormat="1" applyFont="1" applyFill="1" applyBorder="1" applyAlignment="1">
      <alignment horizontal="right" wrapText="1"/>
    </xf>
    <xf numFmtId="10" fontId="26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 wrapText="1"/>
    </xf>
    <xf numFmtId="10" fontId="26" fillId="2" borderId="0" xfId="0" applyNumberFormat="1" applyFont="1" applyFill="1" applyBorder="1" applyAlignment="1">
      <alignment horizontal="right"/>
    </xf>
    <xf numFmtId="43" fontId="18" fillId="2" borderId="0" xfId="1" applyFont="1" applyFill="1"/>
    <xf numFmtId="10" fontId="18" fillId="2" borderId="0" xfId="0" applyNumberFormat="1" applyFont="1" applyFill="1"/>
    <xf numFmtId="164" fontId="18" fillId="2" borderId="0" xfId="0" applyNumberFormat="1" applyFont="1" applyFill="1"/>
    <xf numFmtId="43" fontId="18" fillId="2" borderId="0" xfId="0" applyNumberFormat="1" applyFont="1" applyFill="1"/>
    <xf numFmtId="43" fontId="27" fillId="2" borderId="2" xfId="1" applyFont="1" applyFill="1" applyBorder="1"/>
    <xf numFmtId="164" fontId="27" fillId="2" borderId="2" xfId="0" applyNumberFormat="1" applyFont="1" applyFill="1" applyBorder="1"/>
    <xf numFmtId="0" fontId="27" fillId="2" borderId="0" xfId="0" applyFont="1" applyFill="1"/>
    <xf numFmtId="10" fontId="27" fillId="2" borderId="0" xfId="0" applyNumberFormat="1" applyFont="1" applyFill="1"/>
    <xf numFmtId="0" fontId="31" fillId="2" borderId="0" xfId="0" applyFont="1" applyFill="1"/>
    <xf numFmtId="43" fontId="31" fillId="2" borderId="0" xfId="0" applyNumberFormat="1" applyFont="1" applyFill="1"/>
    <xf numFmtId="10" fontId="31" fillId="2" borderId="0" xfId="0" applyNumberFormat="1" applyFont="1" applyFill="1"/>
    <xf numFmtId="43" fontId="21" fillId="2" borderId="0" xfId="0" applyNumberFormat="1" applyFont="1" applyFill="1"/>
    <xf numFmtId="10" fontId="21" fillId="2" borderId="0" xfId="0" applyNumberFormat="1" applyFont="1" applyFill="1"/>
    <xf numFmtId="164" fontId="21" fillId="2" borderId="0" xfId="0" applyNumberFormat="1" applyFont="1" applyFill="1"/>
    <xf numFmtId="164" fontId="27" fillId="2" borderId="0" xfId="0" applyNumberFormat="1" applyFont="1" applyFill="1"/>
    <xf numFmtId="164" fontId="18" fillId="2" borderId="0" xfId="1" applyNumberFormat="1" applyFont="1" applyFill="1"/>
    <xf numFmtId="43" fontId="27" fillId="2" borderId="0" xfId="1" applyFont="1" applyFill="1"/>
    <xf numFmtId="0" fontId="32" fillId="2" borderId="0" xfId="0" applyFont="1" applyFill="1" applyAlignment="1">
      <alignment horizontal="left"/>
    </xf>
    <xf numFmtId="43" fontId="32" fillId="2" borderId="0" xfId="0" applyNumberFormat="1" applyFont="1" applyFill="1"/>
    <xf numFmtId="10" fontId="32" fillId="2" borderId="0" xfId="0" applyNumberFormat="1" applyFont="1" applyFill="1"/>
    <xf numFmtId="164" fontId="32" fillId="2" borderId="0" xfId="0" applyNumberFormat="1" applyFont="1" applyFill="1"/>
    <xf numFmtId="0" fontId="18" fillId="2" borderId="0" xfId="0" applyFont="1" applyFill="1" applyAlignment="1">
      <alignment horizontal="left"/>
    </xf>
    <xf numFmtId="0" fontId="18" fillId="2" borderId="0" xfId="1" applyNumberFormat="1" applyFont="1" applyFill="1"/>
    <xf numFmtId="43" fontId="27" fillId="2" borderId="0" xfId="0" applyNumberFormat="1" applyFont="1" applyFill="1"/>
    <xf numFmtId="0" fontId="26" fillId="2" borderId="1" xfId="0" applyFont="1" applyFill="1" applyBorder="1" applyAlignment="1">
      <alignment horizontal="right" wrapText="1"/>
    </xf>
    <xf numFmtId="10" fontId="27" fillId="2" borderId="2" xfId="0" applyNumberFormat="1" applyFont="1" applyFill="1" applyBorder="1"/>
    <xf numFmtId="10" fontId="27" fillId="2" borderId="0" xfId="0" applyNumberFormat="1" applyFont="1" applyFill="1" applyBorder="1"/>
    <xf numFmtId="165" fontId="27" fillId="2" borderId="0" xfId="0" applyNumberFormat="1" applyFont="1" applyFill="1"/>
    <xf numFmtId="166" fontId="27" fillId="2" borderId="0" xfId="0" applyNumberFormat="1" applyFont="1" applyFill="1"/>
    <xf numFmtId="0" fontId="29" fillId="4" borderId="0" xfId="0" applyFont="1" applyFill="1"/>
    <xf numFmtId="0" fontId="28" fillId="4" borderId="0" xfId="0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0" fontId="33" fillId="2" borderId="1" xfId="0" applyFont="1" applyFill="1" applyBorder="1"/>
    <xf numFmtId="43" fontId="33" fillId="2" borderId="1" xfId="0" applyNumberFormat="1" applyFont="1" applyFill="1" applyBorder="1" applyAlignment="1">
      <alignment horizontal="right" wrapText="1"/>
    </xf>
    <xf numFmtId="10" fontId="33" fillId="2" borderId="1" xfId="0" applyNumberFormat="1" applyFont="1" applyFill="1" applyBorder="1" applyAlignment="1">
      <alignment horizontal="right"/>
    </xf>
    <xf numFmtId="164" fontId="33" fillId="2" borderId="1" xfId="0" applyNumberFormat="1" applyFont="1" applyFill="1" applyBorder="1" applyAlignment="1">
      <alignment horizontal="right" wrapText="1"/>
    </xf>
    <xf numFmtId="0" fontId="34" fillId="2" borderId="0" xfId="0" applyFont="1" applyFill="1"/>
    <xf numFmtId="0" fontId="35" fillId="2" borderId="0" xfId="0" applyFont="1" applyFill="1"/>
    <xf numFmtId="0" fontId="33" fillId="2" borderId="1" xfId="0" applyFont="1" applyFill="1" applyBorder="1" applyAlignment="1">
      <alignment horizontal="right" wrapText="1"/>
    </xf>
    <xf numFmtId="0" fontId="33" fillId="2" borderId="0" xfId="0" applyFont="1" applyFill="1" applyBorder="1" applyAlignment="1">
      <alignment horizontal="right" wrapText="1"/>
    </xf>
    <xf numFmtId="0" fontId="28" fillId="4" borderId="0" xfId="0" applyFont="1" applyFill="1" applyAlignment="1">
      <alignment horizontal="center"/>
    </xf>
    <xf numFmtId="43" fontId="36" fillId="2" borderId="2" xfId="1" applyFont="1" applyFill="1" applyBorder="1"/>
    <xf numFmtId="164" fontId="36" fillId="2" borderId="2" xfId="0" applyNumberFormat="1" applyFont="1" applyFill="1" applyBorder="1"/>
    <xf numFmtId="0" fontId="28" fillId="4" borderId="0" xfId="0" applyFont="1" applyFill="1" applyAlignment="1">
      <alignment horizontal="center"/>
    </xf>
    <xf numFmtId="10" fontId="2" fillId="2" borderId="0" xfId="2" applyNumberFormat="1" applyFont="1" applyFill="1" applyAlignment="1">
      <alignment horizontal="left"/>
    </xf>
    <xf numFmtId="10" fontId="14" fillId="2" borderId="0" xfId="2" applyNumberFormat="1" applyFont="1" applyFill="1" applyAlignment="1">
      <alignment horizontal="left"/>
    </xf>
    <xf numFmtId="0" fontId="28" fillId="4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43" fontId="37" fillId="2" borderId="0" xfId="0" applyNumberFormat="1" applyFont="1" applyFill="1"/>
    <xf numFmtId="164" fontId="37" fillId="2" borderId="0" xfId="0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0F0F0"/>
      <color rgb="FF89CB31"/>
      <color rgb="FF000000"/>
      <color rgb="FF000080"/>
      <color rgb="FFB2B2B2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Symbol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123825</xdr:rowOff>
    </xdr:from>
    <xdr:to>
      <xdr:col>3</xdr:col>
      <xdr:colOff>123825</xdr:colOff>
      <xdr:row>2</xdr:row>
      <xdr:rowOff>28575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</xdr:row>
      <xdr:rowOff>9525</xdr:rowOff>
    </xdr:from>
    <xdr:to>
      <xdr:col>0</xdr:col>
      <xdr:colOff>295275</xdr:colOff>
      <xdr:row>2</xdr:row>
      <xdr:rowOff>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295275</xdr:colOff>
      <xdr:row>0</xdr:row>
      <xdr:rowOff>142875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428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133350</xdr:rowOff>
    </xdr:from>
    <xdr:to>
      <xdr:col>2</xdr:col>
      <xdr:colOff>152400</xdr:colOff>
      <xdr:row>2</xdr:row>
      <xdr:rowOff>38100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333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</xdr:row>
      <xdr:rowOff>0</xdr:rowOff>
    </xdr:from>
    <xdr:to>
      <xdr:col>0</xdr:col>
      <xdr:colOff>323850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295275</xdr:colOff>
      <xdr:row>1</xdr:row>
      <xdr:rowOff>28575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905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5" name="Picture 34" descr="C:\WINDOWS\TEMP\Symbol.gif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6" name="Picture 35" descr="C:\WINDOWS\TEMP\Symbol.gif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764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133350</xdr:rowOff>
    </xdr:from>
    <xdr:to>
      <xdr:col>2</xdr:col>
      <xdr:colOff>152400</xdr:colOff>
      <xdr:row>2</xdr:row>
      <xdr:rowOff>38100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333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0</xdr:rowOff>
    </xdr:from>
    <xdr:to>
      <xdr:col>0</xdr:col>
      <xdr:colOff>304800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257175</xdr:colOff>
      <xdr:row>1</xdr:row>
      <xdr:rowOff>38100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000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00000000-0008-0000-1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00000000-0008-0000-1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F66B8617-F30F-40EE-8882-005F2DA2F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1CDC0331-2432-4384-8A0C-705BAE3BD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AAF42254-22BA-4C80-9585-B0015645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7F7A59D3-4095-47C5-A26A-667D1D337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F932D383-AE3E-41AF-8148-4F4F46CE2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18A0FD88-442D-4D30-835B-A0E49DDC8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63C89BFB-1293-4B42-9452-C82F726D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CA7B688B-6271-4994-9ACD-820A4C57C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CF15D4BE-B732-4CB1-94BB-1FEDE87EF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3E91D031-4441-4312-864E-5463B9BC7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6BD53E21-1543-4006-9D90-F284A80B8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FCC2C765-BFAE-4A3E-A83A-DC9FE644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752B6D02-0F3F-45D5-839F-7566F4152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8BC61DCA-ABC7-489D-868A-DD5647A3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3AA6575F-4E2E-4118-99F5-AE4D4E33F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C00B297E-10D0-4D4C-9706-B1E9801E9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4A25B68F-BC25-4D08-9F4F-0330E81EA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69A093E0-2DC7-4025-9C83-C39FEB547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9E7C8E3A-F382-453A-8C23-622827519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D7091223-93DB-45B8-A27C-35D30D7D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8DC8DD69-668B-4FEC-A1FC-F34678A41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8738A51A-687A-4EC1-A39C-5DAC5CE8F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90EC078F-9A7E-4D5A-BBC5-78046BBD3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EEB010C9-72FA-45BC-9EBA-A5CD602F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ECCDAD33-7E2C-43F7-9341-B68536EBB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12367A3-87E8-4CB3-B22C-7307BC933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D0574ED4-E3EB-4D1B-98D5-7F8AEFF17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C4B3A498-228E-4832-BA3A-B897EED27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5E06CAB3-7D6B-4963-AD85-5D63610DD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23C9E4D1-33FD-4999-91D9-F520DB16C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11FB6FAF-D689-4629-BD5A-A88EAECF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7232E01B-AC49-47BF-9D5E-9BAD6B86C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577D3183-2FE4-4B16-AA7C-5D71A0ACE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AC90422E-8A62-4927-8701-3D9847FA7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7B309B51-B8BC-472F-80BF-F4ACCE8BE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0D8DD75-5BB4-4613-BB46-4C70734F6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745C6A7-D949-43F5-80A1-6AFA532B9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16CC8AF0-CCCB-4380-9336-037AC3426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490D9423-2F27-45A8-9B3D-46B9EA513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D1C3DE12-5895-4DA7-BC4A-44A42A66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420BC1F0-E0A8-49EC-A6E3-2F263EE07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25FBE1B-822E-4292-9754-6941AA93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1DFB69AC-3FE1-4D42-BB95-6C695F0D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9B006F1C-B0E7-426C-81E0-D4E18F247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BB2665C6-EC37-4A65-AA77-5360EE94C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A5ED3E64-CF07-4741-86D7-3FDBA2DD0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BA2F2EDE-48C0-402C-BE4B-20EB11EBC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1F86AAEE-54AE-42CE-926C-4C4A74BEE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D3421F5C-5FD7-4F0D-ACCE-963B1B22C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9E865A9A-A3BB-4A7A-8DFE-40BBFE9D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37B6DC21-CFE3-4B77-8086-746C90184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BBDE40DB-512A-4442-BA63-8F1536416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84154969-3369-47E8-B0E5-1FE10057A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8DD79835-C2E2-42BC-9F1E-9548FF348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5535C53A-30DD-4534-99A9-AD8CBEB5B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8744093C-E580-4789-A502-55ADC88B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3B2DF96D-1755-4941-9482-5E3B414FA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5077D802-7B7F-4C06-B667-225C01911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32D162F-496B-489B-A9DB-E03713D4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EF787414-9575-4EFE-A638-6050DF4E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A604F59-0A90-41F4-A5F0-D07B9E65F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C3E32ACE-D0DA-4AF5-86A3-7E96BC8C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1E3579E2-ACCA-4319-BCB9-3933C5376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ED768B45-7119-4ED8-9B36-A004D004F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80372286-5186-4357-B417-8C9E6E118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D4912E08-F1B0-444C-AC80-08D0A580B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E9633ED1-0939-4AFE-98F1-3DFD80939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DFABFE14-4E19-496C-B49F-73780BCFA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602E6597-B38F-4066-B546-3E3E6F14E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5D6FCD1B-65EB-4323-8938-D809D1C25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E05F245B-5F95-4497-A515-80059637C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CF11B046-F6DA-4169-980F-0533372A3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5C864388-EBE4-4CDD-8912-DDE852673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28053CA1-E20C-46D1-ACD3-7B479C2FA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8B5FBEE7-5A60-4049-A1F6-4D98684C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2D9F269A-72A1-42C4-9DBE-0F262E425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EB2B549C-CE80-4AAD-A196-B9963B4C4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12F02CF6-184F-444F-BEC9-0180C5D33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5873B882-521C-44BD-9AD4-A1CD6E02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40E67C41-6C8D-49FF-A195-EFF1579D9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BE88A261-7DE2-46ED-86AC-D2F47BF56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6637988-E493-4BDE-8D83-710657ECC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39A4D1BC-6073-401B-AC95-6E09625DA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B8FC05DC-26C9-4FA6-AD1B-065907C39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A861E260-F825-4B7B-8AC9-5840529E5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AAA8C7C8-D35E-46D7-B570-626D4BFF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827EA767-EB66-477F-A4E8-1B4245593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AAC4D411-66D5-4605-8DCC-D557F658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D310C2E5-A455-4275-8F6A-DC14EF183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DA1B36B9-893F-4272-B0F9-EDF465895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89DF90F5-63BF-44A9-8AB8-604053D3A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EF4A4FD7-8B82-47FA-B77F-D4DE7B9C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D862ACBC-83DE-4315-A573-3ECBC805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99F4A7EC-CEA2-4BBA-A314-19DA2CC49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18E62EB4-DF9B-477A-A431-B1B4E3DF8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51CDA64B-0496-4B50-881D-996E83C4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8B21004D-C23C-4D98-82AE-5F4C9844D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40D1B36F-6815-429F-9E1E-CE1969E1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A4FE68DE-F778-4D4D-9072-4C46032D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8F2AE287-3AA3-4AD1-9FF0-204CE03A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FE86EA70-9A02-4B9E-8ECD-ADE50ACE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AB528651-C7C2-47DB-B9E6-603B13C91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DD13DBCD-0A7B-457A-B45D-756CDC97E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F3E8309D-F592-4B10-A6AD-2CBD1AC70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8C4C68C4-430B-48A6-A8E2-372C4CEE3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A184BE83-091B-4D08-825A-A3B378C5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38C7D0D-6CEC-4A32-BDFE-C135F61EA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7107E2DA-9252-49C9-ADB5-96FBB300B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B33466C5-3FFA-416C-B87F-951BBE700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F07F343F-03F4-447C-A71C-E21E06476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3E45BCEB-0716-422F-AAF7-67FC4F9E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A06D4278-7481-4759-A3E5-3F49D2D6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23BFCD64-2676-4890-8A93-C00C3CA38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3C2D66F8-1AC5-426D-A8B4-601EEAE5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CCA3524F-637D-4A7C-BFF4-21A396C9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A9933C90-2D19-4E3A-A50A-D8B5F3033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22BD5804-BA4D-43CC-BA1F-EB23A61E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37BABA3D-A49C-4BA8-B5F5-231C8EBA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FF5762F4-AE33-4BDA-B5DE-679F887AC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8AB79328-3826-499D-AAA6-2F614694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26473E2A-1422-4938-96DF-F94BB8AD1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6B51FF14-07E5-4128-889E-C59D0B308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5E8E2223-60A3-4027-99F6-474A7BE7D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09B45F6A-F75D-43B6-B496-A0CD45D5F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70EE1BFF-9D6E-436F-97E8-D7C3FC545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D9B93BB1-9E72-4F90-AC94-33BFD6AC2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D5F674D7-3583-4A0F-AE5D-CFC44C688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FE89A9E2-C083-4FE3-A7B7-1131286C7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5598BEB3-A02B-489A-8DD8-400E08A79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488C13FD-3264-47DF-A772-E749B33E8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92A3697-E3C4-4A5B-94CE-870986E36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A8DB8B63-50E6-447F-95C5-B01B2297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35" name="Picture 9" descr="C:\WINDOWS\TEMP\~0003946.gif">
          <a:extLst>
            <a:ext uri="{FF2B5EF4-FFF2-40B4-BE49-F238E27FC236}">
              <a16:creationId xmlns:a16="http://schemas.microsoft.com/office/drawing/2014/main" id="{373A7BF7-9AF1-497E-A314-2B5021A8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6" name="Picture 45" descr="logoMTL">
          <a:extLst>
            <a:ext uri="{FF2B5EF4-FFF2-40B4-BE49-F238E27FC236}">
              <a16:creationId xmlns:a16="http://schemas.microsoft.com/office/drawing/2014/main" id="{544D7EB8-F979-46EA-A046-B846D133D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7" name="Picture 36" descr="C:\WINDOWS\TEMP\Symbol.gif">
          <a:extLst>
            <a:ext uri="{FF2B5EF4-FFF2-40B4-BE49-F238E27FC236}">
              <a16:creationId xmlns:a16="http://schemas.microsoft.com/office/drawing/2014/main" id="{45B96B72-6446-487F-A275-89F4173F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8" name="Picture 37" descr="C:\WINDOWS\TEMP\Symbol.gif">
          <a:extLst>
            <a:ext uri="{FF2B5EF4-FFF2-40B4-BE49-F238E27FC236}">
              <a16:creationId xmlns:a16="http://schemas.microsoft.com/office/drawing/2014/main" id="{B4FD0727-071D-4772-A4EF-604E8A49E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9" name="Picture 38" descr="C:\WINDOWS\TEMP\Symbol.gif">
          <a:extLst>
            <a:ext uri="{FF2B5EF4-FFF2-40B4-BE49-F238E27FC236}">
              <a16:creationId xmlns:a16="http://schemas.microsoft.com/office/drawing/2014/main" id="{FAA8055C-249F-46CB-8F00-3AFD1459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0" name="Picture 39" descr="C:\WINDOWS\TEMP\Symbol.gif">
          <a:extLst>
            <a:ext uri="{FF2B5EF4-FFF2-40B4-BE49-F238E27FC236}">
              <a16:creationId xmlns:a16="http://schemas.microsoft.com/office/drawing/2014/main" id="{2BC2ACD1-2DED-451B-8819-711213514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1" name="Picture 40" descr="C:\WINDOWS\TEMP\Symbol.gif">
          <a:extLst>
            <a:ext uri="{FF2B5EF4-FFF2-40B4-BE49-F238E27FC236}">
              <a16:creationId xmlns:a16="http://schemas.microsoft.com/office/drawing/2014/main" id="{89038514-2D82-4653-949B-9C4839039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2" name="Picture 41" descr="C:\WINDOWS\TEMP\Symbol.gif">
          <a:extLst>
            <a:ext uri="{FF2B5EF4-FFF2-40B4-BE49-F238E27FC236}">
              <a16:creationId xmlns:a16="http://schemas.microsoft.com/office/drawing/2014/main" id="{93AB6718-EA5E-44FA-B739-F372A3887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3" name="Picture 42" descr="C:\WINDOWS\TEMP\Symbol.gif">
          <a:extLst>
            <a:ext uri="{FF2B5EF4-FFF2-40B4-BE49-F238E27FC236}">
              <a16:creationId xmlns:a16="http://schemas.microsoft.com/office/drawing/2014/main" id="{D3AD5548-2E8A-40E6-BE6E-65C32EF2A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4" name="Picture 43" descr="C:\WINDOWS\TEMP\Symbol.gif">
          <a:extLst>
            <a:ext uri="{FF2B5EF4-FFF2-40B4-BE49-F238E27FC236}">
              <a16:creationId xmlns:a16="http://schemas.microsoft.com/office/drawing/2014/main" id="{224F4B9F-A936-4871-81C3-BD0FFB4C2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5" name="Picture 44" descr="C:\WINDOWS\TEMP\Symbol.gif">
          <a:extLst>
            <a:ext uri="{FF2B5EF4-FFF2-40B4-BE49-F238E27FC236}">
              <a16:creationId xmlns:a16="http://schemas.microsoft.com/office/drawing/2014/main" id="{B7477BA8-9B6C-4F79-89F4-0B19EFE0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6" name="Picture 45" descr="C:\WINDOWS\TEMP\Symbol.gif">
          <a:extLst>
            <a:ext uri="{FF2B5EF4-FFF2-40B4-BE49-F238E27FC236}">
              <a16:creationId xmlns:a16="http://schemas.microsoft.com/office/drawing/2014/main" id="{85AFC842-6D4D-4C57-96F3-E32F47EC2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7" name="Picture 46" descr="C:\WINDOWS\TEMP\Symbol.gif">
          <a:extLst>
            <a:ext uri="{FF2B5EF4-FFF2-40B4-BE49-F238E27FC236}">
              <a16:creationId xmlns:a16="http://schemas.microsoft.com/office/drawing/2014/main" id="{9E5A5474-4B51-412C-8B9F-8A6D548F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8" name="Picture 47" descr="C:\WINDOWS\TEMP\Symbol.gif">
          <a:extLst>
            <a:ext uri="{FF2B5EF4-FFF2-40B4-BE49-F238E27FC236}">
              <a16:creationId xmlns:a16="http://schemas.microsoft.com/office/drawing/2014/main" id="{9FE44C1F-1541-4BA6-9553-39E44AC8D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9" name="Picture 48" descr="C:\WINDOWS\TEMP\Symbol.gif">
          <a:extLst>
            <a:ext uri="{FF2B5EF4-FFF2-40B4-BE49-F238E27FC236}">
              <a16:creationId xmlns:a16="http://schemas.microsoft.com/office/drawing/2014/main" id="{95B40AAA-7278-46DA-9E50-4E301D17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0" name="Picture 49" descr="C:\WINDOWS\TEMP\Symbol.gif">
          <a:extLst>
            <a:ext uri="{FF2B5EF4-FFF2-40B4-BE49-F238E27FC236}">
              <a16:creationId xmlns:a16="http://schemas.microsoft.com/office/drawing/2014/main" id="{4901A3DD-B185-4535-A127-1FF44F198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1" name="Picture 50" descr="C:\WINDOWS\TEMP\Symbol.gif">
          <a:extLst>
            <a:ext uri="{FF2B5EF4-FFF2-40B4-BE49-F238E27FC236}">
              <a16:creationId xmlns:a16="http://schemas.microsoft.com/office/drawing/2014/main" id="{951DF279-22FC-4617-A724-7B52E897A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2" name="Picture 51" descr="C:\WINDOWS\TEMP\Symbol.gif">
          <a:extLst>
            <a:ext uri="{FF2B5EF4-FFF2-40B4-BE49-F238E27FC236}">
              <a16:creationId xmlns:a16="http://schemas.microsoft.com/office/drawing/2014/main" id="{CF0DE4A1-492C-4315-AEFE-AC506771F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3" name="Picture 52" descr="C:\WINDOWS\TEMP\Symbol.gif">
          <a:extLst>
            <a:ext uri="{FF2B5EF4-FFF2-40B4-BE49-F238E27FC236}">
              <a16:creationId xmlns:a16="http://schemas.microsoft.com/office/drawing/2014/main" id="{089DAC7C-D54F-4870-8713-64A16FF8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4" name="Picture 53" descr="C:\WINDOWS\TEMP\Symbol.gif">
          <a:extLst>
            <a:ext uri="{FF2B5EF4-FFF2-40B4-BE49-F238E27FC236}">
              <a16:creationId xmlns:a16="http://schemas.microsoft.com/office/drawing/2014/main" id="{3A937C90-9CA1-442F-9459-F43A93A5B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5" name="Picture 54" descr="C:\WINDOWS\TEMP\Symbol.gif">
          <a:extLst>
            <a:ext uri="{FF2B5EF4-FFF2-40B4-BE49-F238E27FC236}">
              <a16:creationId xmlns:a16="http://schemas.microsoft.com/office/drawing/2014/main" id="{F8B8FCD5-C1BD-4FA1-8F8D-A3D0BAEB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6" name="Picture 55" descr="C:\WINDOWS\TEMP\Symbol.gif">
          <a:extLst>
            <a:ext uri="{FF2B5EF4-FFF2-40B4-BE49-F238E27FC236}">
              <a16:creationId xmlns:a16="http://schemas.microsoft.com/office/drawing/2014/main" id="{C5B35D01-199D-49F9-9D7D-A7988AA12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7" name="Picture 56" descr="C:\WINDOWS\TEMP\Symbol.gif">
          <a:extLst>
            <a:ext uri="{FF2B5EF4-FFF2-40B4-BE49-F238E27FC236}">
              <a16:creationId xmlns:a16="http://schemas.microsoft.com/office/drawing/2014/main" id="{B3E4C0F5-A5AD-48C3-963D-FDDCCA281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8" name="Picture 57" descr="C:\WINDOWS\TEMP\Symbol.gif">
          <a:extLst>
            <a:ext uri="{FF2B5EF4-FFF2-40B4-BE49-F238E27FC236}">
              <a16:creationId xmlns:a16="http://schemas.microsoft.com/office/drawing/2014/main" id="{7128F38F-B5CD-4FBB-80B0-BC2121DCA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9" name="Picture 58" descr="C:\WINDOWS\TEMP\Symbol.gif">
          <a:extLst>
            <a:ext uri="{FF2B5EF4-FFF2-40B4-BE49-F238E27FC236}">
              <a16:creationId xmlns:a16="http://schemas.microsoft.com/office/drawing/2014/main" id="{35DBD0AE-D048-4AA0-902C-9C63222B9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0" name="Picture 59" descr="C:\WINDOWS\TEMP\Symbol.gif">
          <a:extLst>
            <a:ext uri="{FF2B5EF4-FFF2-40B4-BE49-F238E27FC236}">
              <a16:creationId xmlns:a16="http://schemas.microsoft.com/office/drawing/2014/main" id="{2F9F7E5A-9272-44AB-A49A-8CD1A3639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1" name="Picture 60" descr="C:\WINDOWS\TEMP\Symbol.gif">
          <a:extLst>
            <a:ext uri="{FF2B5EF4-FFF2-40B4-BE49-F238E27FC236}">
              <a16:creationId xmlns:a16="http://schemas.microsoft.com/office/drawing/2014/main" id="{C9772011-BC1B-45F5-B9F5-8E25141F8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2" name="Picture 61" descr="C:\WINDOWS\TEMP\Symbol.gif">
          <a:extLst>
            <a:ext uri="{FF2B5EF4-FFF2-40B4-BE49-F238E27FC236}">
              <a16:creationId xmlns:a16="http://schemas.microsoft.com/office/drawing/2014/main" id="{82F6BFEF-C365-4B0D-BA89-6B734FAD6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3" name="Picture 62" descr="C:\WINDOWS\TEMP\Symbol.gif">
          <a:extLst>
            <a:ext uri="{FF2B5EF4-FFF2-40B4-BE49-F238E27FC236}">
              <a16:creationId xmlns:a16="http://schemas.microsoft.com/office/drawing/2014/main" id="{2ACE714B-67C6-471A-BE28-EB401AA5B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4" name="Picture 63" descr="C:\WINDOWS\TEMP\Symbol.gif">
          <a:extLst>
            <a:ext uri="{FF2B5EF4-FFF2-40B4-BE49-F238E27FC236}">
              <a16:creationId xmlns:a16="http://schemas.microsoft.com/office/drawing/2014/main" id="{0F347AC4-5B90-4EFA-9DF0-C0212015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5" name="Picture 64" descr="C:\WINDOWS\TEMP\Symbol.gif">
          <a:extLst>
            <a:ext uri="{FF2B5EF4-FFF2-40B4-BE49-F238E27FC236}">
              <a16:creationId xmlns:a16="http://schemas.microsoft.com/office/drawing/2014/main" id="{187E9597-75AD-43F5-A7C9-A8A8AA991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6" name="Picture 65" descr="C:\WINDOWS\TEMP\Symbol.gif">
          <a:extLst>
            <a:ext uri="{FF2B5EF4-FFF2-40B4-BE49-F238E27FC236}">
              <a16:creationId xmlns:a16="http://schemas.microsoft.com/office/drawing/2014/main" id="{A990EAC0-5571-4642-9D85-C84876B91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7" name="Picture 66" descr="C:\WINDOWS\TEMP\Symbol.gif">
          <a:extLst>
            <a:ext uri="{FF2B5EF4-FFF2-40B4-BE49-F238E27FC236}">
              <a16:creationId xmlns:a16="http://schemas.microsoft.com/office/drawing/2014/main" id="{2D31BACA-241B-4768-9124-2DC59394D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E8F4373-8622-4AA3-85C0-C5EAB0DCA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ADB2B2D3-F230-458C-8D38-D8224110B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C0208D7-7FD7-467A-A352-8400914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1B65F280-606F-4353-9444-5DB59A8EA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E4E2C1C2-99C5-4177-B6FC-F94B8EF6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D8C0EE4F-955C-4689-A743-960A5C51E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729A7A0C-0DD1-4197-8346-1F206CC97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93B416BC-C96D-405E-A360-F00484DD2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CF2E6E50-86D1-4AC5-A6AE-32B8A8187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C59EE164-1EB8-4D42-BB1E-F802187C8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4ABB4B5C-AB18-41E7-9A31-98008AA89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4EBA8D83-33D4-4DD2-A395-7FDFF35F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DDED18A9-81F4-45A0-978F-66878CE42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8216862F-58B7-48FE-BAA1-84BB850D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CAF26C86-5F9F-4F67-B268-0EA372F2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96B12CC8-3DB4-43DF-AADF-73CD65BCC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61EC6A92-F1FD-4FA0-A819-BBB8A49B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AC925373-D2F3-46A1-9A5C-D1177F0DD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4C223918-6A8D-4362-934F-1696D785E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B1054ED0-98CE-4E6D-B7E4-3E494C6A7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67C9E05D-9EB8-4DC6-BF93-E78B8D45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EF6ABD3D-2B79-4A6B-8B60-12951A8F6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6A5F31C0-76F1-447D-9FE4-F7039F91E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CFF46BA9-0F1D-41EA-ADBB-4447CAC96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57FF26EF-4D46-42CB-9208-53FAECE2E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EDCA32C6-C252-4AEC-A309-90425AED3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10B806D2-B7FA-4750-8157-FCB7D6C96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84BD1820-6374-4502-9591-8F974AD6F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D4C7D85A-4F2C-4B1F-AA90-8FC0088B2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0770BB8D-B914-41E3-9429-228748FC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B4B90E2B-C9EF-49E2-9034-25A51AD8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BFB2BBA0-4EF5-41BA-8B81-7E9FA334A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EEDBF08F-4FF7-4D45-B3A4-CE9AC0ED1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35" name="Picture 9" descr="C:\WINDOWS\TEMP\~0003946.gif">
          <a:extLst>
            <a:ext uri="{FF2B5EF4-FFF2-40B4-BE49-F238E27FC236}">
              <a16:creationId xmlns:a16="http://schemas.microsoft.com/office/drawing/2014/main" id="{DA94FAFA-CDAA-4B94-AD5A-626D9F22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6" name="Picture 45" descr="logoMTL">
          <a:extLst>
            <a:ext uri="{FF2B5EF4-FFF2-40B4-BE49-F238E27FC236}">
              <a16:creationId xmlns:a16="http://schemas.microsoft.com/office/drawing/2014/main" id="{842E4E00-5D8E-4F04-81D7-D6A6C67BA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7" name="Picture 36" descr="C:\WINDOWS\TEMP\Symbol.gif">
          <a:extLst>
            <a:ext uri="{FF2B5EF4-FFF2-40B4-BE49-F238E27FC236}">
              <a16:creationId xmlns:a16="http://schemas.microsoft.com/office/drawing/2014/main" id="{DCE3A3B6-D6F7-4661-9C32-1C3DA6053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8" name="Picture 37" descr="C:\WINDOWS\TEMP\Symbol.gif">
          <a:extLst>
            <a:ext uri="{FF2B5EF4-FFF2-40B4-BE49-F238E27FC236}">
              <a16:creationId xmlns:a16="http://schemas.microsoft.com/office/drawing/2014/main" id="{963205B2-072B-4E33-B6E7-5FE68817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9" name="Picture 38" descr="C:\WINDOWS\TEMP\Symbol.gif">
          <a:extLst>
            <a:ext uri="{FF2B5EF4-FFF2-40B4-BE49-F238E27FC236}">
              <a16:creationId xmlns:a16="http://schemas.microsoft.com/office/drawing/2014/main" id="{0F25A610-B560-4B51-B695-7576C18D4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0" name="Picture 39" descr="C:\WINDOWS\TEMP\Symbol.gif">
          <a:extLst>
            <a:ext uri="{FF2B5EF4-FFF2-40B4-BE49-F238E27FC236}">
              <a16:creationId xmlns:a16="http://schemas.microsoft.com/office/drawing/2014/main" id="{CFCAE1FA-34B3-46C5-A79D-B166D2D9C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1" name="Picture 40" descr="C:\WINDOWS\TEMP\Symbol.gif">
          <a:extLst>
            <a:ext uri="{FF2B5EF4-FFF2-40B4-BE49-F238E27FC236}">
              <a16:creationId xmlns:a16="http://schemas.microsoft.com/office/drawing/2014/main" id="{3D8864D5-DF86-40F6-8D85-A98947A50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2" name="Picture 41" descr="C:\WINDOWS\TEMP\Symbol.gif">
          <a:extLst>
            <a:ext uri="{FF2B5EF4-FFF2-40B4-BE49-F238E27FC236}">
              <a16:creationId xmlns:a16="http://schemas.microsoft.com/office/drawing/2014/main" id="{EAB20E5D-B0AF-42F5-8EE9-F0BDDBC40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3" name="Picture 42" descr="C:\WINDOWS\TEMP\Symbol.gif">
          <a:extLst>
            <a:ext uri="{FF2B5EF4-FFF2-40B4-BE49-F238E27FC236}">
              <a16:creationId xmlns:a16="http://schemas.microsoft.com/office/drawing/2014/main" id="{0CC0E199-650C-4C79-ADED-D26AA90E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4" name="Picture 43" descr="C:\WINDOWS\TEMP\Symbol.gif">
          <a:extLst>
            <a:ext uri="{FF2B5EF4-FFF2-40B4-BE49-F238E27FC236}">
              <a16:creationId xmlns:a16="http://schemas.microsoft.com/office/drawing/2014/main" id="{93ECB848-A4DB-48D8-BBB8-6341B278A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5" name="Picture 44" descr="C:\WINDOWS\TEMP\Symbol.gif">
          <a:extLst>
            <a:ext uri="{FF2B5EF4-FFF2-40B4-BE49-F238E27FC236}">
              <a16:creationId xmlns:a16="http://schemas.microsoft.com/office/drawing/2014/main" id="{F72DEB6C-181A-4E5D-8F26-ED8964697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6" name="Picture 45" descr="C:\WINDOWS\TEMP\Symbol.gif">
          <a:extLst>
            <a:ext uri="{FF2B5EF4-FFF2-40B4-BE49-F238E27FC236}">
              <a16:creationId xmlns:a16="http://schemas.microsoft.com/office/drawing/2014/main" id="{F8A03205-EF5B-4B72-9139-2CE327DBE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7" name="Picture 46" descr="C:\WINDOWS\TEMP\Symbol.gif">
          <a:extLst>
            <a:ext uri="{FF2B5EF4-FFF2-40B4-BE49-F238E27FC236}">
              <a16:creationId xmlns:a16="http://schemas.microsoft.com/office/drawing/2014/main" id="{D43270FF-80FF-411C-85B3-E1284F449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8" name="Picture 47" descr="C:\WINDOWS\TEMP\Symbol.gif">
          <a:extLst>
            <a:ext uri="{FF2B5EF4-FFF2-40B4-BE49-F238E27FC236}">
              <a16:creationId xmlns:a16="http://schemas.microsoft.com/office/drawing/2014/main" id="{0D8EB4E3-4BA6-4D3F-BD1F-17FDA8925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9" name="Picture 48" descr="C:\WINDOWS\TEMP\Symbol.gif">
          <a:extLst>
            <a:ext uri="{FF2B5EF4-FFF2-40B4-BE49-F238E27FC236}">
              <a16:creationId xmlns:a16="http://schemas.microsoft.com/office/drawing/2014/main" id="{37BA7F40-4750-4F1F-8E7B-215BAD45B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0" name="Picture 49" descr="C:\WINDOWS\TEMP\Symbol.gif">
          <a:extLst>
            <a:ext uri="{FF2B5EF4-FFF2-40B4-BE49-F238E27FC236}">
              <a16:creationId xmlns:a16="http://schemas.microsoft.com/office/drawing/2014/main" id="{4E3AF6D0-CF89-4804-9AB5-A5457FBCB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1" name="Picture 50" descr="C:\WINDOWS\TEMP\Symbol.gif">
          <a:extLst>
            <a:ext uri="{FF2B5EF4-FFF2-40B4-BE49-F238E27FC236}">
              <a16:creationId xmlns:a16="http://schemas.microsoft.com/office/drawing/2014/main" id="{13C97B27-B229-4EE7-82F1-EDCC2850D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2" name="Picture 51" descr="C:\WINDOWS\TEMP\Symbol.gif">
          <a:extLst>
            <a:ext uri="{FF2B5EF4-FFF2-40B4-BE49-F238E27FC236}">
              <a16:creationId xmlns:a16="http://schemas.microsoft.com/office/drawing/2014/main" id="{70E7049D-6C29-4AE9-9B78-70B265790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3" name="Picture 52" descr="C:\WINDOWS\TEMP\Symbol.gif">
          <a:extLst>
            <a:ext uri="{FF2B5EF4-FFF2-40B4-BE49-F238E27FC236}">
              <a16:creationId xmlns:a16="http://schemas.microsoft.com/office/drawing/2014/main" id="{2D1484BB-70C1-4240-8605-B8AAE5ADA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4" name="Picture 53" descr="C:\WINDOWS\TEMP\Symbol.gif">
          <a:extLst>
            <a:ext uri="{FF2B5EF4-FFF2-40B4-BE49-F238E27FC236}">
              <a16:creationId xmlns:a16="http://schemas.microsoft.com/office/drawing/2014/main" id="{8369E9C2-8383-4A84-B9D3-1E7B31FF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5" name="Picture 54" descr="C:\WINDOWS\TEMP\Symbol.gif">
          <a:extLst>
            <a:ext uri="{FF2B5EF4-FFF2-40B4-BE49-F238E27FC236}">
              <a16:creationId xmlns:a16="http://schemas.microsoft.com/office/drawing/2014/main" id="{93AD90C3-3DA9-4C7B-A365-9B16C90F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6" name="Picture 55" descr="C:\WINDOWS\TEMP\Symbol.gif">
          <a:extLst>
            <a:ext uri="{FF2B5EF4-FFF2-40B4-BE49-F238E27FC236}">
              <a16:creationId xmlns:a16="http://schemas.microsoft.com/office/drawing/2014/main" id="{01136C2E-D953-42C9-A218-5D8933374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7" name="Picture 56" descr="C:\WINDOWS\TEMP\Symbol.gif">
          <a:extLst>
            <a:ext uri="{FF2B5EF4-FFF2-40B4-BE49-F238E27FC236}">
              <a16:creationId xmlns:a16="http://schemas.microsoft.com/office/drawing/2014/main" id="{937EE8B1-705A-413F-A4D5-299514049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8" name="Picture 57" descr="C:\WINDOWS\TEMP\Symbol.gif">
          <a:extLst>
            <a:ext uri="{FF2B5EF4-FFF2-40B4-BE49-F238E27FC236}">
              <a16:creationId xmlns:a16="http://schemas.microsoft.com/office/drawing/2014/main" id="{110CBA24-E729-4176-9621-220776402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9" name="Picture 58" descr="C:\WINDOWS\TEMP\Symbol.gif">
          <a:extLst>
            <a:ext uri="{FF2B5EF4-FFF2-40B4-BE49-F238E27FC236}">
              <a16:creationId xmlns:a16="http://schemas.microsoft.com/office/drawing/2014/main" id="{E53CC002-A118-416F-8BA2-39C9D2A5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0" name="Picture 59" descr="C:\WINDOWS\TEMP\Symbol.gif">
          <a:extLst>
            <a:ext uri="{FF2B5EF4-FFF2-40B4-BE49-F238E27FC236}">
              <a16:creationId xmlns:a16="http://schemas.microsoft.com/office/drawing/2014/main" id="{BE028463-0942-4FE6-BF8A-CBB943B8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1" name="Picture 60" descr="C:\WINDOWS\TEMP\Symbol.gif">
          <a:extLst>
            <a:ext uri="{FF2B5EF4-FFF2-40B4-BE49-F238E27FC236}">
              <a16:creationId xmlns:a16="http://schemas.microsoft.com/office/drawing/2014/main" id="{76D33F87-8A78-4BEF-88C6-B0B8055A6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2" name="Picture 61" descr="C:\WINDOWS\TEMP\Symbol.gif">
          <a:extLst>
            <a:ext uri="{FF2B5EF4-FFF2-40B4-BE49-F238E27FC236}">
              <a16:creationId xmlns:a16="http://schemas.microsoft.com/office/drawing/2014/main" id="{E2AD1E5D-88F5-4235-928C-664EC474F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3" name="Picture 62" descr="C:\WINDOWS\TEMP\Symbol.gif">
          <a:extLst>
            <a:ext uri="{FF2B5EF4-FFF2-40B4-BE49-F238E27FC236}">
              <a16:creationId xmlns:a16="http://schemas.microsoft.com/office/drawing/2014/main" id="{52559AC4-FA81-47D9-BA76-2E6AB086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4" name="Picture 63" descr="C:\WINDOWS\TEMP\Symbol.gif">
          <a:extLst>
            <a:ext uri="{FF2B5EF4-FFF2-40B4-BE49-F238E27FC236}">
              <a16:creationId xmlns:a16="http://schemas.microsoft.com/office/drawing/2014/main" id="{BECC5AF0-19D5-4600-8BCB-4C0E38BC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5" name="Picture 64" descr="C:\WINDOWS\TEMP\Symbol.gif">
          <a:extLst>
            <a:ext uri="{FF2B5EF4-FFF2-40B4-BE49-F238E27FC236}">
              <a16:creationId xmlns:a16="http://schemas.microsoft.com/office/drawing/2014/main" id="{FB3CE03A-BD7C-49A6-8516-55FAD7A2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6" name="Picture 65" descr="C:\WINDOWS\TEMP\Symbol.gif">
          <a:extLst>
            <a:ext uri="{FF2B5EF4-FFF2-40B4-BE49-F238E27FC236}">
              <a16:creationId xmlns:a16="http://schemas.microsoft.com/office/drawing/2014/main" id="{EA296BA5-CB04-43A4-AEDE-0568AD36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7" name="Picture 66" descr="C:\WINDOWS\TEMP\Symbol.gif">
          <a:extLst>
            <a:ext uri="{FF2B5EF4-FFF2-40B4-BE49-F238E27FC236}">
              <a16:creationId xmlns:a16="http://schemas.microsoft.com/office/drawing/2014/main" id="{78894A7D-24AA-4B2B-ABFC-43433CCFC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99DBAE57-A92D-471C-99F3-97B0255A5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7F3FBDF1-9607-4F66-A50A-94E1C807B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A35DDDEC-9A8E-4115-ACFF-05AF2C977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735081D0-D700-4B81-A842-32B312174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875D7AC6-2A6E-4BE8-95BB-5A453D4A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7D5EE107-9E1F-4108-AE63-5689BD2EC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5C699C4C-CE53-4888-8A08-03F86DBC1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FA47AF5F-43B8-462D-ACA6-A858F2FE3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6104EB30-290B-46FC-9A3A-760F4CB42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F380AB10-F208-4CBD-AF80-A4D2D4B26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E66B4EEE-1981-4825-B203-9D9E5CAD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D6996308-17F2-4EE4-B2A6-A12F4C785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8A3D2255-FD67-437D-8B22-7DF1F3E02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7768A5B6-2AF5-4805-BDE1-AA06B047C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3D886200-3ED4-42D8-831F-DA3A315F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54C59A62-F83B-4B43-B879-A18A74E86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68F7AC3A-07CD-43EA-B5AB-F7806BA6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C437846-061F-4ADD-A9C0-89E5EA469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80E5BC3C-7B73-4458-9BEF-10ADB554B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912E03CD-EBBB-4F6D-9339-9D74E4EAC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36E639CD-EF4C-40F9-AC22-19A20F7E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19CA8CCD-BD75-4046-8F23-78FD2A124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CFF1A66F-EC47-4660-90CF-26982FF8D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F7C5F844-9F03-4C3F-8FA6-F6F685801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C068324F-0755-4046-A6CE-D1341A0E2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0E163B71-D304-4A9F-857F-E080485E3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9A26EAAF-5986-437C-AE79-E921F4B4A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08E9F1D4-4D54-4E3C-AD7F-C0B5B2E0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2B8940AE-F249-431F-8F08-53D7CB9D1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876878A0-7027-4031-8E57-8EAC23A93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5214D7B2-DF6E-4080-ADC0-82898E8A1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0F58FA88-B3EB-42B7-8211-099DB56B8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E6FF7C43-7FDB-4671-950E-2714E9EA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8C7B672B-EDFE-4BB7-954E-0411766D5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342EF231-722E-4CDE-BEAD-7F79938F7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C935D20C-0491-40E9-BD4D-6E1CEF05A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8BEFDDE9-11D4-4743-AA43-A3834014C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87EA9014-A9AD-4E9C-AC88-69C52188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4760B13A-8167-477B-B033-98EC1AD97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3403DE9-14DC-44F4-A1F5-792A6CFE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988D8E84-425A-4174-9C1F-2812E8B41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268526D7-17D7-4321-A322-EC3E6CEAE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E2A5B1BD-07B0-4937-84C3-1F3C7569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1DD21CE0-42EC-44E9-B472-95D0C5113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C49FCE52-F0EC-42F6-961F-794A2F6C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7B858C14-DE42-4ED7-AE74-FA1ED870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6906CD98-2222-401C-888C-C27CC35FE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872BF169-815D-494F-917E-F8F62388E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EFF02FAB-12AF-4827-ACD2-5C8B43EA2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B29461B8-3C7B-41D8-90D4-1D00B7E8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DDC78A8C-0CD7-4B56-A6D1-B9A9A50BA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E135EA60-A3D8-43EE-83CA-428D1284D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990BFBBD-0ABF-4570-A1EE-9D5B956D6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2" name="Picture 21" descr="C:\WINDOWS\TEMP\Symbol.gif">
          <a:extLst>
            <a:ext uri="{FF2B5EF4-FFF2-40B4-BE49-F238E27FC236}">
              <a16:creationId xmlns:a16="http://schemas.microsoft.com/office/drawing/2014/main" id="{B40571AB-53C7-4EA6-B667-76914FD52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3" name="Picture 22" descr="C:\WINDOWS\TEMP\Symbol.gif">
          <a:extLst>
            <a:ext uri="{FF2B5EF4-FFF2-40B4-BE49-F238E27FC236}">
              <a16:creationId xmlns:a16="http://schemas.microsoft.com/office/drawing/2014/main" id="{F9CB354F-90FE-4CB2-82CF-8FAD055B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4" name="Picture 23" descr="C:\WINDOWS\TEMP\Symbol.gif">
          <a:extLst>
            <a:ext uri="{FF2B5EF4-FFF2-40B4-BE49-F238E27FC236}">
              <a16:creationId xmlns:a16="http://schemas.microsoft.com/office/drawing/2014/main" id="{F67E655A-BA97-4F5B-9C60-CE93ED38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5" name="Picture 24" descr="C:\WINDOWS\TEMP\Symbol.gif">
          <a:extLst>
            <a:ext uri="{FF2B5EF4-FFF2-40B4-BE49-F238E27FC236}">
              <a16:creationId xmlns:a16="http://schemas.microsoft.com/office/drawing/2014/main" id="{8B6EA9AA-48FD-4748-B910-AEFC9D9F4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6" name="Picture 25" descr="C:\WINDOWS\TEMP\Symbol.gif">
          <a:extLst>
            <a:ext uri="{FF2B5EF4-FFF2-40B4-BE49-F238E27FC236}">
              <a16:creationId xmlns:a16="http://schemas.microsoft.com/office/drawing/2014/main" id="{D319A05D-96DC-43E3-83B4-2E9A5AADA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7" name="Picture 26" descr="C:\WINDOWS\TEMP\Symbol.gif">
          <a:extLst>
            <a:ext uri="{FF2B5EF4-FFF2-40B4-BE49-F238E27FC236}">
              <a16:creationId xmlns:a16="http://schemas.microsoft.com/office/drawing/2014/main" id="{85C1CEF6-C88D-4B0A-BF5C-332316C3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8" name="Picture 27" descr="C:\WINDOWS\TEMP\Symbol.gif">
          <a:extLst>
            <a:ext uri="{FF2B5EF4-FFF2-40B4-BE49-F238E27FC236}">
              <a16:creationId xmlns:a16="http://schemas.microsoft.com/office/drawing/2014/main" id="{F8386A25-A8D1-45B2-AAA9-F9E0CDCF3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29" name="Picture 28" descr="C:\WINDOWS\TEMP\Symbol.gif">
          <a:extLst>
            <a:ext uri="{FF2B5EF4-FFF2-40B4-BE49-F238E27FC236}">
              <a16:creationId xmlns:a16="http://schemas.microsoft.com/office/drawing/2014/main" id="{DB78A2D6-574F-4E06-881D-FA2410CCD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0" name="Picture 29" descr="C:\WINDOWS\TEMP\Symbol.gif">
          <a:extLst>
            <a:ext uri="{FF2B5EF4-FFF2-40B4-BE49-F238E27FC236}">
              <a16:creationId xmlns:a16="http://schemas.microsoft.com/office/drawing/2014/main" id="{52C1FDEA-B2B9-4546-83B0-3C165D1DB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1" name="Picture 30" descr="C:\WINDOWS\TEMP\Symbol.gif">
          <a:extLst>
            <a:ext uri="{FF2B5EF4-FFF2-40B4-BE49-F238E27FC236}">
              <a16:creationId xmlns:a16="http://schemas.microsoft.com/office/drawing/2014/main" id="{E8DE0A61-9DB8-45E2-B942-D3146A993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2" name="Picture 31" descr="C:\WINDOWS\TEMP\Symbol.gif">
          <a:extLst>
            <a:ext uri="{FF2B5EF4-FFF2-40B4-BE49-F238E27FC236}">
              <a16:creationId xmlns:a16="http://schemas.microsoft.com/office/drawing/2014/main" id="{1DD20A0F-D693-47DD-8418-8240E76BF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3" name="Picture 32" descr="C:\WINDOWS\TEMP\Symbol.gif">
          <a:extLst>
            <a:ext uri="{FF2B5EF4-FFF2-40B4-BE49-F238E27FC236}">
              <a16:creationId xmlns:a16="http://schemas.microsoft.com/office/drawing/2014/main" id="{F0C37B74-104A-41C1-BBF1-363CC6392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4" name="Picture 33" descr="C:\WINDOWS\TEMP\Symbol.gif">
          <a:extLst>
            <a:ext uri="{FF2B5EF4-FFF2-40B4-BE49-F238E27FC236}">
              <a16:creationId xmlns:a16="http://schemas.microsoft.com/office/drawing/2014/main" id="{C043A8F8-2E98-4060-B660-918F85AB5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35" name="Picture 9" descr="C:\WINDOWS\TEMP\~0003946.gif">
          <a:extLst>
            <a:ext uri="{FF2B5EF4-FFF2-40B4-BE49-F238E27FC236}">
              <a16:creationId xmlns:a16="http://schemas.microsoft.com/office/drawing/2014/main" id="{1B045A63-C79D-4004-8DED-6E09448D3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36" name="Picture 45" descr="logoMTL">
          <a:extLst>
            <a:ext uri="{FF2B5EF4-FFF2-40B4-BE49-F238E27FC236}">
              <a16:creationId xmlns:a16="http://schemas.microsoft.com/office/drawing/2014/main" id="{7D086B47-279C-4EF7-88E9-F69513E7C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7" name="Picture 36" descr="C:\WINDOWS\TEMP\Symbol.gif">
          <a:extLst>
            <a:ext uri="{FF2B5EF4-FFF2-40B4-BE49-F238E27FC236}">
              <a16:creationId xmlns:a16="http://schemas.microsoft.com/office/drawing/2014/main" id="{57A55119-DED8-4618-8390-65AF8F4D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8" name="Picture 37" descr="C:\WINDOWS\TEMP\Symbol.gif">
          <a:extLst>
            <a:ext uri="{FF2B5EF4-FFF2-40B4-BE49-F238E27FC236}">
              <a16:creationId xmlns:a16="http://schemas.microsoft.com/office/drawing/2014/main" id="{874942CD-8907-417B-93D6-388BD1313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9" name="Picture 38" descr="C:\WINDOWS\TEMP\Symbol.gif">
          <a:extLst>
            <a:ext uri="{FF2B5EF4-FFF2-40B4-BE49-F238E27FC236}">
              <a16:creationId xmlns:a16="http://schemas.microsoft.com/office/drawing/2014/main" id="{D9FED206-28A4-43F8-B114-D8668909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0" name="Picture 39" descr="C:\WINDOWS\TEMP\Symbol.gif">
          <a:extLst>
            <a:ext uri="{FF2B5EF4-FFF2-40B4-BE49-F238E27FC236}">
              <a16:creationId xmlns:a16="http://schemas.microsoft.com/office/drawing/2014/main" id="{5C0C0770-5B8C-415F-B278-84F250AE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1" name="Picture 40" descr="C:\WINDOWS\TEMP\Symbol.gif">
          <a:extLst>
            <a:ext uri="{FF2B5EF4-FFF2-40B4-BE49-F238E27FC236}">
              <a16:creationId xmlns:a16="http://schemas.microsoft.com/office/drawing/2014/main" id="{F4275ED6-8625-45F6-AA93-4B3E6342D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2" name="Picture 41" descr="C:\WINDOWS\TEMP\Symbol.gif">
          <a:extLst>
            <a:ext uri="{FF2B5EF4-FFF2-40B4-BE49-F238E27FC236}">
              <a16:creationId xmlns:a16="http://schemas.microsoft.com/office/drawing/2014/main" id="{9F171CBC-69A7-49F9-8849-471408CD8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3" name="Picture 42" descr="C:\WINDOWS\TEMP\Symbol.gif">
          <a:extLst>
            <a:ext uri="{FF2B5EF4-FFF2-40B4-BE49-F238E27FC236}">
              <a16:creationId xmlns:a16="http://schemas.microsoft.com/office/drawing/2014/main" id="{7D620A80-0666-4B0C-896E-156716E52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4" name="Picture 43" descr="C:\WINDOWS\TEMP\Symbol.gif">
          <a:extLst>
            <a:ext uri="{FF2B5EF4-FFF2-40B4-BE49-F238E27FC236}">
              <a16:creationId xmlns:a16="http://schemas.microsoft.com/office/drawing/2014/main" id="{2CA0FF56-F616-4D90-A3D5-47F4E7B0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5" name="Picture 44" descr="C:\WINDOWS\TEMP\Symbol.gif">
          <a:extLst>
            <a:ext uri="{FF2B5EF4-FFF2-40B4-BE49-F238E27FC236}">
              <a16:creationId xmlns:a16="http://schemas.microsoft.com/office/drawing/2014/main" id="{04D55CF3-E5D9-4307-8E79-920A578F1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6" name="Picture 45" descr="C:\WINDOWS\TEMP\Symbol.gif">
          <a:extLst>
            <a:ext uri="{FF2B5EF4-FFF2-40B4-BE49-F238E27FC236}">
              <a16:creationId xmlns:a16="http://schemas.microsoft.com/office/drawing/2014/main" id="{E996C664-8600-4957-AA74-2647972B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7" name="Picture 46" descr="C:\WINDOWS\TEMP\Symbol.gif">
          <a:extLst>
            <a:ext uri="{FF2B5EF4-FFF2-40B4-BE49-F238E27FC236}">
              <a16:creationId xmlns:a16="http://schemas.microsoft.com/office/drawing/2014/main" id="{DB251776-E4E9-47AE-B9F2-1C9C6D6C0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8" name="Picture 47" descr="C:\WINDOWS\TEMP\Symbol.gif">
          <a:extLst>
            <a:ext uri="{FF2B5EF4-FFF2-40B4-BE49-F238E27FC236}">
              <a16:creationId xmlns:a16="http://schemas.microsoft.com/office/drawing/2014/main" id="{2635E80C-B644-4B67-9B3C-5D50C15AE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49" name="Picture 48" descr="C:\WINDOWS\TEMP\Symbol.gif">
          <a:extLst>
            <a:ext uri="{FF2B5EF4-FFF2-40B4-BE49-F238E27FC236}">
              <a16:creationId xmlns:a16="http://schemas.microsoft.com/office/drawing/2014/main" id="{9AE02332-5C87-4466-B8A9-85D6C20B8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0" name="Picture 49" descr="C:\WINDOWS\TEMP\Symbol.gif">
          <a:extLst>
            <a:ext uri="{FF2B5EF4-FFF2-40B4-BE49-F238E27FC236}">
              <a16:creationId xmlns:a16="http://schemas.microsoft.com/office/drawing/2014/main" id="{CD7C81AF-E706-4214-BFA6-C7D3D033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1" name="Picture 50" descr="C:\WINDOWS\TEMP\Symbol.gif">
          <a:extLst>
            <a:ext uri="{FF2B5EF4-FFF2-40B4-BE49-F238E27FC236}">
              <a16:creationId xmlns:a16="http://schemas.microsoft.com/office/drawing/2014/main" id="{6B5E497F-F285-429F-809D-041B2D423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2" name="Picture 51" descr="C:\WINDOWS\TEMP\Symbol.gif">
          <a:extLst>
            <a:ext uri="{FF2B5EF4-FFF2-40B4-BE49-F238E27FC236}">
              <a16:creationId xmlns:a16="http://schemas.microsoft.com/office/drawing/2014/main" id="{D64A486C-B2EF-4BB6-8AAD-1B9FC5C3B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3" name="Picture 52" descr="C:\WINDOWS\TEMP\Symbol.gif">
          <a:extLst>
            <a:ext uri="{FF2B5EF4-FFF2-40B4-BE49-F238E27FC236}">
              <a16:creationId xmlns:a16="http://schemas.microsoft.com/office/drawing/2014/main" id="{8405083C-E54F-44BF-97B0-81FDDF812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4" name="Picture 53" descr="C:\WINDOWS\TEMP\Symbol.gif">
          <a:extLst>
            <a:ext uri="{FF2B5EF4-FFF2-40B4-BE49-F238E27FC236}">
              <a16:creationId xmlns:a16="http://schemas.microsoft.com/office/drawing/2014/main" id="{DBC81E6F-C6FF-401E-BDAB-B3DD58EBD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5" name="Picture 54" descr="C:\WINDOWS\TEMP\Symbol.gif">
          <a:extLst>
            <a:ext uri="{FF2B5EF4-FFF2-40B4-BE49-F238E27FC236}">
              <a16:creationId xmlns:a16="http://schemas.microsoft.com/office/drawing/2014/main" id="{E2D1083F-F977-41F6-B4FD-3FD1BA764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6" name="Picture 55" descr="C:\WINDOWS\TEMP\Symbol.gif">
          <a:extLst>
            <a:ext uri="{FF2B5EF4-FFF2-40B4-BE49-F238E27FC236}">
              <a16:creationId xmlns:a16="http://schemas.microsoft.com/office/drawing/2014/main" id="{B1960155-A6C5-436B-9328-FD9171BA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7" name="Picture 56" descr="C:\WINDOWS\TEMP\Symbol.gif">
          <a:extLst>
            <a:ext uri="{FF2B5EF4-FFF2-40B4-BE49-F238E27FC236}">
              <a16:creationId xmlns:a16="http://schemas.microsoft.com/office/drawing/2014/main" id="{F9F3F6DE-B079-4812-84E3-850FA15C0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8" name="Picture 57" descr="C:\WINDOWS\TEMP\Symbol.gif">
          <a:extLst>
            <a:ext uri="{FF2B5EF4-FFF2-40B4-BE49-F238E27FC236}">
              <a16:creationId xmlns:a16="http://schemas.microsoft.com/office/drawing/2014/main" id="{4AA3CCE9-9EDA-4A9F-AF67-777B75330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59" name="Picture 58" descr="C:\WINDOWS\TEMP\Symbol.gif">
          <a:extLst>
            <a:ext uri="{FF2B5EF4-FFF2-40B4-BE49-F238E27FC236}">
              <a16:creationId xmlns:a16="http://schemas.microsoft.com/office/drawing/2014/main" id="{64A03B7A-DE11-4690-B5F2-CCD63393F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0" name="Picture 59" descr="C:\WINDOWS\TEMP\Symbol.gif">
          <a:extLst>
            <a:ext uri="{FF2B5EF4-FFF2-40B4-BE49-F238E27FC236}">
              <a16:creationId xmlns:a16="http://schemas.microsoft.com/office/drawing/2014/main" id="{9BC268DC-836A-4046-877F-A30991FBE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1" name="Picture 60" descr="C:\WINDOWS\TEMP\Symbol.gif">
          <a:extLst>
            <a:ext uri="{FF2B5EF4-FFF2-40B4-BE49-F238E27FC236}">
              <a16:creationId xmlns:a16="http://schemas.microsoft.com/office/drawing/2014/main" id="{FFB841F4-7677-4D65-A093-84612B7D8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2" name="Picture 61" descr="C:\WINDOWS\TEMP\Symbol.gif">
          <a:extLst>
            <a:ext uri="{FF2B5EF4-FFF2-40B4-BE49-F238E27FC236}">
              <a16:creationId xmlns:a16="http://schemas.microsoft.com/office/drawing/2014/main" id="{54364072-2A19-4BCE-B8E5-093C0DD6E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3" name="Picture 62" descr="C:\WINDOWS\TEMP\Symbol.gif">
          <a:extLst>
            <a:ext uri="{FF2B5EF4-FFF2-40B4-BE49-F238E27FC236}">
              <a16:creationId xmlns:a16="http://schemas.microsoft.com/office/drawing/2014/main" id="{9DC6AECB-7289-4382-8D6C-9B850515D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4" name="Picture 63" descr="C:\WINDOWS\TEMP\Symbol.gif">
          <a:extLst>
            <a:ext uri="{FF2B5EF4-FFF2-40B4-BE49-F238E27FC236}">
              <a16:creationId xmlns:a16="http://schemas.microsoft.com/office/drawing/2014/main" id="{6B9E8583-967D-49D5-8C58-B8A69F92C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5" name="Picture 64" descr="C:\WINDOWS\TEMP\Symbol.gif">
          <a:extLst>
            <a:ext uri="{FF2B5EF4-FFF2-40B4-BE49-F238E27FC236}">
              <a16:creationId xmlns:a16="http://schemas.microsoft.com/office/drawing/2014/main" id="{E38B68FF-63B7-4409-9FD6-E97A9832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6" name="Picture 65" descr="C:\WINDOWS\TEMP\Symbol.gif">
          <a:extLst>
            <a:ext uri="{FF2B5EF4-FFF2-40B4-BE49-F238E27FC236}">
              <a16:creationId xmlns:a16="http://schemas.microsoft.com/office/drawing/2014/main" id="{1CDA63E0-B77B-4EA0-8498-41C9DD683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67" name="Picture 66" descr="C:\WINDOWS\TEMP\Symbol.gif">
          <a:extLst>
            <a:ext uri="{FF2B5EF4-FFF2-40B4-BE49-F238E27FC236}">
              <a16:creationId xmlns:a16="http://schemas.microsoft.com/office/drawing/2014/main" id="{D5892F3C-2F57-4C89-A1B5-4E403CFB0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0</xdr:row>
      <xdr:rowOff>123825</xdr:rowOff>
    </xdr:from>
    <xdr:to>
      <xdr:col>3</xdr:col>
      <xdr:colOff>381000</xdr:colOff>
      <xdr:row>2</xdr:row>
      <xdr:rowOff>28575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</xdr:row>
      <xdr:rowOff>0</xdr:rowOff>
    </xdr:from>
    <xdr:to>
      <xdr:col>0</xdr:col>
      <xdr:colOff>295275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495300</xdr:colOff>
      <xdr:row>1</xdr:row>
      <xdr:rowOff>19050</xdr:rowOff>
    </xdr:from>
    <xdr:ext cx="300038" cy="200025"/>
    <xdr:pic>
      <xdr:nvPicPr>
        <xdr:cNvPr id="5" name="Picture 45" descr="logoMTL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809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3AB13D3-958F-4AE1-A1E1-11BD8919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75E8E2D7-13A0-4992-88F2-5A09C229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6B7E0-4F57-4CE2-A7AA-0165885B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32EB64-3BD1-43EA-87BF-A2E18A4C3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33649-4202-4F2A-88C9-1E8716BC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F16318-C776-496A-B3F6-E2D445C1C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73CF6-C1A4-48C2-8B1B-E7ACBCD0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BF4BCD-D98C-4F80-AB56-4CF15032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7A6E6-3481-4679-9BB8-15945DF06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159F61-2567-4AFA-848C-F216197B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7FD03-54C6-4E2F-AF25-AEBDA2B9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FAFF7-9D8D-4CFB-9B31-FF261ADF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8C45D9-D4DD-44FC-B37D-4C0796B10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70CE30-CC60-4D55-885E-80389B21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C8E38-C3C3-4771-A17C-6D2CB7E7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D3C2A4-E3D6-4C22-B4EF-D3A60A847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D73E0A-1569-45BE-B1AA-EB64FA16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5EC5C4-2BE1-4646-9D68-246C31D49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8315E9-78BB-418F-937B-176860766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59BA02-6821-401A-B701-9A4258D5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1C6F3-F497-4CAD-99D9-0F02B819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5FD59-07B4-4406-A3C0-6AF858C53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736DB2-C60F-4F94-94DA-B071390E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1B739E-B1EC-419F-97B5-72FFE395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0A022-CA98-483A-A1B3-5E25BA00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71AE93-5522-4046-A9B3-E8C0CA8B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9E01B6-EE90-4834-B8BE-DE34AA774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629054-5085-4DCF-AA04-E1E508E4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304053</xdr:colOff>
      <xdr:row>2</xdr:row>
      <xdr:rowOff>12593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8942D-8F32-48A3-B3BA-EB969B84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0</xdr:row>
      <xdr:rowOff>123825</xdr:rowOff>
    </xdr:from>
    <xdr:to>
      <xdr:col>4</xdr:col>
      <xdr:colOff>455372</xdr:colOff>
      <xdr:row>2</xdr:row>
      <xdr:rowOff>104801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E3BEBD-6842-49E2-BF29-0CEA7462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23825"/>
          <a:ext cx="883997" cy="30482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66675</xdr:rowOff>
    </xdr:from>
    <xdr:to>
      <xdr:col>0</xdr:col>
      <xdr:colOff>857250</xdr:colOff>
      <xdr:row>4</xdr:row>
      <xdr:rowOff>133350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386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3</xdr:row>
      <xdr:rowOff>66675</xdr:rowOff>
    </xdr:from>
    <xdr:to>
      <xdr:col>7</xdr:col>
      <xdr:colOff>857250</xdr:colOff>
      <xdr:row>4</xdr:row>
      <xdr:rowOff>133350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3</xdr:row>
      <xdr:rowOff>66675</xdr:rowOff>
    </xdr:from>
    <xdr:to>
      <xdr:col>14</xdr:col>
      <xdr:colOff>857250</xdr:colOff>
      <xdr:row>4</xdr:row>
      <xdr:rowOff>133350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57150</xdr:colOff>
      <xdr:row>3</xdr:row>
      <xdr:rowOff>66675</xdr:rowOff>
    </xdr:from>
    <xdr:to>
      <xdr:col>22</xdr:col>
      <xdr:colOff>857250</xdr:colOff>
      <xdr:row>4</xdr:row>
      <xdr:rowOff>133350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57150</xdr:colOff>
      <xdr:row>3</xdr:row>
      <xdr:rowOff>66675</xdr:rowOff>
    </xdr:from>
    <xdr:to>
      <xdr:col>29</xdr:col>
      <xdr:colOff>857250</xdr:colOff>
      <xdr:row>4</xdr:row>
      <xdr:rowOff>133350</xdr:rowOff>
    </xdr:to>
    <xdr:pic>
      <xdr:nvPicPr>
        <xdr:cNvPr id="6" name="Picture 9" descr="C:\WINDOWS\TEMP\~0003946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5602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57150</xdr:colOff>
      <xdr:row>3</xdr:row>
      <xdr:rowOff>66675</xdr:rowOff>
    </xdr:from>
    <xdr:to>
      <xdr:col>36</xdr:col>
      <xdr:colOff>857250</xdr:colOff>
      <xdr:row>4</xdr:row>
      <xdr:rowOff>133350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7147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57150</xdr:colOff>
      <xdr:row>3</xdr:row>
      <xdr:rowOff>66675</xdr:rowOff>
    </xdr:from>
    <xdr:to>
      <xdr:col>43</xdr:col>
      <xdr:colOff>857250</xdr:colOff>
      <xdr:row>4</xdr:row>
      <xdr:rowOff>133350</xdr:rowOff>
    </xdr:to>
    <xdr:pic>
      <xdr:nvPicPr>
        <xdr:cNvPr id="8" name="Picture 9" descr="C:\WINDOWS\TEMP\~0003946.gif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5837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57150</xdr:colOff>
      <xdr:row>3</xdr:row>
      <xdr:rowOff>66675</xdr:rowOff>
    </xdr:from>
    <xdr:to>
      <xdr:col>50</xdr:col>
      <xdr:colOff>857250</xdr:colOff>
      <xdr:row>4</xdr:row>
      <xdr:rowOff>133350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532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57</xdr:col>
      <xdr:colOff>57150</xdr:colOff>
      <xdr:row>3</xdr:row>
      <xdr:rowOff>66675</xdr:rowOff>
    </xdr:from>
    <xdr:to>
      <xdr:col>57</xdr:col>
      <xdr:colOff>857250</xdr:colOff>
      <xdr:row>4</xdr:row>
      <xdr:rowOff>133350</xdr:rowOff>
    </xdr:to>
    <xdr:pic>
      <xdr:nvPicPr>
        <xdr:cNvPr id="10" name="Picture 9" descr="C:\WINDOWS\TEMP\~0003946.gif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227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57150</xdr:colOff>
      <xdr:row>3</xdr:row>
      <xdr:rowOff>66675</xdr:rowOff>
    </xdr:from>
    <xdr:to>
      <xdr:col>64</xdr:col>
      <xdr:colOff>857250</xdr:colOff>
      <xdr:row>4</xdr:row>
      <xdr:rowOff>133350</xdr:rowOff>
    </xdr:to>
    <xdr:pic>
      <xdr:nvPicPr>
        <xdr:cNvPr id="11" name="Picture 10" descr="C:\WINDOWS\TEMP\~0003946.gif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1922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57150</xdr:colOff>
      <xdr:row>3</xdr:row>
      <xdr:rowOff>66675</xdr:rowOff>
    </xdr:from>
    <xdr:to>
      <xdr:col>71</xdr:col>
      <xdr:colOff>857250</xdr:colOff>
      <xdr:row>4</xdr:row>
      <xdr:rowOff>133350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id="{D9E5AC7B-50A9-4551-AC40-B37CC34D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6125" y="5524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0</xdr:colOff>
      <xdr:row>3</xdr:row>
      <xdr:rowOff>0</xdr:rowOff>
    </xdr:from>
    <xdr:to>
      <xdr:col>78</xdr:col>
      <xdr:colOff>883997</xdr:colOff>
      <xdr:row>4</xdr:row>
      <xdr:rowOff>142901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5951526-EFB5-4E42-81E7-38D8D498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022775" y="485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78</xdr:col>
      <xdr:colOff>2019300</xdr:colOff>
      <xdr:row>0</xdr:row>
      <xdr:rowOff>9525</xdr:rowOff>
    </xdr:from>
    <xdr:to>
      <xdr:col>78</xdr:col>
      <xdr:colOff>2190003</xdr:colOff>
      <xdr:row>1</xdr:row>
      <xdr:rowOff>79268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9471EA1-4094-41A4-B2B8-0E3CCA22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42075" y="9525"/>
          <a:ext cx="170703" cy="231668"/>
        </a:xfrm>
        <a:prstGeom prst="rect">
          <a:avLst/>
        </a:prstGeom>
      </xdr:spPr>
    </xdr:pic>
    <xdr:clientData/>
  </xdr:twoCellAnchor>
  <xdr:oneCellAnchor>
    <xdr:from>
      <xdr:col>86</xdr:col>
      <xdr:colOff>0</xdr:colOff>
      <xdr:row>3</xdr:row>
      <xdr:rowOff>0</xdr:rowOff>
    </xdr:from>
    <xdr:ext cx="883997" cy="304826"/>
    <xdr:pic>
      <xdr:nvPicPr>
        <xdr:cNvPr id="16" name="Picture 15">
          <a:extLst>
            <a:ext uri="{FF2B5EF4-FFF2-40B4-BE49-F238E27FC236}">
              <a16:creationId xmlns:a16="http://schemas.microsoft.com/office/drawing/2014/main" id="{080D00D9-1381-41C6-8F39-3D87FF79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022775" y="485775"/>
          <a:ext cx="883997" cy="304826"/>
        </a:xfrm>
        <a:prstGeom prst="rect">
          <a:avLst/>
        </a:prstGeom>
      </xdr:spPr>
    </xdr:pic>
    <xdr:clientData/>
  </xdr:oneCellAnchor>
  <xdr:oneCellAnchor>
    <xdr:from>
      <xdr:col>86</xdr:col>
      <xdr:colOff>2019300</xdr:colOff>
      <xdr:row>0</xdr:row>
      <xdr:rowOff>9525</xdr:rowOff>
    </xdr:from>
    <xdr:ext cx="170703" cy="231668"/>
    <xdr:pic>
      <xdr:nvPicPr>
        <xdr:cNvPr id="17" name="Picture 16">
          <a:extLst>
            <a:ext uri="{FF2B5EF4-FFF2-40B4-BE49-F238E27FC236}">
              <a16:creationId xmlns:a16="http://schemas.microsoft.com/office/drawing/2014/main" id="{F4B6D456-43D7-448F-849E-F5F2FB70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4207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93</xdr:col>
      <xdr:colOff>0</xdr:colOff>
      <xdr:row>3</xdr:row>
      <xdr:rowOff>0</xdr:rowOff>
    </xdr:from>
    <xdr:ext cx="883997" cy="304826"/>
    <xdr:pic>
      <xdr:nvPicPr>
        <xdr:cNvPr id="18" name="Picture 17">
          <a:extLst>
            <a:ext uri="{FF2B5EF4-FFF2-40B4-BE49-F238E27FC236}">
              <a16:creationId xmlns:a16="http://schemas.microsoft.com/office/drawing/2014/main" id="{8DFF5519-78B4-4900-B431-A048714D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62125" y="485775"/>
          <a:ext cx="883997" cy="304826"/>
        </a:xfrm>
        <a:prstGeom prst="rect">
          <a:avLst/>
        </a:prstGeom>
      </xdr:spPr>
    </xdr:pic>
    <xdr:clientData/>
  </xdr:oneCellAnchor>
  <xdr:oneCellAnchor>
    <xdr:from>
      <xdr:col>93</xdr:col>
      <xdr:colOff>2019300</xdr:colOff>
      <xdr:row>0</xdr:row>
      <xdr:rowOff>9525</xdr:rowOff>
    </xdr:from>
    <xdr:ext cx="170703" cy="231668"/>
    <xdr:pic>
      <xdr:nvPicPr>
        <xdr:cNvPr id="19" name="Picture 18">
          <a:extLst>
            <a:ext uri="{FF2B5EF4-FFF2-40B4-BE49-F238E27FC236}">
              <a16:creationId xmlns:a16="http://schemas.microsoft.com/office/drawing/2014/main" id="{81355B6F-58D0-4B2E-8C4B-49073604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08142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100</xdr:col>
      <xdr:colOff>0</xdr:colOff>
      <xdr:row>3</xdr:row>
      <xdr:rowOff>0</xdr:rowOff>
    </xdr:from>
    <xdr:ext cx="883997" cy="304826"/>
    <xdr:pic>
      <xdr:nvPicPr>
        <xdr:cNvPr id="20" name="Picture 19">
          <a:extLst>
            <a:ext uri="{FF2B5EF4-FFF2-40B4-BE49-F238E27FC236}">
              <a16:creationId xmlns:a16="http://schemas.microsoft.com/office/drawing/2014/main" id="{0E559951-3AA7-4A6D-898A-C9025818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491875" y="485775"/>
          <a:ext cx="883997" cy="304826"/>
        </a:xfrm>
        <a:prstGeom prst="rect">
          <a:avLst/>
        </a:prstGeom>
      </xdr:spPr>
    </xdr:pic>
    <xdr:clientData/>
  </xdr:oneCellAnchor>
  <xdr:oneCellAnchor>
    <xdr:from>
      <xdr:col>100</xdr:col>
      <xdr:colOff>2019300</xdr:colOff>
      <xdr:row>0</xdr:row>
      <xdr:rowOff>9525</xdr:rowOff>
    </xdr:from>
    <xdr:ext cx="170703" cy="231668"/>
    <xdr:pic>
      <xdr:nvPicPr>
        <xdr:cNvPr id="21" name="Picture 20">
          <a:extLst>
            <a:ext uri="{FF2B5EF4-FFF2-40B4-BE49-F238E27FC236}">
              <a16:creationId xmlns:a16="http://schemas.microsoft.com/office/drawing/2014/main" id="{F7525095-3C12-4446-BCBF-A0BDBAFA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51117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107</xdr:col>
      <xdr:colOff>0</xdr:colOff>
      <xdr:row>3</xdr:row>
      <xdr:rowOff>0</xdr:rowOff>
    </xdr:from>
    <xdr:ext cx="883997" cy="304826"/>
    <xdr:pic>
      <xdr:nvPicPr>
        <xdr:cNvPr id="22" name="Picture 21">
          <a:extLst>
            <a:ext uri="{FF2B5EF4-FFF2-40B4-BE49-F238E27FC236}">
              <a16:creationId xmlns:a16="http://schemas.microsoft.com/office/drawing/2014/main" id="{8627AE6A-8526-4521-976A-648F063CD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921625" y="485775"/>
          <a:ext cx="883997" cy="304826"/>
        </a:xfrm>
        <a:prstGeom prst="rect">
          <a:avLst/>
        </a:prstGeom>
      </xdr:spPr>
    </xdr:pic>
    <xdr:clientData/>
  </xdr:oneCellAnchor>
  <xdr:oneCellAnchor>
    <xdr:from>
      <xdr:col>107</xdr:col>
      <xdr:colOff>2019300</xdr:colOff>
      <xdr:row>0</xdr:row>
      <xdr:rowOff>9525</xdr:rowOff>
    </xdr:from>
    <xdr:ext cx="170703" cy="231668"/>
    <xdr:pic>
      <xdr:nvPicPr>
        <xdr:cNvPr id="23" name="Picture 22">
          <a:extLst>
            <a:ext uri="{FF2B5EF4-FFF2-40B4-BE49-F238E27FC236}">
              <a16:creationId xmlns:a16="http://schemas.microsoft.com/office/drawing/2014/main" id="{AE9DD676-C4B1-487A-8F9C-87F96B61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940925" y="9525"/>
          <a:ext cx="170703" cy="23166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38100</xdr:rowOff>
    </xdr:from>
    <xdr:to>
      <xdr:col>0</xdr:col>
      <xdr:colOff>828675</xdr:colOff>
      <xdr:row>4</xdr:row>
      <xdr:rowOff>104775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100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1000125</xdr:colOff>
      <xdr:row>3</xdr:row>
      <xdr:rowOff>57150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4291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28575</xdr:colOff>
      <xdr:row>3</xdr:row>
      <xdr:rowOff>38100</xdr:rowOff>
    </xdr:from>
    <xdr:to>
      <xdr:col>7</xdr:col>
      <xdr:colOff>828675</xdr:colOff>
      <xdr:row>4</xdr:row>
      <xdr:rowOff>104775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1000125</xdr:colOff>
      <xdr:row>3</xdr:row>
      <xdr:rowOff>57150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14</xdr:col>
      <xdr:colOff>28575</xdr:colOff>
      <xdr:row>3</xdr:row>
      <xdr:rowOff>38100</xdr:rowOff>
    </xdr:from>
    <xdr:to>
      <xdr:col>14</xdr:col>
      <xdr:colOff>828675</xdr:colOff>
      <xdr:row>4</xdr:row>
      <xdr:rowOff>104775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1000125</xdr:colOff>
      <xdr:row>3</xdr:row>
      <xdr:rowOff>57150</xdr:rowOff>
    </xdr:from>
    <xdr:ext cx="300038" cy="200025"/>
    <xdr:pic>
      <xdr:nvPicPr>
        <xdr:cNvPr id="8" name="Picture 45" descr="logoMTL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28575</xdr:colOff>
      <xdr:row>3</xdr:row>
      <xdr:rowOff>38100</xdr:rowOff>
    </xdr:from>
    <xdr:to>
      <xdr:col>21</xdr:col>
      <xdr:colOff>828675</xdr:colOff>
      <xdr:row>4</xdr:row>
      <xdr:rowOff>104775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24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</xdr:col>
      <xdr:colOff>1000125</xdr:colOff>
      <xdr:row>3</xdr:row>
      <xdr:rowOff>57150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740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</xdr:col>
      <xdr:colOff>28575</xdr:colOff>
      <xdr:row>3</xdr:row>
      <xdr:rowOff>38100</xdr:rowOff>
    </xdr:from>
    <xdr:to>
      <xdr:col>28</xdr:col>
      <xdr:colOff>828675</xdr:colOff>
      <xdr:row>4</xdr:row>
      <xdr:rowOff>104775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942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</xdr:col>
      <xdr:colOff>1000125</xdr:colOff>
      <xdr:row>3</xdr:row>
      <xdr:rowOff>57150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6097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35</xdr:col>
      <xdr:colOff>28575</xdr:colOff>
      <xdr:row>3</xdr:row>
      <xdr:rowOff>38100</xdr:rowOff>
    </xdr:from>
    <xdr:to>
      <xdr:col>35</xdr:col>
      <xdr:colOff>828675</xdr:colOff>
      <xdr:row>4</xdr:row>
      <xdr:rowOff>104775</xdr:rowOff>
    </xdr:to>
    <xdr:pic>
      <xdr:nvPicPr>
        <xdr:cNvPr id="13" name="Picture 9" descr="C:\WINDOWS\TEMP\~0003946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632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</xdr:col>
      <xdr:colOff>1000125</xdr:colOff>
      <xdr:row>3</xdr:row>
      <xdr:rowOff>57150</xdr:rowOff>
    </xdr:from>
    <xdr:ext cx="300038" cy="200025"/>
    <xdr:pic>
      <xdr:nvPicPr>
        <xdr:cNvPr id="14" name="Picture 45" descr="logoMTL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787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42</xdr:col>
      <xdr:colOff>28575</xdr:colOff>
      <xdr:row>3</xdr:row>
      <xdr:rowOff>38100</xdr:rowOff>
    </xdr:from>
    <xdr:to>
      <xdr:col>42</xdr:col>
      <xdr:colOff>828675</xdr:colOff>
      <xdr:row>4</xdr:row>
      <xdr:rowOff>104775</xdr:rowOff>
    </xdr:to>
    <xdr:pic>
      <xdr:nvPicPr>
        <xdr:cNvPr id="15" name="Picture 9" descr="C:\WINDOWS\TEMP\~0003946.gif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2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42</xdr:col>
      <xdr:colOff>1000125</xdr:colOff>
      <xdr:row>3</xdr:row>
      <xdr:rowOff>57150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48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49</xdr:col>
      <xdr:colOff>28575</xdr:colOff>
      <xdr:row>3</xdr:row>
      <xdr:rowOff>38100</xdr:rowOff>
    </xdr:from>
    <xdr:to>
      <xdr:col>49</xdr:col>
      <xdr:colOff>828675</xdr:colOff>
      <xdr:row>4</xdr:row>
      <xdr:rowOff>104775</xdr:rowOff>
    </xdr:to>
    <xdr:pic>
      <xdr:nvPicPr>
        <xdr:cNvPr id="17" name="Picture 9" descr="C:\WINDOWS\TEMP\~0003946.gif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022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49</xdr:col>
      <xdr:colOff>1000125</xdr:colOff>
      <xdr:row>3</xdr:row>
      <xdr:rowOff>57150</xdr:rowOff>
    </xdr:from>
    <xdr:ext cx="300038" cy="200025"/>
    <xdr:pic>
      <xdr:nvPicPr>
        <xdr:cNvPr id="18" name="Picture 45" descr="logoMTL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177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56</xdr:col>
      <xdr:colOff>28575</xdr:colOff>
      <xdr:row>3</xdr:row>
      <xdr:rowOff>38100</xdr:rowOff>
    </xdr:from>
    <xdr:to>
      <xdr:col>56</xdr:col>
      <xdr:colOff>828675</xdr:colOff>
      <xdr:row>4</xdr:row>
      <xdr:rowOff>104775</xdr:rowOff>
    </xdr:to>
    <xdr:pic>
      <xdr:nvPicPr>
        <xdr:cNvPr id="19" name="Picture 9" descr="C:\WINDOWS\TEMP\~0003946.gif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71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1000125</xdr:colOff>
      <xdr:row>3</xdr:row>
      <xdr:rowOff>57150</xdr:rowOff>
    </xdr:from>
    <xdr:ext cx="300038" cy="200025"/>
    <xdr:pic>
      <xdr:nvPicPr>
        <xdr:cNvPr id="20" name="Picture 45" descr="logoMTL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087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63</xdr:col>
      <xdr:colOff>28575</xdr:colOff>
      <xdr:row>3</xdr:row>
      <xdr:rowOff>38100</xdr:rowOff>
    </xdr:from>
    <xdr:to>
      <xdr:col>63</xdr:col>
      <xdr:colOff>828675</xdr:colOff>
      <xdr:row>4</xdr:row>
      <xdr:rowOff>104775</xdr:rowOff>
    </xdr:to>
    <xdr:pic>
      <xdr:nvPicPr>
        <xdr:cNvPr id="21" name="Picture 9" descr="C:\WINDOWS\TEMP\~0003946.gif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40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63</xdr:col>
      <xdr:colOff>1000125</xdr:colOff>
      <xdr:row>3</xdr:row>
      <xdr:rowOff>57150</xdr:rowOff>
    </xdr:from>
    <xdr:ext cx="300038" cy="200025"/>
    <xdr:pic>
      <xdr:nvPicPr>
        <xdr:cNvPr id="22" name="Picture 45" descr="logoMTL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956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70</xdr:col>
      <xdr:colOff>28575</xdr:colOff>
      <xdr:row>3</xdr:row>
      <xdr:rowOff>38100</xdr:rowOff>
    </xdr:from>
    <xdr:to>
      <xdr:col>70</xdr:col>
      <xdr:colOff>828675</xdr:colOff>
      <xdr:row>4</xdr:row>
      <xdr:rowOff>104775</xdr:rowOff>
    </xdr:to>
    <xdr:pic>
      <xdr:nvPicPr>
        <xdr:cNvPr id="23" name="Picture 9" descr="C:\WINDOWS\TEMP\~0003946.gif">
          <a:extLst>
            <a:ext uri="{FF2B5EF4-FFF2-40B4-BE49-F238E27FC236}">
              <a16:creationId xmlns:a16="http://schemas.microsoft.com/office/drawing/2014/main" id="{ED7A5A75-9881-497C-B7EA-226D309C9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10975" y="523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70</xdr:col>
      <xdr:colOff>1000125</xdr:colOff>
      <xdr:row>3</xdr:row>
      <xdr:rowOff>57150</xdr:rowOff>
    </xdr:from>
    <xdr:ext cx="300038" cy="200025"/>
    <xdr:pic>
      <xdr:nvPicPr>
        <xdr:cNvPr id="24" name="Picture 45" descr="logoMTL">
          <a:extLst>
            <a:ext uri="{FF2B5EF4-FFF2-40B4-BE49-F238E27FC236}">
              <a16:creationId xmlns:a16="http://schemas.microsoft.com/office/drawing/2014/main" id="{845704C8-1FD3-4A31-8740-7659B13AA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82525" y="542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77</xdr:col>
      <xdr:colOff>28575</xdr:colOff>
      <xdr:row>3</xdr:row>
      <xdr:rowOff>19050</xdr:rowOff>
    </xdr:from>
    <xdr:to>
      <xdr:col>77</xdr:col>
      <xdr:colOff>912572</xdr:colOff>
      <xdr:row>5</xdr:row>
      <xdr:rowOff>26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31ACB83-9657-4340-842C-D4452F2B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84775" y="50482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77</xdr:col>
      <xdr:colOff>2028825</xdr:colOff>
      <xdr:row>0</xdr:row>
      <xdr:rowOff>9525</xdr:rowOff>
    </xdr:from>
    <xdr:to>
      <xdr:col>77</xdr:col>
      <xdr:colOff>2199528</xdr:colOff>
      <xdr:row>1</xdr:row>
      <xdr:rowOff>79268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D690B40-4F84-40DD-8433-0B31D0950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785025" y="9525"/>
          <a:ext cx="170703" cy="231668"/>
        </a:xfrm>
        <a:prstGeom prst="rect">
          <a:avLst/>
        </a:prstGeom>
      </xdr:spPr>
    </xdr:pic>
    <xdr:clientData/>
  </xdr:twoCellAnchor>
  <xdr:oneCellAnchor>
    <xdr:from>
      <xdr:col>84</xdr:col>
      <xdr:colOff>28575</xdr:colOff>
      <xdr:row>3</xdr:row>
      <xdr:rowOff>19050</xdr:rowOff>
    </xdr:from>
    <xdr:ext cx="883997" cy="304826"/>
    <xdr:pic>
      <xdr:nvPicPr>
        <xdr:cNvPr id="26" name="Picture 25">
          <a:extLst>
            <a:ext uri="{FF2B5EF4-FFF2-40B4-BE49-F238E27FC236}">
              <a16:creationId xmlns:a16="http://schemas.microsoft.com/office/drawing/2014/main" id="{98C5914C-393D-4FD6-AE0C-A3F56F27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84775" y="504825"/>
          <a:ext cx="883997" cy="304826"/>
        </a:xfrm>
        <a:prstGeom prst="rect">
          <a:avLst/>
        </a:prstGeom>
      </xdr:spPr>
    </xdr:pic>
    <xdr:clientData/>
  </xdr:oneCellAnchor>
  <xdr:oneCellAnchor>
    <xdr:from>
      <xdr:col>84</xdr:col>
      <xdr:colOff>2028825</xdr:colOff>
      <xdr:row>0</xdr:row>
      <xdr:rowOff>9525</xdr:rowOff>
    </xdr:from>
    <xdr:ext cx="170703" cy="231668"/>
    <xdr:pic>
      <xdr:nvPicPr>
        <xdr:cNvPr id="28" name="Picture 27">
          <a:extLst>
            <a:ext uri="{FF2B5EF4-FFF2-40B4-BE49-F238E27FC236}">
              <a16:creationId xmlns:a16="http://schemas.microsoft.com/office/drawing/2014/main" id="{DDB132EF-36D9-4413-8A6F-1EEF6BBF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78502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91</xdr:col>
      <xdr:colOff>28575</xdr:colOff>
      <xdr:row>3</xdr:row>
      <xdr:rowOff>19050</xdr:rowOff>
    </xdr:from>
    <xdr:ext cx="883997" cy="304826"/>
    <xdr:pic>
      <xdr:nvPicPr>
        <xdr:cNvPr id="30" name="Picture 29">
          <a:extLst>
            <a:ext uri="{FF2B5EF4-FFF2-40B4-BE49-F238E27FC236}">
              <a16:creationId xmlns:a16="http://schemas.microsoft.com/office/drawing/2014/main" id="{A7A872C9-A91E-44DB-8665-E7796F7DE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214525" y="504825"/>
          <a:ext cx="883997" cy="304826"/>
        </a:xfrm>
        <a:prstGeom prst="rect">
          <a:avLst/>
        </a:prstGeom>
      </xdr:spPr>
    </xdr:pic>
    <xdr:clientData/>
  </xdr:oneCellAnchor>
  <xdr:oneCellAnchor>
    <xdr:from>
      <xdr:col>91</xdr:col>
      <xdr:colOff>2028825</xdr:colOff>
      <xdr:row>0</xdr:row>
      <xdr:rowOff>9525</xdr:rowOff>
    </xdr:from>
    <xdr:ext cx="170703" cy="231668"/>
    <xdr:pic>
      <xdr:nvPicPr>
        <xdr:cNvPr id="31" name="Picture 30">
          <a:extLst>
            <a:ext uri="{FF2B5EF4-FFF2-40B4-BE49-F238E27FC236}">
              <a16:creationId xmlns:a16="http://schemas.microsoft.com/office/drawing/2014/main" id="{2DBB3D72-B3BB-4A9E-94E5-3FA8478B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21477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98</xdr:col>
      <xdr:colOff>28575</xdr:colOff>
      <xdr:row>3</xdr:row>
      <xdr:rowOff>19050</xdr:rowOff>
    </xdr:from>
    <xdr:ext cx="883997" cy="304826"/>
    <xdr:pic>
      <xdr:nvPicPr>
        <xdr:cNvPr id="32" name="Picture 31">
          <a:extLst>
            <a:ext uri="{FF2B5EF4-FFF2-40B4-BE49-F238E27FC236}">
              <a16:creationId xmlns:a16="http://schemas.microsoft.com/office/drawing/2014/main" id="{FC7D652F-5124-4B67-AD0F-1297CEC31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644275" y="504825"/>
          <a:ext cx="883997" cy="304826"/>
        </a:xfrm>
        <a:prstGeom prst="rect">
          <a:avLst/>
        </a:prstGeom>
      </xdr:spPr>
    </xdr:pic>
    <xdr:clientData/>
  </xdr:oneCellAnchor>
  <xdr:oneCellAnchor>
    <xdr:from>
      <xdr:col>98</xdr:col>
      <xdr:colOff>2028825</xdr:colOff>
      <xdr:row>0</xdr:row>
      <xdr:rowOff>9525</xdr:rowOff>
    </xdr:from>
    <xdr:ext cx="170703" cy="231668"/>
    <xdr:pic>
      <xdr:nvPicPr>
        <xdr:cNvPr id="33" name="Picture 32">
          <a:extLst>
            <a:ext uri="{FF2B5EF4-FFF2-40B4-BE49-F238E27FC236}">
              <a16:creationId xmlns:a16="http://schemas.microsoft.com/office/drawing/2014/main" id="{EAF94EBD-908D-482D-9BC3-EC61C431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644525" y="9525"/>
          <a:ext cx="170703" cy="231668"/>
        </a:xfrm>
        <a:prstGeom prst="rect">
          <a:avLst/>
        </a:prstGeom>
      </xdr:spPr>
    </xdr:pic>
    <xdr:clientData/>
  </xdr:oneCellAnchor>
  <xdr:oneCellAnchor>
    <xdr:from>
      <xdr:col>105</xdr:col>
      <xdr:colOff>28575</xdr:colOff>
      <xdr:row>3</xdr:row>
      <xdr:rowOff>19050</xdr:rowOff>
    </xdr:from>
    <xdr:ext cx="883997" cy="304826"/>
    <xdr:pic>
      <xdr:nvPicPr>
        <xdr:cNvPr id="34" name="Picture 33">
          <a:extLst>
            <a:ext uri="{FF2B5EF4-FFF2-40B4-BE49-F238E27FC236}">
              <a16:creationId xmlns:a16="http://schemas.microsoft.com/office/drawing/2014/main" id="{C6EFBD15-8FC0-468A-B13B-5C6071D61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074025" y="504825"/>
          <a:ext cx="883997" cy="304826"/>
        </a:xfrm>
        <a:prstGeom prst="rect">
          <a:avLst/>
        </a:prstGeom>
      </xdr:spPr>
    </xdr:pic>
    <xdr:clientData/>
  </xdr:oneCellAnchor>
  <xdr:oneCellAnchor>
    <xdr:from>
      <xdr:col>105</xdr:col>
      <xdr:colOff>2028825</xdr:colOff>
      <xdr:row>0</xdr:row>
      <xdr:rowOff>9525</xdr:rowOff>
    </xdr:from>
    <xdr:ext cx="170703" cy="231668"/>
    <xdr:pic>
      <xdr:nvPicPr>
        <xdr:cNvPr id="35" name="Picture 34">
          <a:extLst>
            <a:ext uri="{FF2B5EF4-FFF2-40B4-BE49-F238E27FC236}">
              <a16:creationId xmlns:a16="http://schemas.microsoft.com/office/drawing/2014/main" id="{5FADA2A4-E289-408F-9D56-587EB995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074275" y="9525"/>
          <a:ext cx="170703" cy="23166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77</xdr:col>
      <xdr:colOff>1590675</xdr:colOff>
      <xdr:row>0</xdr:row>
      <xdr:rowOff>57150</xdr:rowOff>
    </xdr:from>
    <xdr:to>
      <xdr:col>77</xdr:col>
      <xdr:colOff>1761378</xdr:colOff>
      <xdr:row>1</xdr:row>
      <xdr:rowOff>126893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054AE3-F251-4D50-8D97-92E2A920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84675" y="57150"/>
          <a:ext cx="170703" cy="231668"/>
        </a:xfrm>
        <a:prstGeom prst="rect">
          <a:avLst/>
        </a:prstGeom>
      </xdr:spPr>
    </xdr:pic>
    <xdr:clientData/>
  </xdr:twoCellAnchor>
  <xdr:oneCellAnchor>
    <xdr:from>
      <xdr:col>84</xdr:col>
      <xdr:colOff>1590675</xdr:colOff>
      <xdr:row>0</xdr:row>
      <xdr:rowOff>57150</xdr:rowOff>
    </xdr:from>
    <xdr:ext cx="170703" cy="231668"/>
    <xdr:pic>
      <xdr:nvPicPr>
        <xdr:cNvPr id="4" name="Picture 3">
          <a:extLst>
            <a:ext uri="{FF2B5EF4-FFF2-40B4-BE49-F238E27FC236}">
              <a16:creationId xmlns:a16="http://schemas.microsoft.com/office/drawing/2014/main" id="{E3FC51CC-7A94-4738-B24A-465EE5D7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84675" y="57150"/>
          <a:ext cx="170703" cy="231668"/>
        </a:xfrm>
        <a:prstGeom prst="rect">
          <a:avLst/>
        </a:prstGeom>
      </xdr:spPr>
    </xdr:pic>
    <xdr:clientData/>
  </xdr:oneCellAnchor>
  <xdr:oneCellAnchor>
    <xdr:from>
      <xdr:col>91</xdr:col>
      <xdr:colOff>1590675</xdr:colOff>
      <xdr:row>0</xdr:row>
      <xdr:rowOff>57150</xdr:rowOff>
    </xdr:from>
    <xdr:ext cx="170703" cy="231668"/>
    <xdr:pic>
      <xdr:nvPicPr>
        <xdr:cNvPr id="5" name="Picture 4">
          <a:extLst>
            <a:ext uri="{FF2B5EF4-FFF2-40B4-BE49-F238E27FC236}">
              <a16:creationId xmlns:a16="http://schemas.microsoft.com/office/drawing/2014/main" id="{828E72FA-C070-4190-B13F-D6C93EF9A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95375" y="57150"/>
          <a:ext cx="170703" cy="231668"/>
        </a:xfrm>
        <a:prstGeom prst="rect">
          <a:avLst/>
        </a:prstGeom>
      </xdr:spPr>
    </xdr:pic>
    <xdr:clientData/>
  </xdr:oneCellAnchor>
  <xdr:oneCellAnchor>
    <xdr:from>
      <xdr:col>98</xdr:col>
      <xdr:colOff>1590675</xdr:colOff>
      <xdr:row>0</xdr:row>
      <xdr:rowOff>57150</xdr:rowOff>
    </xdr:from>
    <xdr:ext cx="170703" cy="231668"/>
    <xdr:pic>
      <xdr:nvPicPr>
        <xdr:cNvPr id="6" name="Picture 5">
          <a:extLst>
            <a:ext uri="{FF2B5EF4-FFF2-40B4-BE49-F238E27FC236}">
              <a16:creationId xmlns:a16="http://schemas.microsoft.com/office/drawing/2014/main" id="{7D3FFDF6-2488-41C5-8E18-686806FDD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06075" y="57150"/>
          <a:ext cx="170703" cy="231668"/>
        </a:xfrm>
        <a:prstGeom prst="rect">
          <a:avLst/>
        </a:prstGeom>
      </xdr:spPr>
    </xdr:pic>
    <xdr:clientData/>
  </xdr:oneCellAnchor>
  <xdr:oneCellAnchor>
    <xdr:from>
      <xdr:col>105</xdr:col>
      <xdr:colOff>1590675</xdr:colOff>
      <xdr:row>0</xdr:row>
      <xdr:rowOff>57150</xdr:rowOff>
    </xdr:from>
    <xdr:ext cx="170703" cy="231668"/>
    <xdr:pic>
      <xdr:nvPicPr>
        <xdr:cNvPr id="7" name="Picture 6">
          <a:extLst>
            <a:ext uri="{FF2B5EF4-FFF2-40B4-BE49-F238E27FC236}">
              <a16:creationId xmlns:a16="http://schemas.microsoft.com/office/drawing/2014/main" id="{D0BE879E-0BCB-4786-AC87-1546F0D7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16775" y="57150"/>
          <a:ext cx="170703" cy="23166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114300</xdr:rowOff>
    </xdr:from>
    <xdr:to>
      <xdr:col>4</xdr:col>
      <xdr:colOff>809625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247650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56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171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317450377.54999995</v>
      </c>
      <c r="C6" s="6"/>
      <c r="D6" s="6"/>
      <c r="E6" s="6"/>
      <c r="F6" s="6"/>
    </row>
    <row r="7" spans="1:8" x14ac:dyDescent="0.25">
      <c r="A7" s="77" t="s">
        <v>2</v>
      </c>
      <c r="B7" s="73">
        <v>2153</v>
      </c>
      <c r="C7" s="8"/>
      <c r="D7" s="8"/>
      <c r="E7" s="8"/>
      <c r="F7" s="8"/>
    </row>
    <row r="8" spans="1:8" x14ac:dyDescent="0.25">
      <c r="A8" s="77" t="s">
        <v>3</v>
      </c>
      <c r="B8" s="73">
        <v>1845</v>
      </c>
      <c r="C8" s="8"/>
      <c r="D8" s="8"/>
      <c r="E8" s="8"/>
      <c r="F8" s="8"/>
    </row>
    <row r="9" spans="1:8" x14ac:dyDescent="0.25">
      <c r="A9" s="77" t="s">
        <v>4</v>
      </c>
      <c r="B9" s="78">
        <v>16940153.75</v>
      </c>
      <c r="C9" s="8"/>
      <c r="D9" s="6"/>
      <c r="E9" s="8"/>
      <c r="F9" s="8"/>
    </row>
    <row r="10" spans="1:8" x14ac:dyDescent="0.25">
      <c r="A10" s="77" t="s">
        <v>5</v>
      </c>
      <c r="B10" s="79">
        <v>0.70785296731605318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0.89272767857142854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1.200119670974005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2.7378507871321013E-3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11.394934976043805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147445.60034835112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34267.51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4.0494990427205439E-3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18.953915457788774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1.6666666666666667</v>
      </c>
      <c r="C21" s="6"/>
      <c r="D21" s="6"/>
      <c r="E21" s="6"/>
      <c r="F21" s="6"/>
    </row>
    <row r="22" spans="1:8" x14ac:dyDescent="0.25">
      <c r="A22" s="77" t="s">
        <v>17</v>
      </c>
      <c r="B22" s="71">
        <v>25</v>
      </c>
      <c r="C22" s="6"/>
      <c r="D22" s="6"/>
      <c r="E22" s="6"/>
      <c r="F22" s="6"/>
    </row>
    <row r="23" spans="1:8" x14ac:dyDescent="0.25">
      <c r="A23" s="77" t="s">
        <v>18</v>
      </c>
      <c r="B23" s="79">
        <v>0.5787022479476015</v>
      </c>
      <c r="C23" s="6"/>
      <c r="D23" s="9"/>
      <c r="E23" s="6"/>
      <c r="F23" s="6"/>
    </row>
    <row r="24" spans="1:8" x14ac:dyDescent="0.25">
      <c r="A24" s="77" t="s">
        <v>19</v>
      </c>
      <c r="B24" s="79">
        <v>0.42129775205239806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0.49385864527852735</v>
      </c>
      <c r="C26" s="10"/>
      <c r="D26" s="9"/>
      <c r="E26" s="9"/>
      <c r="F26" s="9"/>
    </row>
    <row r="27" spans="1:8" ht="24" customHeight="1" x14ac:dyDescent="0.25">
      <c r="A27" s="81" t="s">
        <v>183</v>
      </c>
      <c r="B27" s="80">
        <v>1.5783815970723445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517310.99</v>
      </c>
      <c r="C35" s="22">
        <v>1.6295806418391197E-3</v>
      </c>
      <c r="D35" s="7">
        <v>4</v>
      </c>
      <c r="E35" s="22">
        <v>1.8578727357176034E-3</v>
      </c>
      <c r="F35" s="3"/>
    </row>
    <row r="36" spans="1:6" x14ac:dyDescent="0.25">
      <c r="A36" s="4" t="s">
        <v>28</v>
      </c>
      <c r="B36" s="5">
        <v>10137496.310000001</v>
      </c>
      <c r="C36" s="22">
        <v>3.1934113256498781E-2</v>
      </c>
      <c r="D36" s="7">
        <v>65</v>
      </c>
      <c r="E36" s="22">
        <v>3.1367628607277293E-2</v>
      </c>
      <c r="F36" s="3"/>
    </row>
    <row r="37" spans="1:6" x14ac:dyDescent="0.25">
      <c r="A37" s="4" t="s">
        <v>29</v>
      </c>
      <c r="B37" s="5">
        <v>8626320.8300000001</v>
      </c>
      <c r="C37" s="22">
        <v>2.7173761444467995E-2</v>
      </c>
      <c r="D37" s="7">
        <v>48</v>
      </c>
      <c r="E37" s="22">
        <v>3.262233375156838E-2</v>
      </c>
      <c r="F37" s="3"/>
    </row>
    <row r="38" spans="1:6" x14ac:dyDescent="0.25">
      <c r="A38" s="4" t="s">
        <v>30</v>
      </c>
      <c r="B38" s="5">
        <v>15819124.819999998</v>
      </c>
      <c r="C38" s="22">
        <v>4.9831803452520404E-2</v>
      </c>
      <c r="D38" s="7">
        <v>74</v>
      </c>
      <c r="E38" s="22">
        <v>5.8971141781681308E-2</v>
      </c>
      <c r="F38" s="3"/>
    </row>
    <row r="39" spans="1:6" x14ac:dyDescent="0.25">
      <c r="A39" s="4" t="s">
        <v>31</v>
      </c>
      <c r="B39" s="5">
        <v>26082653.180000003</v>
      </c>
      <c r="C39" s="22">
        <v>8.2162930097293238E-2</v>
      </c>
      <c r="D39" s="7">
        <v>148</v>
      </c>
      <c r="E39" s="22">
        <v>8.2810539523212046E-2</v>
      </c>
      <c r="F39" s="3"/>
    </row>
    <row r="40" spans="1:6" x14ac:dyDescent="0.25">
      <c r="A40" s="4" t="s">
        <v>32</v>
      </c>
      <c r="B40" s="5">
        <v>35473552.819999993</v>
      </c>
      <c r="C40" s="22">
        <v>0.11174519020508245</v>
      </c>
      <c r="D40" s="7">
        <v>205</v>
      </c>
      <c r="E40" s="22">
        <v>0.11417816813048934</v>
      </c>
      <c r="F40" s="3"/>
    </row>
    <row r="41" spans="1:6" x14ac:dyDescent="0.25">
      <c r="A41" s="4" t="s">
        <v>33</v>
      </c>
      <c r="B41" s="5">
        <v>64202858.409999989</v>
      </c>
      <c r="C41" s="22">
        <v>0.20224533643809484</v>
      </c>
      <c r="D41" s="7">
        <v>418</v>
      </c>
      <c r="E41" s="22">
        <v>0.19949811794228356</v>
      </c>
      <c r="F41" s="3"/>
    </row>
    <row r="42" spans="1:6" x14ac:dyDescent="0.25">
      <c r="A42" s="4" t="s">
        <v>34</v>
      </c>
      <c r="B42" s="5">
        <v>75785210.480000019</v>
      </c>
      <c r="C42" s="22">
        <v>0.23873088784738791</v>
      </c>
      <c r="D42" s="7">
        <v>586</v>
      </c>
      <c r="E42" s="22">
        <v>0.18193224592220827</v>
      </c>
      <c r="F42" s="3"/>
    </row>
    <row r="43" spans="1:6" x14ac:dyDescent="0.25">
      <c r="A43" s="4" t="s">
        <v>35</v>
      </c>
      <c r="B43" s="5">
        <v>50896228.270000048</v>
      </c>
      <c r="C43" s="22">
        <v>0.16032813903956888</v>
      </c>
      <c r="D43" s="7">
        <v>361</v>
      </c>
      <c r="E43" s="22">
        <v>0.28858218318695106</v>
      </c>
      <c r="F43" s="3"/>
    </row>
    <row r="44" spans="1:6" x14ac:dyDescent="0.25">
      <c r="A44" s="4" t="s">
        <v>36</v>
      </c>
      <c r="B44" s="5">
        <v>13367950.440000011</v>
      </c>
      <c r="C44" s="22">
        <v>4.2110362391660695E-2</v>
      </c>
      <c r="D44" s="7">
        <v>119</v>
      </c>
      <c r="E44" s="22">
        <v>8.7829360100376407E-3</v>
      </c>
      <c r="F44" s="3"/>
    </row>
    <row r="45" spans="1:6" x14ac:dyDescent="0.25">
      <c r="A45" s="4" t="s">
        <v>37</v>
      </c>
      <c r="B45" s="5">
        <v>1313290</v>
      </c>
      <c r="C45" s="22">
        <v>4.1369930322201305E-3</v>
      </c>
      <c r="D45" s="7">
        <v>9</v>
      </c>
      <c r="E45" s="22">
        <v>0</v>
      </c>
      <c r="F45" s="3"/>
    </row>
    <row r="46" spans="1:6" x14ac:dyDescent="0.25">
      <c r="A46" s="4" t="s">
        <v>38</v>
      </c>
      <c r="B46" s="5">
        <v>1372225.5899999999</v>
      </c>
      <c r="C46" s="22">
        <v>4.322645953646306E-3</v>
      </c>
      <c r="D46" s="7">
        <v>12</v>
      </c>
      <c r="E46" s="22">
        <v>0</v>
      </c>
      <c r="F46" s="3"/>
    </row>
    <row r="47" spans="1:6" x14ac:dyDescent="0.25">
      <c r="A47" s="4" t="s">
        <v>39</v>
      </c>
      <c r="B47" s="5">
        <v>13856155.409999998</v>
      </c>
      <c r="C47" s="22">
        <v>4.3648256199719224E-2</v>
      </c>
      <c r="D47" s="7">
        <v>104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317450377.55000007</v>
      </c>
      <c r="C49" s="22"/>
      <c r="D49" s="25">
        <v>2153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0.70785296731605296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172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1044592.66</v>
      </c>
      <c r="C58" s="22">
        <v>3.2905699091048384E-3</v>
      </c>
      <c r="D58" s="7">
        <v>8</v>
      </c>
      <c r="E58" s="22">
        <v>3.7157454714352067E-3</v>
      </c>
      <c r="F58" s="3"/>
    </row>
    <row r="59" spans="1:6" x14ac:dyDescent="0.25">
      <c r="A59" s="4" t="s">
        <v>28</v>
      </c>
      <c r="B59" s="5">
        <v>22956338.279999994</v>
      </c>
      <c r="C59" s="22">
        <v>7.23147298080761E-2</v>
      </c>
      <c r="D59" s="7">
        <v>122</v>
      </c>
      <c r="E59" s="22">
        <v>5.6665118439386902E-2</v>
      </c>
      <c r="F59" s="3"/>
    </row>
    <row r="60" spans="1:6" x14ac:dyDescent="0.25">
      <c r="A60" s="4" t="s">
        <v>29</v>
      </c>
      <c r="B60" s="5">
        <v>18019978.32</v>
      </c>
      <c r="C60" s="22">
        <v>5.6764709051769099E-2</v>
      </c>
      <c r="D60" s="7">
        <v>89</v>
      </c>
      <c r="E60" s="22">
        <v>4.1337668369716675E-2</v>
      </c>
      <c r="F60" s="3"/>
    </row>
    <row r="61" spans="1:6" x14ac:dyDescent="0.25">
      <c r="A61" s="4" t="s">
        <v>30</v>
      </c>
      <c r="B61" s="5">
        <v>30536867.890000001</v>
      </c>
      <c r="C61" s="22">
        <v>9.6194145761223093E-2</v>
      </c>
      <c r="D61" s="7">
        <v>167</v>
      </c>
      <c r="E61" s="22">
        <v>7.7566186716209934E-2</v>
      </c>
      <c r="F61" s="3"/>
    </row>
    <row r="62" spans="1:6" x14ac:dyDescent="0.25">
      <c r="A62" s="4" t="s">
        <v>31</v>
      </c>
      <c r="B62" s="5">
        <v>37018070.219999999</v>
      </c>
      <c r="C62" s="22">
        <v>0.11661057235368849</v>
      </c>
      <c r="D62" s="7">
        <v>210</v>
      </c>
      <c r="E62" s="22">
        <v>9.7538318625174175E-2</v>
      </c>
      <c r="F62" s="3"/>
    </row>
    <row r="63" spans="1:6" x14ac:dyDescent="0.25">
      <c r="A63" s="4" t="s">
        <v>32</v>
      </c>
      <c r="B63" s="5">
        <v>62552448.729999982</v>
      </c>
      <c r="C63" s="22">
        <v>0.19704638316313758</v>
      </c>
      <c r="D63" s="7">
        <v>394</v>
      </c>
      <c r="E63" s="22">
        <v>0.18300046446818394</v>
      </c>
      <c r="F63" s="3"/>
    </row>
    <row r="64" spans="1:6" x14ac:dyDescent="0.25">
      <c r="A64" s="4" t="s">
        <v>33</v>
      </c>
      <c r="B64" s="5">
        <v>96188252.049999967</v>
      </c>
      <c r="C64" s="22">
        <v>0.30300248118259004</v>
      </c>
      <c r="D64" s="7">
        <v>767</v>
      </c>
      <c r="E64" s="22">
        <v>0.35624709707385044</v>
      </c>
      <c r="F64" s="3"/>
    </row>
    <row r="65" spans="1:6" x14ac:dyDescent="0.25">
      <c r="A65" s="4" t="s">
        <v>34</v>
      </c>
      <c r="B65" s="5">
        <v>26755580.859999999</v>
      </c>
      <c r="C65" s="22">
        <v>8.4282718661394154E-2</v>
      </c>
      <c r="D65" s="7">
        <v>212</v>
      </c>
      <c r="E65" s="22">
        <v>9.8467254993032979E-2</v>
      </c>
      <c r="F65" s="3"/>
    </row>
    <row r="66" spans="1:6" x14ac:dyDescent="0.25">
      <c r="A66" s="4" t="s">
        <v>35</v>
      </c>
      <c r="B66" s="5">
        <v>7793575.1600000001</v>
      </c>
      <c r="C66" s="22">
        <v>2.4550530448723358E-2</v>
      </c>
      <c r="D66" s="7">
        <v>61</v>
      </c>
      <c r="E66" s="22">
        <v>2.8332559219693451E-2</v>
      </c>
      <c r="F66" s="3"/>
    </row>
    <row r="67" spans="1:6" x14ac:dyDescent="0.25">
      <c r="A67" s="4" t="s">
        <v>36</v>
      </c>
      <c r="B67" s="5">
        <v>4284320.2399999993</v>
      </c>
      <c r="C67" s="22">
        <v>1.3496031326424233E-2</v>
      </c>
      <c r="D67" s="7">
        <v>40</v>
      </c>
      <c r="E67" s="22">
        <v>1.8578727357176035E-2</v>
      </c>
      <c r="F67" s="3"/>
    </row>
    <row r="68" spans="1:6" x14ac:dyDescent="0.25">
      <c r="A68" s="4" t="s">
        <v>37</v>
      </c>
      <c r="B68" s="5">
        <v>2029072.9</v>
      </c>
      <c r="C68" s="22">
        <v>6.391779766210583E-3</v>
      </c>
      <c r="D68" s="7">
        <v>17</v>
      </c>
      <c r="E68" s="22">
        <v>7.8959591267998147E-3</v>
      </c>
      <c r="F68" s="3"/>
    </row>
    <row r="69" spans="1:6" x14ac:dyDescent="0.25">
      <c r="A69" s="4" t="s">
        <v>38</v>
      </c>
      <c r="B69" s="5">
        <v>1550027.29</v>
      </c>
      <c r="C69" s="22">
        <v>4.8827388455566206E-3</v>
      </c>
      <c r="D69" s="7">
        <v>17</v>
      </c>
      <c r="E69" s="22">
        <v>7.8959591267998147E-3</v>
      </c>
      <c r="F69" s="3"/>
    </row>
    <row r="70" spans="1:6" x14ac:dyDescent="0.25">
      <c r="A70" s="4" t="s">
        <v>39</v>
      </c>
      <c r="B70" s="5">
        <v>6721252.9500000002</v>
      </c>
      <c r="C70" s="22">
        <v>2.1172609722101752E-2</v>
      </c>
      <c r="D70" s="7">
        <v>49</v>
      </c>
      <c r="E70" s="22">
        <v>2.275894101254064E-2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317450377.54999995</v>
      </c>
      <c r="C72" s="22"/>
      <c r="D72" s="25">
        <v>2153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0.66098204156580287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173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987307.66</v>
      </c>
      <c r="C81" s="22">
        <v>3.1101165089794055E-3</v>
      </c>
      <c r="D81" s="7">
        <v>7</v>
      </c>
      <c r="E81" s="22">
        <v>3.251277287505806E-3</v>
      </c>
      <c r="F81" s="3"/>
    </row>
    <row r="82" spans="1:6" x14ac:dyDescent="0.25">
      <c r="A82" s="4" t="s">
        <v>28</v>
      </c>
      <c r="B82" s="5">
        <v>17757279.909999993</v>
      </c>
      <c r="C82" s="22">
        <v>5.5937183149839337E-2</v>
      </c>
      <c r="D82" s="7">
        <v>99</v>
      </c>
      <c r="E82" s="22">
        <v>4.5982350209010682E-2</v>
      </c>
      <c r="F82" s="3"/>
    </row>
    <row r="83" spans="1:6" x14ac:dyDescent="0.25">
      <c r="A83" s="4" t="s">
        <v>29</v>
      </c>
      <c r="B83" s="5">
        <v>11600337.18</v>
      </c>
      <c r="C83" s="22">
        <v>3.6542206279697655E-2</v>
      </c>
      <c r="D83" s="7">
        <v>59</v>
      </c>
      <c r="E83" s="22">
        <v>2.740362285183465E-2</v>
      </c>
      <c r="F83" s="3"/>
    </row>
    <row r="84" spans="1:6" x14ac:dyDescent="0.25">
      <c r="A84" s="4" t="s">
        <v>30</v>
      </c>
      <c r="B84" s="5">
        <v>23194629.449999996</v>
      </c>
      <c r="C84" s="22">
        <v>7.306537049667465E-2</v>
      </c>
      <c r="D84" s="7">
        <v>120</v>
      </c>
      <c r="E84" s="22">
        <v>5.5736182071528098E-2</v>
      </c>
      <c r="F84" s="3"/>
    </row>
    <row r="85" spans="1:6" x14ac:dyDescent="0.25">
      <c r="A85" s="4" t="s">
        <v>31</v>
      </c>
      <c r="B85" s="5">
        <v>31243744.340000007</v>
      </c>
      <c r="C85" s="22">
        <v>9.8420876299253945E-2</v>
      </c>
      <c r="D85" s="7">
        <v>192</v>
      </c>
      <c r="E85" s="22">
        <v>8.9177891314444965E-2</v>
      </c>
      <c r="F85" s="3"/>
    </row>
    <row r="86" spans="1:6" x14ac:dyDescent="0.25">
      <c r="A86" s="4" t="s">
        <v>32</v>
      </c>
      <c r="B86" s="5">
        <v>52570104.680000007</v>
      </c>
      <c r="C86" s="22">
        <v>0.16560101482859305</v>
      </c>
      <c r="D86" s="7">
        <v>319</v>
      </c>
      <c r="E86" s="22">
        <v>0.14816535067347886</v>
      </c>
      <c r="F86" s="3"/>
    </row>
    <row r="87" spans="1:6" x14ac:dyDescent="0.25">
      <c r="A87" s="4" t="s">
        <v>33</v>
      </c>
      <c r="B87" s="5">
        <v>74796571.249999985</v>
      </c>
      <c r="C87" s="22">
        <v>0.2356165767615733</v>
      </c>
      <c r="D87" s="7">
        <v>516</v>
      </c>
      <c r="E87" s="22">
        <v>0.23966558290757084</v>
      </c>
      <c r="F87" s="3"/>
    </row>
    <row r="88" spans="1:6" x14ac:dyDescent="0.25">
      <c r="A88" s="4" t="s">
        <v>34</v>
      </c>
      <c r="B88" s="5">
        <v>60801658.449999996</v>
      </c>
      <c r="C88" s="22">
        <v>0.19153122109745624</v>
      </c>
      <c r="D88" s="7">
        <v>482</v>
      </c>
      <c r="E88" s="22">
        <v>0.22387366465397121</v>
      </c>
      <c r="F88" s="3"/>
    </row>
    <row r="89" spans="1:6" x14ac:dyDescent="0.25">
      <c r="A89" s="4" t="s">
        <v>35</v>
      </c>
      <c r="B89" s="5">
        <v>16859816.250000007</v>
      </c>
      <c r="C89" s="22">
        <v>5.3110084102339764E-2</v>
      </c>
      <c r="D89" s="7">
        <v>133</v>
      </c>
      <c r="E89" s="22">
        <v>6.1774268462610311E-2</v>
      </c>
      <c r="F89" s="3"/>
    </row>
    <row r="90" spans="1:6" x14ac:dyDescent="0.25">
      <c r="A90" s="4" t="s">
        <v>36</v>
      </c>
      <c r="B90" s="5">
        <v>11302024.260000005</v>
      </c>
      <c r="C90" s="22">
        <v>3.5602491158542984E-2</v>
      </c>
      <c r="D90" s="7">
        <v>102</v>
      </c>
      <c r="E90" s="22">
        <v>4.7375754760798888E-2</v>
      </c>
      <c r="F90" s="3"/>
    </row>
    <row r="91" spans="1:6" x14ac:dyDescent="0.25">
      <c r="A91" s="4" t="s">
        <v>37</v>
      </c>
      <c r="B91" s="5">
        <v>1313290</v>
      </c>
      <c r="C91" s="22">
        <v>4.1369930322201322E-3</v>
      </c>
      <c r="D91" s="7">
        <v>9</v>
      </c>
      <c r="E91" s="22">
        <v>4.1802136553646075E-3</v>
      </c>
      <c r="F91" s="3"/>
    </row>
    <row r="92" spans="1:6" x14ac:dyDescent="0.25">
      <c r="A92" s="4" t="s">
        <v>38</v>
      </c>
      <c r="B92" s="5">
        <v>1276291.21</v>
      </c>
      <c r="C92" s="22">
        <v>4.0204431944610873E-3</v>
      </c>
      <c r="D92" s="7">
        <v>11</v>
      </c>
      <c r="E92" s="22">
        <v>5.1091500232234091E-3</v>
      </c>
      <c r="F92" s="3"/>
    </row>
    <row r="93" spans="1:6" x14ac:dyDescent="0.25">
      <c r="A93" s="4" t="s">
        <v>39</v>
      </c>
      <c r="B93" s="5">
        <v>13747322.909999998</v>
      </c>
      <c r="C93" s="22">
        <v>4.3305423090368604E-2</v>
      </c>
      <c r="D93" s="7">
        <v>104</v>
      </c>
      <c r="E93" s="22">
        <v>4.8304691128657685E-2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317450377.54999995</v>
      </c>
      <c r="C95" s="22"/>
      <c r="D95" s="25">
        <v>2153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0.68492985304862963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104747846.63999993</v>
      </c>
      <c r="C104" s="22">
        <v>0.32996604838972554</v>
      </c>
      <c r="D104" s="44">
        <v>693</v>
      </c>
      <c r="E104" s="22">
        <v>0.32187645146307475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7.8874532118193108E-4</v>
      </c>
      <c r="D105" s="7">
        <v>2</v>
      </c>
      <c r="E105" s="22">
        <v>9.2893636785880169E-4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101594876.24000001</v>
      </c>
      <c r="C106" s="22">
        <v>0.3200338806464274</v>
      </c>
      <c r="D106" s="7">
        <v>807</v>
      </c>
      <c r="E106" s="22">
        <v>0.37482582443102647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6033583.629999999</v>
      </c>
      <c r="C108" s="22">
        <v>1.9006383538005656E-2</v>
      </c>
      <c r="D108" s="7">
        <v>33</v>
      </c>
      <c r="E108" s="22">
        <v>1.5327450069670227E-2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90354386.660000011</v>
      </c>
      <c r="C109" s="22">
        <v>0.28462522979916371</v>
      </c>
      <c r="D109" s="7">
        <v>541</v>
      </c>
      <c r="E109" s="22">
        <v>0.25127728750580586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12413197.07</v>
      </c>
      <c r="C111" s="22">
        <v>3.9102795107071063E-2</v>
      </c>
      <c r="D111" s="44">
        <v>65</v>
      </c>
      <c r="E111" s="22">
        <v>3.0190431955411056E-2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2056099.8099999998</v>
      </c>
      <c r="C113" s="22">
        <v>6.4769171984246712E-3</v>
      </c>
      <c r="D113" s="44">
        <v>12</v>
      </c>
      <c r="E113" s="22">
        <v>5.5736182071528103E-3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317450377.54999995</v>
      </c>
      <c r="C115" s="22"/>
      <c r="D115" s="25">
        <v>2153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4"/>
      <c r="D118" s="14"/>
      <c r="E118" s="14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186778448.18999991</v>
      </c>
      <c r="C123" s="10">
        <v>0.58837053410207829</v>
      </c>
      <c r="D123" s="7">
        <v>1239</v>
      </c>
      <c r="E123" s="10">
        <v>0.57547607988852767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70285519.840000048</v>
      </c>
      <c r="C124" s="10">
        <v>0.22140631988673484</v>
      </c>
      <c r="D124" s="7">
        <v>426</v>
      </c>
      <c r="E124" s="10">
        <v>0.19786344635392475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31295625.220000006</v>
      </c>
      <c r="C125" s="10">
        <v>9.8584306188361018E-2</v>
      </c>
      <c r="D125" s="7">
        <v>232</v>
      </c>
      <c r="E125" s="10">
        <v>0.10775661867162099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29090784.299999993</v>
      </c>
      <c r="C126" s="10">
        <v>9.1638839822825696E-2</v>
      </c>
      <c r="D126" s="7">
        <v>256</v>
      </c>
      <c r="E126" s="10">
        <v>0.11890385508592662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317450377.55000001</v>
      </c>
      <c r="C128" s="22"/>
      <c r="D128" s="25">
        <v>2153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68353507.670000061</v>
      </c>
      <c r="C135" s="10">
        <v>0.21532029099330346</v>
      </c>
      <c r="D135" s="7">
        <v>891</v>
      </c>
      <c r="E135" s="10">
        <v>0.41384115188109616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116525770.86</v>
      </c>
      <c r="C136" s="10">
        <v>0.36706767136116131</v>
      </c>
      <c r="D136" s="7">
        <v>827</v>
      </c>
      <c r="E136" s="10">
        <v>0.38411518810961448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67537924.090000004</v>
      </c>
      <c r="C137" s="10">
        <v>0.21275112227378729</v>
      </c>
      <c r="D137" s="7">
        <v>282</v>
      </c>
      <c r="E137" s="10">
        <v>0.13098002786809104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27693905.649999999</v>
      </c>
      <c r="C138" s="10">
        <v>8.723853429860251E-2</v>
      </c>
      <c r="D138" s="7">
        <v>81</v>
      </c>
      <c r="E138" s="10">
        <v>3.7621922898281465E-2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17385808.310000002</v>
      </c>
      <c r="C139" s="10">
        <v>5.4767010970908823E-2</v>
      </c>
      <c r="D139" s="7">
        <v>40</v>
      </c>
      <c r="E139" s="10">
        <v>1.8578727357176035E-2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16088615.609999999</v>
      </c>
      <c r="C140" s="10">
        <v>5.0680726021395138E-2</v>
      </c>
      <c r="D140" s="7">
        <v>28</v>
      </c>
      <c r="E140" s="10">
        <v>1.3005109150023224E-2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8.125145038120932E-3</v>
      </c>
      <c r="D141" s="7">
        <v>3</v>
      </c>
      <c r="E141" s="10">
        <v>1.3934045517882026E-3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4.0494990427205422E-3</v>
      </c>
      <c r="D143" s="7">
        <v>1</v>
      </c>
      <c r="E143" s="10">
        <v>4.6446818392940084E-4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317450377.55000007</v>
      </c>
      <c r="C148" s="22"/>
      <c r="D148" s="25">
        <v>2153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147445.60034835112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229072383.76999974</v>
      </c>
      <c r="C157" s="10">
        <v>0.72160060270811888</v>
      </c>
      <c r="D157" s="7">
        <v>1547</v>
      </c>
      <c r="E157" s="10">
        <v>0.71853228053878304</v>
      </c>
      <c r="F157" s="16"/>
    </row>
    <row r="158" spans="1:6" x14ac:dyDescent="0.25">
      <c r="A158" s="4" t="s">
        <v>76</v>
      </c>
      <c r="B158" s="5">
        <v>88377993.780000031</v>
      </c>
      <c r="C158" s="10">
        <v>0.27839939729188107</v>
      </c>
      <c r="D158" s="7">
        <v>606</v>
      </c>
      <c r="E158" s="10">
        <v>0.2814677194612169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317450377.54999977</v>
      </c>
      <c r="C161" s="22"/>
      <c r="D161" s="25">
        <v>2153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8.0517973225513386E-4</v>
      </c>
      <c r="D169" s="73">
        <v>1</v>
      </c>
      <c r="E169" s="72">
        <v>4.6446818392940084E-4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3450700.8299999991</v>
      </c>
      <c r="C173" s="72">
        <v>1.0870047963501002E-2</v>
      </c>
      <c r="D173" s="73">
        <v>30</v>
      </c>
      <c r="E173" s="72">
        <v>1.3934045517882025E-2</v>
      </c>
      <c r="F173" s="16"/>
    </row>
    <row r="174" spans="1:6" x14ac:dyDescent="0.25">
      <c r="A174" s="74">
        <v>2008</v>
      </c>
      <c r="B174" s="71">
        <v>99099.19</v>
      </c>
      <c r="C174" s="72">
        <v>3.1217222283628078E-4</v>
      </c>
      <c r="D174" s="73">
        <v>1</v>
      </c>
      <c r="E174" s="72">
        <v>4.6446818392940084E-4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3225528.07</v>
      </c>
      <c r="C176" s="72">
        <v>1.0160731560295485E-2</v>
      </c>
      <c r="D176" s="73">
        <v>19</v>
      </c>
      <c r="E176" s="72">
        <v>8.8248954946586154E-3</v>
      </c>
      <c r="F176" s="16"/>
    </row>
    <row r="177" spans="1:6" x14ac:dyDescent="0.25">
      <c r="A177" s="55">
        <v>2011</v>
      </c>
      <c r="B177" s="5">
        <v>92549700.079999939</v>
      </c>
      <c r="C177" s="10">
        <v>0.29154068359998397</v>
      </c>
      <c r="D177" s="7">
        <v>622</v>
      </c>
      <c r="E177" s="10">
        <v>0.28889921040408734</v>
      </c>
      <c r="F177" s="16"/>
    </row>
    <row r="178" spans="1:6" x14ac:dyDescent="0.25">
      <c r="A178" s="55">
        <v>2012</v>
      </c>
      <c r="B178" s="5">
        <v>15256589.620000001</v>
      </c>
      <c r="C178" s="10">
        <v>4.8059762088633912E-2</v>
      </c>
      <c r="D178" s="7">
        <v>87</v>
      </c>
      <c r="E178" s="10">
        <v>4.0408732001857871E-2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202613155.14999983</v>
      </c>
      <c r="C180" s="10">
        <v>0.63825142283249414</v>
      </c>
      <c r="D180" s="7">
        <v>1393</v>
      </c>
      <c r="E180" s="10">
        <v>0.64700418021365536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317450377.54999977</v>
      </c>
      <c r="C182" s="22"/>
      <c r="D182" s="25">
        <v>2153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14.401436051688068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4119163.0899999994</v>
      </c>
      <c r="C191" s="10">
        <v>1.2975770014169255E-2</v>
      </c>
      <c r="D191" s="44">
        <v>25</v>
      </c>
      <c r="E191" s="10">
        <v>1.1611704598235021E-2</v>
      </c>
      <c r="F191" s="16"/>
    </row>
    <row r="192" spans="1:6" x14ac:dyDescent="0.25">
      <c r="A192" s="4" t="s">
        <v>84</v>
      </c>
      <c r="B192" s="5">
        <v>24650765.749999996</v>
      </c>
      <c r="C192" s="10">
        <v>7.7652343463089371E-2</v>
      </c>
      <c r="D192" s="44">
        <v>161</v>
      </c>
      <c r="E192" s="10">
        <v>7.4779377612633535E-2</v>
      </c>
      <c r="F192" s="16"/>
    </row>
    <row r="193" spans="1:6" x14ac:dyDescent="0.25">
      <c r="A193" s="4" t="s">
        <v>85</v>
      </c>
      <c r="B193" s="5">
        <v>53676060.240000024</v>
      </c>
      <c r="C193" s="10">
        <v>0.16908488392503418</v>
      </c>
      <c r="D193" s="44">
        <v>354</v>
      </c>
      <c r="E193" s="10">
        <v>0.16442173711100791</v>
      </c>
      <c r="F193" s="16"/>
    </row>
    <row r="194" spans="1:6" x14ac:dyDescent="0.25">
      <c r="A194" s="4" t="s">
        <v>86</v>
      </c>
      <c r="B194" s="5">
        <v>90714188.920000046</v>
      </c>
      <c r="C194" s="10">
        <v>0.2857586424061257</v>
      </c>
      <c r="D194" s="44">
        <v>644</v>
      </c>
      <c r="E194" s="10">
        <v>0.29911751045053414</v>
      </c>
      <c r="F194" s="16"/>
    </row>
    <row r="195" spans="1:6" x14ac:dyDescent="0.25">
      <c r="A195" s="4" t="s">
        <v>87</v>
      </c>
      <c r="B195" s="5">
        <v>137569656.04999995</v>
      </c>
      <c r="C195" s="10">
        <v>0.43335798530695413</v>
      </c>
      <c r="D195" s="44">
        <v>923</v>
      </c>
      <c r="E195" s="10">
        <v>0.42870413376683697</v>
      </c>
      <c r="F195" s="16"/>
    </row>
    <row r="196" spans="1:6" x14ac:dyDescent="0.25">
      <c r="A196" s="4" t="s">
        <v>88</v>
      </c>
      <c r="B196" s="5">
        <v>6720543.5</v>
      </c>
      <c r="C196" s="10">
        <v>2.1170374884627381E-2</v>
      </c>
      <c r="D196" s="44">
        <v>46</v>
      </c>
      <c r="E196" s="10">
        <v>2.1365536460752437E-2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317450377.55000001</v>
      </c>
      <c r="C199" s="22"/>
      <c r="D199" s="25">
        <v>2153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18.953915457788774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117334491.99999999</v>
      </c>
      <c r="C208" s="10">
        <v>0.36961522271782249</v>
      </c>
      <c r="D208" s="7">
        <v>853</v>
      </c>
      <c r="E208" s="10">
        <v>0.39619136089177892</v>
      </c>
      <c r="F208" s="16"/>
    </row>
    <row r="209" spans="1:7" x14ac:dyDescent="0.25">
      <c r="A209" s="4" t="s">
        <v>94</v>
      </c>
      <c r="B209" s="5">
        <v>200115885.54999974</v>
      </c>
      <c r="C209" s="10">
        <v>0.63038477728217757</v>
      </c>
      <c r="D209" s="7">
        <v>1300</v>
      </c>
      <c r="E209" s="10">
        <v>0.60380863910822113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317450377.54999971</v>
      </c>
      <c r="C211" s="22"/>
      <c r="D211" s="25">
        <v>2153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11148599.480000002</v>
      </c>
      <c r="C218" s="10">
        <v>3.5119187968973328E-2</v>
      </c>
      <c r="D218" s="7">
        <v>102</v>
      </c>
      <c r="E218" s="10">
        <v>4.7375754760798888E-2</v>
      </c>
      <c r="F218" s="10">
        <v>0.71975564920987645</v>
      </c>
    </row>
    <row r="219" spans="1:7" x14ac:dyDescent="0.25">
      <c r="A219" s="4" t="s">
        <v>99</v>
      </c>
      <c r="B219" s="5">
        <v>29519114.819999997</v>
      </c>
      <c r="C219" s="10">
        <v>9.2988123207856585E-2</v>
      </c>
      <c r="D219" s="7">
        <v>266</v>
      </c>
      <c r="E219" s="10">
        <v>0.12354853692522062</v>
      </c>
      <c r="F219" s="10">
        <v>0.72708687624513668</v>
      </c>
    </row>
    <row r="220" spans="1:7" x14ac:dyDescent="0.25">
      <c r="A220" s="4" t="s">
        <v>100</v>
      </c>
      <c r="B220" s="5">
        <v>20399602.650000002</v>
      </c>
      <c r="C220" s="10">
        <v>6.4260760398015149E-2</v>
      </c>
      <c r="D220" s="7">
        <v>212</v>
      </c>
      <c r="E220" s="10">
        <v>9.8467254993032979E-2</v>
      </c>
      <c r="F220" s="10">
        <v>0.72178182361602572</v>
      </c>
    </row>
    <row r="221" spans="1:7" x14ac:dyDescent="0.25">
      <c r="A221" s="4" t="s">
        <v>101</v>
      </c>
      <c r="B221" s="5">
        <v>17569577.010000005</v>
      </c>
      <c r="C221" s="10">
        <v>5.5345900501355384E-2</v>
      </c>
      <c r="D221" s="7">
        <v>164</v>
      </c>
      <c r="E221" s="10">
        <v>7.6172782164421735E-2</v>
      </c>
      <c r="F221" s="10">
        <v>0.72459586998963188</v>
      </c>
    </row>
    <row r="222" spans="1:7" x14ac:dyDescent="0.25">
      <c r="A222" s="4" t="s">
        <v>102</v>
      </c>
      <c r="B222" s="5">
        <v>20385621.030000001</v>
      </c>
      <c r="C222" s="10">
        <v>6.4216716915982117E-2</v>
      </c>
      <c r="D222" s="7">
        <v>166</v>
      </c>
      <c r="E222" s="10">
        <v>7.7101718532280539E-2</v>
      </c>
      <c r="F222" s="10">
        <v>0.71107967605951061</v>
      </c>
    </row>
    <row r="223" spans="1:7" x14ac:dyDescent="0.25">
      <c r="A223" s="4" t="s">
        <v>103</v>
      </c>
      <c r="B223" s="5">
        <v>12353547.430000002</v>
      </c>
      <c r="C223" s="10">
        <v>3.8914892857716807E-2</v>
      </c>
      <c r="D223" s="7">
        <v>103</v>
      </c>
      <c r="E223" s="10">
        <v>4.7840222944728283E-2</v>
      </c>
      <c r="F223" s="10">
        <v>0.72880291583760681</v>
      </c>
    </row>
    <row r="224" spans="1:7" x14ac:dyDescent="0.25">
      <c r="A224" s="4" t="s">
        <v>104</v>
      </c>
      <c r="B224" s="5">
        <v>92608818.350000009</v>
      </c>
      <c r="C224" s="10">
        <v>0.29172691198142814</v>
      </c>
      <c r="D224" s="7">
        <v>528</v>
      </c>
      <c r="E224" s="10">
        <v>0.24523920111472364</v>
      </c>
      <c r="F224" s="10">
        <v>0.71276099605441989</v>
      </c>
    </row>
    <row r="225" spans="1:6" x14ac:dyDescent="0.25">
      <c r="A225" s="4" t="s">
        <v>105</v>
      </c>
      <c r="B225" s="5">
        <v>35314911.749999993</v>
      </c>
      <c r="C225" s="10">
        <v>0.11124545518752049</v>
      </c>
      <c r="D225" s="7">
        <v>247</v>
      </c>
      <c r="E225" s="10">
        <v>0.114723641430562</v>
      </c>
      <c r="F225" s="10">
        <v>0.70225848982573591</v>
      </c>
    </row>
    <row r="226" spans="1:6" x14ac:dyDescent="0.25">
      <c r="A226" s="4" t="s">
        <v>106</v>
      </c>
      <c r="B226" s="5">
        <v>64166795.049999997</v>
      </c>
      <c r="C226" s="10">
        <v>0.20213173329709899</v>
      </c>
      <c r="D226" s="7">
        <v>244</v>
      </c>
      <c r="E226" s="10">
        <v>0.1133302368787738</v>
      </c>
      <c r="F226" s="10">
        <v>0.6745932323543844</v>
      </c>
    </row>
    <row r="227" spans="1:6" x14ac:dyDescent="0.25">
      <c r="A227" s="4" t="s">
        <v>107</v>
      </c>
      <c r="B227" s="5">
        <v>13983789.980000004</v>
      </c>
      <c r="C227" s="10">
        <v>4.4050317684052792E-2</v>
      </c>
      <c r="D227" s="7">
        <v>121</v>
      </c>
      <c r="E227" s="10">
        <v>5.62006502554575E-2</v>
      </c>
      <c r="F227" s="10">
        <v>0.72743654506276845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317450377.55000007</v>
      </c>
      <c r="C231" s="22"/>
      <c r="D231" s="25">
        <v>2153</v>
      </c>
      <c r="E231" s="22"/>
      <c r="F231" s="60">
        <v>0.70785296731605296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2.7488863196029924E-4</v>
      </c>
      <c r="D239" s="44">
        <v>1</v>
      </c>
      <c r="E239" s="10">
        <v>4.6446818392940084E-4</v>
      </c>
      <c r="F239" s="63"/>
    </row>
    <row r="240" spans="1:6" x14ac:dyDescent="0.25">
      <c r="A240" s="4" t="s">
        <v>114</v>
      </c>
      <c r="B240" s="5">
        <v>13648377.060000002</v>
      </c>
      <c r="C240" s="10">
        <v>4.2993733903656531E-2</v>
      </c>
      <c r="D240" s="44">
        <v>116</v>
      </c>
      <c r="E240" s="10">
        <v>5.3878309335810497E-2</v>
      </c>
      <c r="F240" s="63"/>
    </row>
    <row r="241" spans="1:6" x14ac:dyDescent="0.25">
      <c r="A241" s="4" t="s">
        <v>115</v>
      </c>
      <c r="B241" s="5">
        <v>28809466.669999994</v>
      </c>
      <c r="C241" s="10">
        <v>9.0752661541447871E-2</v>
      </c>
      <c r="D241" s="44">
        <v>177</v>
      </c>
      <c r="E241" s="10">
        <v>8.2210868555503955E-2</v>
      </c>
      <c r="F241" s="63"/>
    </row>
    <row r="242" spans="1:6" x14ac:dyDescent="0.25">
      <c r="A242" s="4" t="s">
        <v>116</v>
      </c>
      <c r="B242" s="5">
        <v>43506361.54999999</v>
      </c>
      <c r="C242" s="10">
        <v>0.13704932999535502</v>
      </c>
      <c r="D242" s="44">
        <v>249</v>
      </c>
      <c r="E242" s="10">
        <v>0.11565257779842081</v>
      </c>
      <c r="F242" s="63"/>
    </row>
    <row r="243" spans="1:6" x14ac:dyDescent="0.25">
      <c r="A243" s="4" t="s">
        <v>117</v>
      </c>
      <c r="B243" s="5">
        <v>89883205.930000022</v>
      </c>
      <c r="C243" s="10">
        <v>0.28314096402623734</v>
      </c>
      <c r="D243" s="44">
        <v>699</v>
      </c>
      <c r="E243" s="10">
        <v>0.32466326056665118</v>
      </c>
      <c r="F243" s="63"/>
    </row>
    <row r="244" spans="1:6" x14ac:dyDescent="0.25">
      <c r="A244" s="4" t="s">
        <v>118</v>
      </c>
      <c r="B244" s="5">
        <v>25422161.750000004</v>
      </c>
      <c r="C244" s="10">
        <v>8.0082316947302695E-2</v>
      </c>
      <c r="D244" s="44">
        <v>147</v>
      </c>
      <c r="E244" s="10">
        <v>6.827682303762192E-2</v>
      </c>
      <c r="F244" s="63"/>
    </row>
    <row r="245" spans="1:6" x14ac:dyDescent="0.25">
      <c r="A245" s="4" t="s">
        <v>119</v>
      </c>
      <c r="B245" s="5">
        <v>67201767.710000023</v>
      </c>
      <c r="C245" s="10">
        <v>0.2116921965210623</v>
      </c>
      <c r="D245" s="44">
        <v>418</v>
      </c>
      <c r="E245" s="10">
        <v>0.19414770088248956</v>
      </c>
      <c r="F245" s="63"/>
    </row>
    <row r="246" spans="1:6" x14ac:dyDescent="0.25">
      <c r="A246" s="4" t="s">
        <v>120</v>
      </c>
      <c r="B246" s="5">
        <v>48891773.380000018</v>
      </c>
      <c r="C246" s="10">
        <v>0.15401390843297807</v>
      </c>
      <c r="D246" s="44">
        <v>346</v>
      </c>
      <c r="E246" s="10">
        <v>0.16070599163957269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317450377.55000001</v>
      </c>
      <c r="C253" s="22"/>
      <c r="D253" s="25">
        <v>2153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4.5448667466441606E-2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317314136.75</v>
      </c>
      <c r="C262" s="10">
        <v>0.999570828042318</v>
      </c>
      <c r="D262" s="44">
        <v>2152</v>
      </c>
      <c r="E262" s="10">
        <v>0.99953553181607058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136240.79999999999</v>
      </c>
      <c r="C267" s="10">
        <v>4.2917195768192584E-4</v>
      </c>
      <c r="D267" s="44">
        <v>1</v>
      </c>
      <c r="E267" s="10">
        <v>4.6446818392940084E-4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317450377.55000001</v>
      </c>
      <c r="C271" s="22"/>
      <c r="D271" s="25">
        <v>2153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5.7977129999999999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0</v>
      </c>
      <c r="C289" s="22"/>
      <c r="D289" s="25">
        <v>0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0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183709247.09999979</v>
      </c>
      <c r="C299" s="22">
        <v>0.57870224794760172</v>
      </c>
      <c r="D299" s="7">
        <v>1208</v>
      </c>
      <c r="E299" s="22">
        <v>0.56107756618671623</v>
      </c>
      <c r="F299" s="16"/>
    </row>
    <row r="300" spans="1:6" x14ac:dyDescent="0.25">
      <c r="A300" s="4" t="s">
        <v>142</v>
      </c>
      <c r="B300" s="5">
        <v>133741130.45000003</v>
      </c>
      <c r="C300" s="22">
        <v>0.42129775205239822</v>
      </c>
      <c r="D300" s="7">
        <v>945</v>
      </c>
      <c r="E300" s="22">
        <v>0.43892243381328377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317450377.54999983</v>
      </c>
      <c r="C302" s="22"/>
      <c r="D302" s="25">
        <v>2153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25500089.099999994</v>
      </c>
      <c r="C310" s="10">
        <v>8.0327795785921238E-2</v>
      </c>
      <c r="D310" s="7">
        <v>142</v>
      </c>
      <c r="E310" s="10">
        <v>6.5954482117974916E-2</v>
      </c>
      <c r="F310" s="16"/>
    </row>
    <row r="311" spans="1:6" x14ac:dyDescent="0.25">
      <c r="A311" s="4" t="s">
        <v>146</v>
      </c>
      <c r="B311" s="5">
        <v>291950288.44999993</v>
      </c>
      <c r="C311" s="10">
        <v>0.91967220421407869</v>
      </c>
      <c r="D311" s="7">
        <v>2011</v>
      </c>
      <c r="E311" s="10">
        <v>0.93404551788202506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317450377.54999995</v>
      </c>
      <c r="C313" s="27"/>
      <c r="D313" s="25">
        <v>2153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29273801.419999998</v>
      </c>
      <c r="C322" s="10">
        <v>0.15934854604278648</v>
      </c>
      <c r="D322" s="7">
        <v>113</v>
      </c>
      <c r="E322" s="10">
        <v>9.35430463576159E-2</v>
      </c>
    </row>
    <row r="323" spans="1:5" x14ac:dyDescent="0.25">
      <c r="A323" s="4" t="s">
        <v>152</v>
      </c>
      <c r="B323" s="5">
        <v>71861850.780000001</v>
      </c>
      <c r="C323" s="10">
        <v>0.39117165801067605</v>
      </c>
      <c r="D323" s="7">
        <v>457</v>
      </c>
      <c r="E323" s="10">
        <v>0.37831125827814571</v>
      </c>
    </row>
    <row r="324" spans="1:5" x14ac:dyDescent="0.25">
      <c r="A324" s="4" t="s">
        <v>153</v>
      </c>
      <c r="B324" s="5">
        <v>59729764.500000037</v>
      </c>
      <c r="C324" s="10">
        <v>0.32513205210343504</v>
      </c>
      <c r="D324" s="7">
        <v>470</v>
      </c>
      <c r="E324" s="10">
        <v>0.38907284768211919</v>
      </c>
    </row>
    <row r="325" spans="1:5" x14ac:dyDescent="0.25">
      <c r="A325" s="4" t="s">
        <v>154</v>
      </c>
      <c r="B325" s="5">
        <v>18458952.95000001</v>
      </c>
      <c r="C325" s="10">
        <v>0.1004791715245128</v>
      </c>
      <c r="D325" s="7">
        <v>135</v>
      </c>
      <c r="E325" s="10">
        <v>0.11175496688741722</v>
      </c>
    </row>
    <row r="326" spans="1:5" x14ac:dyDescent="0.25">
      <c r="A326" s="4" t="s">
        <v>155</v>
      </c>
      <c r="B326" s="5">
        <v>3280886.29</v>
      </c>
      <c r="C326" s="10">
        <v>1.7859124359777528E-2</v>
      </c>
      <c r="D326" s="7">
        <v>23</v>
      </c>
      <c r="E326" s="10">
        <v>1.9039735099337748E-2</v>
      </c>
    </row>
    <row r="327" spans="1:5" x14ac:dyDescent="0.25">
      <c r="A327" s="4" t="s">
        <v>156</v>
      </c>
      <c r="B327" s="5">
        <v>456776.37</v>
      </c>
      <c r="C327" s="10">
        <v>2.4864092429237321E-3</v>
      </c>
      <c r="D327" s="7">
        <v>3</v>
      </c>
      <c r="E327" s="10">
        <v>2.4834437086092716E-3</v>
      </c>
    </row>
    <row r="328" spans="1:5" x14ac:dyDescent="0.25">
      <c r="A328" s="4" t="s">
        <v>157</v>
      </c>
      <c r="B328" s="5">
        <v>519412.28</v>
      </c>
      <c r="C328" s="10">
        <v>2.8273605613181999E-3</v>
      </c>
      <c r="D328" s="7">
        <v>5</v>
      </c>
      <c r="E328" s="10">
        <v>4.1390728476821195E-3</v>
      </c>
    </row>
    <row r="329" spans="1:5" x14ac:dyDescent="0.25">
      <c r="A329" s="4" t="s">
        <v>158</v>
      </c>
      <c r="B329" s="5">
        <v>88010</v>
      </c>
      <c r="C329" s="10">
        <v>4.7907223718625743E-4</v>
      </c>
      <c r="D329" s="7">
        <v>1</v>
      </c>
      <c r="E329" s="10">
        <v>8.2781456953642384E-4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39792.51</v>
      </c>
      <c r="C331" s="10">
        <v>2.1660591738389411E-4</v>
      </c>
      <c r="D331" s="7">
        <v>1</v>
      </c>
      <c r="E331" s="10">
        <v>8.2781456953642384E-4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183709247.10000005</v>
      </c>
      <c r="C333" s="22"/>
      <c r="D333" s="25">
        <v>1208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1.5783815970723445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292216676.63</v>
      </c>
      <c r="C342" s="10">
        <v>0.92051135325543731</v>
      </c>
      <c r="D342" s="7">
        <v>1923</v>
      </c>
      <c r="E342" s="10">
        <v>0.89317231769623784</v>
      </c>
    </row>
    <row r="343" spans="1:5" x14ac:dyDescent="0.25">
      <c r="A343" s="4" t="s">
        <v>165</v>
      </c>
      <c r="B343" s="5">
        <v>24244183.710000008</v>
      </c>
      <c r="C343" s="10">
        <v>7.637156993515129E-2</v>
      </c>
      <c r="D343" s="7">
        <v>216</v>
      </c>
      <c r="E343" s="10">
        <v>0.10032512772875057</v>
      </c>
    </row>
    <row r="344" spans="1:5" x14ac:dyDescent="0.25">
      <c r="A344" s="4" t="s">
        <v>166</v>
      </c>
      <c r="B344" s="5">
        <v>989517.21</v>
      </c>
      <c r="C344" s="10">
        <v>3.117076809411405E-3</v>
      </c>
      <c r="D344" s="7">
        <v>14</v>
      </c>
      <c r="E344" s="10">
        <v>6.5025545750116119E-3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317450377.55000001</v>
      </c>
      <c r="C350" s="4"/>
      <c r="D350" s="25">
        <v>2153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196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319927290.3999995</v>
      </c>
      <c r="C6" s="6"/>
      <c r="D6" s="6"/>
      <c r="E6" s="6"/>
      <c r="F6" s="6"/>
    </row>
    <row r="7" spans="1:8" x14ac:dyDescent="0.25">
      <c r="A7" s="77" t="s">
        <v>2</v>
      </c>
      <c r="B7" s="73">
        <v>2239</v>
      </c>
      <c r="C7" s="8"/>
      <c r="D7" s="8"/>
      <c r="E7" s="8"/>
      <c r="F7" s="8"/>
    </row>
    <row r="8" spans="1:8" x14ac:dyDescent="0.25">
      <c r="A8" s="77" t="s">
        <v>3</v>
      </c>
      <c r="B8" s="73">
        <v>1918</v>
      </c>
      <c r="C8" s="8"/>
      <c r="D8" s="8"/>
      <c r="E8" s="8"/>
      <c r="F8" s="8"/>
    </row>
    <row r="9" spans="1:8" x14ac:dyDescent="0.25">
      <c r="A9" s="77" t="s">
        <v>4</v>
      </c>
      <c r="B9" s="78">
        <v>16825490.02</v>
      </c>
      <c r="C9" s="8"/>
      <c r="D9" s="6"/>
      <c r="E9" s="8"/>
      <c r="F9" s="8"/>
    </row>
    <row r="10" spans="1:8" x14ac:dyDescent="0.25">
      <c r="A10" s="77" t="s">
        <v>5</v>
      </c>
      <c r="B10" s="79">
        <v>0.70664889865663305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0.85589334782608695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1.7691189464668879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0.47638603696098564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12.123203285420944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142888.4727110315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4.0181473683996854E-3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18.408336594066441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</v>
      </c>
      <c r="C21" s="6"/>
      <c r="D21" s="6"/>
      <c r="E21" s="6"/>
      <c r="F21" s="6"/>
    </row>
    <row r="22" spans="1:8" x14ac:dyDescent="0.25">
      <c r="A22" s="77" t="s">
        <v>17</v>
      </c>
      <c r="B22" s="71">
        <v>24.583333333333332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0.59518656008346638</v>
      </c>
      <c r="C23" s="6"/>
      <c r="D23" s="9"/>
      <c r="E23" s="6"/>
      <c r="F23" s="6"/>
    </row>
    <row r="24" spans="1:8" x14ac:dyDescent="0.25">
      <c r="A24" s="77" t="s">
        <v>19</v>
      </c>
      <c r="B24" s="79">
        <v>0.4048134399165349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0.47144071567456453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1.6211664454547776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503034.05000000005</v>
      </c>
      <c r="C35" s="22">
        <v>1.5723386691115485E-3</v>
      </c>
      <c r="D35" s="7">
        <v>10</v>
      </c>
      <c r="E35" s="22">
        <v>4.4662795891022775E-3</v>
      </c>
      <c r="F35" s="3"/>
    </row>
    <row r="36" spans="1:6" x14ac:dyDescent="0.25">
      <c r="A36" s="4" t="s">
        <v>28</v>
      </c>
      <c r="B36" s="5">
        <v>10600836.720000001</v>
      </c>
      <c r="C36" s="22">
        <v>3.3135143634498765E-2</v>
      </c>
      <c r="D36" s="7">
        <v>72</v>
      </c>
      <c r="E36" s="22">
        <v>3.1367628607277293E-2</v>
      </c>
      <c r="F36" s="3"/>
    </row>
    <row r="37" spans="1:6" x14ac:dyDescent="0.25">
      <c r="A37" s="4" t="s">
        <v>29</v>
      </c>
      <c r="B37" s="5">
        <v>9419504.2399999984</v>
      </c>
      <c r="C37" s="22">
        <v>2.9442640633198059E-2</v>
      </c>
      <c r="D37" s="7">
        <v>59</v>
      </c>
      <c r="E37" s="22">
        <v>3.262233375156838E-2</v>
      </c>
      <c r="F37" s="3"/>
    </row>
    <row r="38" spans="1:6" x14ac:dyDescent="0.25">
      <c r="A38" s="4" t="s">
        <v>30</v>
      </c>
      <c r="B38" s="5">
        <v>14156754.589999998</v>
      </c>
      <c r="C38" s="22">
        <v>4.4249912448231683E-2</v>
      </c>
      <c r="D38" s="7">
        <v>74</v>
      </c>
      <c r="E38" s="22">
        <v>5.8971141781681308E-2</v>
      </c>
      <c r="F38" s="3"/>
    </row>
    <row r="39" spans="1:6" x14ac:dyDescent="0.25">
      <c r="A39" s="4" t="s">
        <v>31</v>
      </c>
      <c r="B39" s="5">
        <v>28256364.659999993</v>
      </c>
      <c r="C39" s="22">
        <v>8.8321207686507461E-2</v>
      </c>
      <c r="D39" s="7">
        <v>172</v>
      </c>
      <c r="E39" s="22">
        <v>8.2810539523212046E-2</v>
      </c>
      <c r="F39" s="3"/>
    </row>
    <row r="40" spans="1:6" x14ac:dyDescent="0.25">
      <c r="A40" s="4" t="s">
        <v>32</v>
      </c>
      <c r="B40" s="5">
        <v>35200353.340000004</v>
      </c>
      <c r="C40" s="22">
        <v>0.11002610404379555</v>
      </c>
      <c r="D40" s="7">
        <v>218</v>
      </c>
      <c r="E40" s="22">
        <v>0.11417816813048934</v>
      </c>
      <c r="F40" s="3"/>
    </row>
    <row r="41" spans="1:6" x14ac:dyDescent="0.25">
      <c r="A41" s="4" t="s">
        <v>33</v>
      </c>
      <c r="B41" s="5">
        <v>64726362.960000008</v>
      </c>
      <c r="C41" s="22">
        <v>0.20231585395254542</v>
      </c>
      <c r="D41" s="7">
        <v>442</v>
      </c>
      <c r="E41" s="22">
        <v>0.19949811794228356</v>
      </c>
      <c r="F41" s="3"/>
    </row>
    <row r="42" spans="1:6" x14ac:dyDescent="0.25">
      <c r="A42" s="4" t="s">
        <v>34</v>
      </c>
      <c r="B42" s="5">
        <v>76095988.440000042</v>
      </c>
      <c r="C42" s="22">
        <v>0.23785400846816918</v>
      </c>
      <c r="D42" s="7">
        <v>606</v>
      </c>
      <c r="E42" s="22">
        <v>0.18193224592220827</v>
      </c>
      <c r="F42" s="3"/>
    </row>
    <row r="43" spans="1:6" x14ac:dyDescent="0.25">
      <c r="A43" s="4" t="s">
        <v>35</v>
      </c>
      <c r="B43" s="5">
        <v>51412740.680000037</v>
      </c>
      <c r="C43" s="22">
        <v>0.16070132877917195</v>
      </c>
      <c r="D43" s="7">
        <v>348</v>
      </c>
      <c r="E43" s="22">
        <v>0.28858218318695106</v>
      </c>
      <c r="F43" s="3"/>
    </row>
    <row r="44" spans="1:6" x14ac:dyDescent="0.25">
      <c r="A44" s="4" t="s">
        <v>36</v>
      </c>
      <c r="B44" s="5">
        <v>13389419.660000008</v>
      </c>
      <c r="C44" s="22">
        <v>4.1851445818390252E-2</v>
      </c>
      <c r="D44" s="7">
        <v>116</v>
      </c>
      <c r="E44" s="22">
        <v>8.7829360100376407E-3</v>
      </c>
      <c r="F44" s="3"/>
    </row>
    <row r="45" spans="1:6" x14ac:dyDescent="0.25">
      <c r="A45" s="4" t="s">
        <v>37</v>
      </c>
      <c r="B45" s="5">
        <v>1635506.29</v>
      </c>
      <c r="C45" s="22">
        <v>5.1121187190850525E-3</v>
      </c>
      <c r="D45" s="7">
        <v>12</v>
      </c>
      <c r="E45" s="22">
        <v>0</v>
      </c>
      <c r="F45" s="3"/>
    </row>
    <row r="46" spans="1:6" x14ac:dyDescent="0.25">
      <c r="A46" s="4" t="s">
        <v>38</v>
      </c>
      <c r="B46" s="5">
        <v>1613912.8900000001</v>
      </c>
      <c r="C46" s="22">
        <v>5.0446240081055607E-3</v>
      </c>
      <c r="D46" s="7">
        <v>14</v>
      </c>
      <c r="E46" s="22">
        <v>0</v>
      </c>
      <c r="F46" s="3"/>
    </row>
    <row r="47" spans="1:6" x14ac:dyDescent="0.25">
      <c r="A47" s="4" t="s">
        <v>39</v>
      </c>
      <c r="B47" s="5">
        <v>12916511.879999999</v>
      </c>
      <c r="C47" s="22">
        <v>4.0373273139189488E-2</v>
      </c>
      <c r="D47" s="7">
        <v>96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319927290.4000001</v>
      </c>
      <c r="C49" s="22"/>
      <c r="D49" s="25">
        <v>2239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0.70664889865663183</v>
      </c>
      <c r="E51" s="22"/>
      <c r="F51" s="3"/>
    </row>
    <row r="52" spans="1:6" x14ac:dyDescent="0.25">
      <c r="A52" s="28"/>
      <c r="B52" s="29"/>
      <c r="C52" s="29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190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1303154.6800000002</v>
      </c>
      <c r="C58" s="22">
        <v>4.0732838963837281E-3</v>
      </c>
      <c r="D58" s="7">
        <v>17</v>
      </c>
      <c r="E58" s="22">
        <v>7.592675301473872E-3</v>
      </c>
      <c r="F58" s="3"/>
    </row>
    <row r="59" spans="1:6" x14ac:dyDescent="0.25">
      <c r="A59" s="4" t="s">
        <v>28</v>
      </c>
      <c r="B59" s="5">
        <v>23852166.639999997</v>
      </c>
      <c r="C59" s="22">
        <v>7.4554960941837806E-2</v>
      </c>
      <c r="D59" s="7">
        <v>132</v>
      </c>
      <c r="E59" s="22">
        <v>5.8954890576150068E-2</v>
      </c>
      <c r="F59" s="3"/>
    </row>
    <row r="60" spans="1:6" x14ac:dyDescent="0.25">
      <c r="A60" s="4" t="s">
        <v>29</v>
      </c>
      <c r="B60" s="5">
        <v>18447043.439999998</v>
      </c>
      <c r="C60" s="22">
        <v>5.7660112136529391E-2</v>
      </c>
      <c r="D60" s="7">
        <v>101</v>
      </c>
      <c r="E60" s="22">
        <v>4.5109423849933009E-2</v>
      </c>
      <c r="F60" s="3"/>
    </row>
    <row r="61" spans="1:6" x14ac:dyDescent="0.25">
      <c r="A61" s="4" t="s">
        <v>30</v>
      </c>
      <c r="B61" s="5">
        <v>26086319.540000003</v>
      </c>
      <c r="C61" s="22">
        <v>8.1538275485610184E-2</v>
      </c>
      <c r="D61" s="7">
        <v>166</v>
      </c>
      <c r="E61" s="22">
        <v>7.4140241179097816E-2</v>
      </c>
      <c r="F61" s="3"/>
    </row>
    <row r="62" spans="1:6" x14ac:dyDescent="0.25">
      <c r="A62" s="4" t="s">
        <v>31</v>
      </c>
      <c r="B62" s="5">
        <v>46603574.800000012</v>
      </c>
      <c r="C62" s="22">
        <v>0.14566926985732387</v>
      </c>
      <c r="D62" s="7">
        <v>253</v>
      </c>
      <c r="E62" s="22">
        <v>0.11299687360428763</v>
      </c>
      <c r="F62" s="3"/>
    </row>
    <row r="63" spans="1:6" x14ac:dyDescent="0.25">
      <c r="A63" s="4" t="s">
        <v>32</v>
      </c>
      <c r="B63" s="5">
        <v>66234879.590000004</v>
      </c>
      <c r="C63" s="22">
        <v>0.20703103979403448</v>
      </c>
      <c r="D63" s="7">
        <v>431</v>
      </c>
      <c r="E63" s="22">
        <v>0.19249665029030819</v>
      </c>
      <c r="F63" s="3"/>
    </row>
    <row r="64" spans="1:6" x14ac:dyDescent="0.25">
      <c r="A64" s="4" t="s">
        <v>33</v>
      </c>
      <c r="B64" s="5">
        <v>103729891.88999994</v>
      </c>
      <c r="C64" s="22">
        <v>0.32422958279147784</v>
      </c>
      <c r="D64" s="7">
        <v>841</v>
      </c>
      <c r="E64" s="22">
        <v>0.37561411344350154</v>
      </c>
      <c r="F64" s="3"/>
    </row>
    <row r="65" spans="1:6" x14ac:dyDescent="0.25">
      <c r="A65" s="4" t="s">
        <v>34</v>
      </c>
      <c r="B65" s="5">
        <v>12824159.220000003</v>
      </c>
      <c r="C65" s="22">
        <v>4.0084605486347111E-2</v>
      </c>
      <c r="D65" s="7">
        <v>111</v>
      </c>
      <c r="E65" s="22">
        <v>4.9575703439035286E-2</v>
      </c>
      <c r="F65" s="3"/>
    </row>
    <row r="66" spans="1:6" x14ac:dyDescent="0.25">
      <c r="A66" s="4" t="s">
        <v>35</v>
      </c>
      <c r="B66" s="5">
        <v>6630236.459999999</v>
      </c>
      <c r="C66" s="22">
        <v>2.0724197837922242E-2</v>
      </c>
      <c r="D66" s="7">
        <v>62</v>
      </c>
      <c r="E66" s="22">
        <v>2.7690933452434122E-2</v>
      </c>
      <c r="F66" s="3"/>
    </row>
    <row r="67" spans="1:6" x14ac:dyDescent="0.25">
      <c r="A67" s="4" t="s">
        <v>36</v>
      </c>
      <c r="B67" s="5">
        <v>4231416.959999999</v>
      </c>
      <c r="C67" s="22">
        <v>1.3226183220285856E-2</v>
      </c>
      <c r="D67" s="7">
        <v>41</v>
      </c>
      <c r="E67" s="22">
        <v>1.831174631531934E-2</v>
      </c>
      <c r="F67" s="3"/>
    </row>
    <row r="68" spans="1:6" x14ac:dyDescent="0.25">
      <c r="A68" s="4" t="s">
        <v>37</v>
      </c>
      <c r="B68" s="5">
        <v>3661096.58</v>
      </c>
      <c r="C68" s="22">
        <v>1.1443526982092056E-2</v>
      </c>
      <c r="D68" s="7">
        <v>28</v>
      </c>
      <c r="E68" s="22">
        <v>1.2505582849486378E-2</v>
      </c>
      <c r="F68" s="3"/>
    </row>
    <row r="69" spans="1:6" x14ac:dyDescent="0.25">
      <c r="A69" s="4" t="s">
        <v>38</v>
      </c>
      <c r="B69" s="5">
        <v>2999265.2199999997</v>
      </c>
      <c r="C69" s="22">
        <v>9.3748339388304985E-3</v>
      </c>
      <c r="D69" s="7">
        <v>27</v>
      </c>
      <c r="E69" s="22">
        <v>1.2058954890576149E-2</v>
      </c>
      <c r="F69" s="3"/>
    </row>
    <row r="70" spans="1:6" x14ac:dyDescent="0.25">
      <c r="A70" s="4" t="s">
        <v>39</v>
      </c>
      <c r="B70" s="5">
        <v>3324085.38</v>
      </c>
      <c r="C70" s="22">
        <v>1.0390127631325073E-2</v>
      </c>
      <c r="D70" s="7">
        <v>29</v>
      </c>
      <c r="E70" s="22">
        <v>1.2952210808396605E-2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319927290.39999992</v>
      </c>
      <c r="C72" s="22"/>
      <c r="D72" s="25">
        <v>2239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0.65896107973076179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191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1305372.6000000001</v>
      </c>
      <c r="C81" s="22">
        <v>4.0802164715861323E-3</v>
      </c>
      <c r="D81" s="7">
        <v>17</v>
      </c>
      <c r="E81" s="22">
        <v>7.592675301473872E-3</v>
      </c>
      <c r="F81" s="3"/>
    </row>
    <row r="82" spans="1:6" x14ac:dyDescent="0.25">
      <c r="A82" s="4" t="s">
        <v>28</v>
      </c>
      <c r="B82" s="5">
        <v>23681001.889999997</v>
      </c>
      <c r="C82" s="22">
        <v>7.4019949534133253E-2</v>
      </c>
      <c r="D82" s="7">
        <v>140</v>
      </c>
      <c r="E82" s="22">
        <v>6.2527914247431884E-2</v>
      </c>
      <c r="F82" s="3"/>
    </row>
    <row r="83" spans="1:6" x14ac:dyDescent="0.25">
      <c r="A83" s="4" t="s">
        <v>29</v>
      </c>
      <c r="B83" s="5">
        <v>20087304.23</v>
      </c>
      <c r="C83" s="22">
        <v>6.2787092044836693E-2</v>
      </c>
      <c r="D83" s="7">
        <v>102</v>
      </c>
      <c r="E83" s="22">
        <v>4.5556051808843236E-2</v>
      </c>
      <c r="F83" s="3"/>
    </row>
    <row r="84" spans="1:6" x14ac:dyDescent="0.25">
      <c r="A84" s="4" t="s">
        <v>30</v>
      </c>
      <c r="B84" s="5">
        <v>28192138.34</v>
      </c>
      <c r="C84" s="22">
        <v>8.81204548219435E-2</v>
      </c>
      <c r="D84" s="7">
        <v>174</v>
      </c>
      <c r="E84" s="22">
        <v>7.7713264850379632E-2</v>
      </c>
      <c r="F84" s="3"/>
    </row>
    <row r="85" spans="1:6" x14ac:dyDescent="0.25">
      <c r="A85" s="4" t="s">
        <v>31</v>
      </c>
      <c r="B85" s="5">
        <v>48258628.480000012</v>
      </c>
      <c r="C85" s="22">
        <v>0.15084248805302922</v>
      </c>
      <c r="D85" s="7">
        <v>282</v>
      </c>
      <c r="E85" s="22">
        <v>0.12594908441268424</v>
      </c>
      <c r="F85" s="3"/>
    </row>
    <row r="86" spans="1:6" x14ac:dyDescent="0.25">
      <c r="A86" s="4" t="s">
        <v>32</v>
      </c>
      <c r="B86" s="5">
        <v>80158151.00999999</v>
      </c>
      <c r="C86" s="22">
        <v>0.25055115151251872</v>
      </c>
      <c r="D86" s="7">
        <v>540</v>
      </c>
      <c r="E86" s="22">
        <v>0.241179097811523</v>
      </c>
      <c r="F86" s="3"/>
    </row>
    <row r="87" spans="1:6" x14ac:dyDescent="0.25">
      <c r="A87" s="4" t="s">
        <v>33</v>
      </c>
      <c r="B87" s="5">
        <v>77903096.429999992</v>
      </c>
      <c r="C87" s="22">
        <v>0.24350250437403756</v>
      </c>
      <c r="D87" s="7">
        <v>627</v>
      </c>
      <c r="E87" s="22">
        <v>0.2800357302367128</v>
      </c>
      <c r="F87" s="3"/>
    </row>
    <row r="88" spans="1:6" x14ac:dyDescent="0.25">
      <c r="A88" s="4" t="s">
        <v>34</v>
      </c>
      <c r="B88" s="5">
        <v>12417945.000000002</v>
      </c>
      <c r="C88" s="22">
        <v>3.8814897548983839E-2</v>
      </c>
      <c r="D88" s="7">
        <v>121</v>
      </c>
      <c r="E88" s="22">
        <v>5.4041983028137563E-2</v>
      </c>
      <c r="F88" s="3"/>
    </row>
    <row r="89" spans="1:6" x14ac:dyDescent="0.25">
      <c r="A89" s="4" t="s">
        <v>35</v>
      </c>
      <c r="B89" s="5">
        <v>9005609.2899999991</v>
      </c>
      <c r="C89" s="22">
        <v>2.8148924959607004E-2</v>
      </c>
      <c r="D89" s="7">
        <v>74</v>
      </c>
      <c r="E89" s="22">
        <v>3.3050468959356857E-2</v>
      </c>
      <c r="F89" s="3"/>
    </row>
    <row r="90" spans="1:6" x14ac:dyDescent="0.25">
      <c r="A90" s="4" t="s">
        <v>36</v>
      </c>
      <c r="B90" s="5">
        <v>9099519.6699999999</v>
      </c>
      <c r="C90" s="22">
        <v>2.844246159376718E-2</v>
      </c>
      <c r="D90" s="7">
        <v>72</v>
      </c>
      <c r="E90" s="22">
        <v>3.2157213041536403E-2</v>
      </c>
      <c r="F90" s="3"/>
    </row>
    <row r="91" spans="1:6" x14ac:dyDescent="0.25">
      <c r="A91" s="4" t="s">
        <v>37</v>
      </c>
      <c r="B91" s="5">
        <v>3617044.8299999996</v>
      </c>
      <c r="C91" s="22">
        <v>1.1305833977081686E-2</v>
      </c>
      <c r="D91" s="7">
        <v>32</v>
      </c>
      <c r="E91" s="22">
        <v>1.4292094685127288E-2</v>
      </c>
      <c r="F91" s="3"/>
    </row>
    <row r="92" spans="1:6" x14ac:dyDescent="0.25">
      <c r="A92" s="4" t="s">
        <v>38</v>
      </c>
      <c r="B92" s="5">
        <v>2654689.0299999998</v>
      </c>
      <c r="C92" s="22">
        <v>8.2977886215361129E-3</v>
      </c>
      <c r="D92" s="7">
        <v>24</v>
      </c>
      <c r="E92" s="22">
        <v>1.0719071013845467E-2</v>
      </c>
      <c r="F92" s="3"/>
    </row>
    <row r="93" spans="1:6" x14ac:dyDescent="0.25">
      <c r="A93" s="4" t="s">
        <v>39</v>
      </c>
      <c r="B93" s="5">
        <v>3546789.6</v>
      </c>
      <c r="C93" s="22">
        <v>1.1086236486938969E-2</v>
      </c>
      <c r="D93" s="7">
        <v>34</v>
      </c>
      <c r="E93" s="22">
        <v>1.5185350602947744E-2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319927290.40000004</v>
      </c>
      <c r="C95" s="22"/>
      <c r="D95" s="25">
        <v>2239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0.65385135480524192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90918535.439999983</v>
      </c>
      <c r="C104" s="22">
        <v>0.28418499505411371</v>
      </c>
      <c r="D104" s="44">
        <v>601</v>
      </c>
      <c r="E104" s="22">
        <v>0.26842340330504688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7.8263876672397836E-4</v>
      </c>
      <c r="D105" s="7">
        <v>2</v>
      </c>
      <c r="E105" s="22">
        <v>8.9325591782045551E-4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115921179.14999993</v>
      </c>
      <c r="C106" s="22">
        <v>0.36233601392699433</v>
      </c>
      <c r="D106" s="7">
        <v>955</v>
      </c>
      <c r="E106" s="22">
        <v>0.42652970075926755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5935099.75</v>
      </c>
      <c r="C108" s="22">
        <v>1.8551401921916198E-2</v>
      </c>
      <c r="D108" s="7">
        <v>33</v>
      </c>
      <c r="E108" s="22">
        <v>1.4738722644037517E-2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86543957.889999986</v>
      </c>
      <c r="C109" s="22">
        <v>0.27051133331512756</v>
      </c>
      <c r="D109" s="7">
        <v>543</v>
      </c>
      <c r="E109" s="22">
        <v>0.24251898168825367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18415983.07</v>
      </c>
      <c r="C111" s="22">
        <v>5.7563026420705765E-2</v>
      </c>
      <c r="D111" s="44">
        <v>94</v>
      </c>
      <c r="E111" s="22">
        <v>4.1983028137561412E-2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1942147.5999999999</v>
      </c>
      <c r="C113" s="22">
        <v>6.0705905944183885E-3</v>
      </c>
      <c r="D113" s="44">
        <v>11</v>
      </c>
      <c r="E113" s="22">
        <v>4.9129075480125054E-3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319927290.39999992</v>
      </c>
      <c r="C115" s="22"/>
      <c r="D115" s="25">
        <v>2239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199097590.46999988</v>
      </c>
      <c r="C123" s="10">
        <v>0.62232137252521147</v>
      </c>
      <c r="D123" s="7">
        <v>1374</v>
      </c>
      <c r="E123" s="10">
        <v>0.61366681554265301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63988608.480000049</v>
      </c>
      <c r="C124" s="10">
        <v>0.20000984723746484</v>
      </c>
      <c r="D124" s="7">
        <v>380</v>
      </c>
      <c r="E124" s="10">
        <v>0.16971862438588656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25108527.609999999</v>
      </c>
      <c r="C125" s="10">
        <v>7.848198126082713E-2</v>
      </c>
      <c r="D125" s="7">
        <v>191</v>
      </c>
      <c r="E125" s="10">
        <v>8.5305940151853513E-2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31732563.840000007</v>
      </c>
      <c r="C126" s="10">
        <v>9.9186798976496474E-2</v>
      </c>
      <c r="D126" s="7">
        <v>294</v>
      </c>
      <c r="E126" s="10">
        <v>0.13130861991960696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319927290.39999998</v>
      </c>
      <c r="C128" s="22"/>
      <c r="D128" s="25">
        <v>2239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73956619.910000041</v>
      </c>
      <c r="C135" s="10">
        <v>0.2311669623980287</v>
      </c>
      <c r="D135" s="7">
        <v>984</v>
      </c>
      <c r="E135" s="10">
        <v>0.43948191156766414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117132311.00000003</v>
      </c>
      <c r="C136" s="10">
        <v>0.36612166112353628</v>
      </c>
      <c r="D136" s="7">
        <v>827</v>
      </c>
      <c r="E136" s="10">
        <v>0.36936132201875838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68505526.780000016</v>
      </c>
      <c r="C137" s="10">
        <v>0.21412842491288758</v>
      </c>
      <c r="D137" s="7">
        <v>285</v>
      </c>
      <c r="E137" s="10">
        <v>0.12728896828941491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26988305.419999998</v>
      </c>
      <c r="C138" s="10">
        <v>8.4357621965468893E-2</v>
      </c>
      <c r="D138" s="7">
        <v>79</v>
      </c>
      <c r="E138" s="10">
        <v>3.5283608753907993E-2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15576029.200000001</v>
      </c>
      <c r="C139" s="10">
        <v>4.8686153596104703E-2</v>
      </c>
      <c r="D139" s="7">
        <v>36</v>
      </c>
      <c r="E139" s="10">
        <v>1.6078606520768202E-2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13903652.73</v>
      </c>
      <c r="C140" s="10">
        <v>4.3458789378725639E-2</v>
      </c>
      <c r="D140" s="7">
        <v>24</v>
      </c>
      <c r="E140" s="10">
        <v>1.0719071013845467E-2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8.0622392568483383E-3</v>
      </c>
      <c r="D141" s="7">
        <v>3</v>
      </c>
      <c r="E141" s="10">
        <v>1.3398838767306833E-3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4.0181473683996776E-3</v>
      </c>
      <c r="D143" s="7">
        <v>1</v>
      </c>
      <c r="E143" s="10">
        <v>4.4662795891022776E-4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319927290.40000015</v>
      </c>
      <c r="C148" s="22"/>
      <c r="D148" s="25">
        <v>2239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142888.47271103153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234012491.67999971</v>
      </c>
      <c r="C157" s="10">
        <v>0.73145523593006978</v>
      </c>
      <c r="D157" s="7">
        <v>1612</v>
      </c>
      <c r="E157" s="10">
        <v>0.7199642697632872</v>
      </c>
      <c r="F157" s="16"/>
    </row>
    <row r="158" spans="1:6" x14ac:dyDescent="0.25">
      <c r="A158" s="4" t="s">
        <v>76</v>
      </c>
      <c r="B158" s="5">
        <v>85914798.719999984</v>
      </c>
      <c r="C158" s="10">
        <v>0.26854476406993028</v>
      </c>
      <c r="D158" s="7">
        <v>627</v>
      </c>
      <c r="E158" s="10">
        <v>0.2800357302367128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319927290.39999968</v>
      </c>
      <c r="C161" s="22"/>
      <c r="D161" s="25">
        <v>2239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7.9894594074929272E-4</v>
      </c>
      <c r="D169" s="73">
        <v>1</v>
      </c>
      <c r="E169" s="72">
        <v>4.4662795891022776E-4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3192304.0099999993</v>
      </c>
      <c r="C173" s="72">
        <v>9.9782172568295587E-3</v>
      </c>
      <c r="D173" s="73">
        <v>28</v>
      </c>
      <c r="E173" s="72">
        <v>1.2505582849486378E-2</v>
      </c>
      <c r="F173" s="16"/>
    </row>
    <row r="174" spans="1:6" x14ac:dyDescent="0.25">
      <c r="A174" s="74">
        <v>2008</v>
      </c>
      <c r="B174" s="71">
        <v>99099.19</v>
      </c>
      <c r="C174" s="72">
        <v>3.0975535058637204E-4</v>
      </c>
      <c r="D174" s="73">
        <v>1</v>
      </c>
      <c r="E174" s="72">
        <v>4.4662795891022776E-4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3174739.03</v>
      </c>
      <c r="C176" s="72">
        <v>9.9233142193986511E-3</v>
      </c>
      <c r="D176" s="73">
        <v>18</v>
      </c>
      <c r="E176" s="72">
        <v>8.0393032603841008E-3</v>
      </c>
      <c r="F176" s="16"/>
    </row>
    <row r="177" spans="1:6" x14ac:dyDescent="0.25">
      <c r="A177" s="55">
        <v>2011</v>
      </c>
      <c r="B177" s="5">
        <v>80421681.810000017</v>
      </c>
      <c r="C177" s="10">
        <v>0.25137487242632572</v>
      </c>
      <c r="D177" s="7">
        <v>542</v>
      </c>
      <c r="E177" s="10">
        <v>0.24207235372934346</v>
      </c>
      <c r="F177" s="16"/>
    </row>
    <row r="178" spans="1:6" x14ac:dyDescent="0.25">
      <c r="A178" s="55">
        <v>2012</v>
      </c>
      <c r="B178" s="5">
        <v>13507601.85</v>
      </c>
      <c r="C178" s="10">
        <v>4.2220849097029729E-2</v>
      </c>
      <c r="D178" s="7">
        <v>76</v>
      </c>
      <c r="E178" s="10">
        <v>3.3943724877177311E-2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219276259.8999998</v>
      </c>
      <c r="C180" s="10">
        <v>0.68539404570908069</v>
      </c>
      <c r="D180" s="7">
        <v>1573</v>
      </c>
      <c r="E180" s="10">
        <v>0.70254577936578833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319927290.3999998</v>
      </c>
      <c r="C182" s="22"/>
      <c r="D182" s="25">
        <v>2239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21.229427357602617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4472156.4799999995</v>
      </c>
      <c r="C191" s="10">
        <v>1.3978665197359486E-2</v>
      </c>
      <c r="D191" s="44">
        <v>26</v>
      </c>
      <c r="E191" s="10">
        <v>1.1612326931665922E-2</v>
      </c>
      <c r="F191" s="16"/>
    </row>
    <row r="192" spans="1:6" x14ac:dyDescent="0.25">
      <c r="A192" s="4" t="s">
        <v>84</v>
      </c>
      <c r="B192" s="5">
        <v>27120157.789999995</v>
      </c>
      <c r="C192" s="10">
        <v>8.4769754265389824E-2</v>
      </c>
      <c r="D192" s="44">
        <v>181</v>
      </c>
      <c r="E192" s="10">
        <v>8.0839660562751228E-2</v>
      </c>
      <c r="F192" s="16"/>
    </row>
    <row r="193" spans="1:6" x14ac:dyDescent="0.25">
      <c r="A193" s="4" t="s">
        <v>85</v>
      </c>
      <c r="B193" s="5">
        <v>53627377.780000001</v>
      </c>
      <c r="C193" s="10">
        <v>0.1676236425875097</v>
      </c>
      <c r="D193" s="44">
        <v>373</v>
      </c>
      <c r="E193" s="10">
        <v>0.16659222867351497</v>
      </c>
      <c r="F193" s="16"/>
    </row>
    <row r="194" spans="1:6" x14ac:dyDescent="0.25">
      <c r="A194" s="4" t="s">
        <v>86</v>
      </c>
      <c r="B194" s="5">
        <v>91205847.949999958</v>
      </c>
      <c r="C194" s="10">
        <v>0.28508305070182283</v>
      </c>
      <c r="D194" s="44">
        <v>683</v>
      </c>
      <c r="E194" s="10">
        <v>0.30504689593568557</v>
      </c>
      <c r="F194" s="16"/>
    </row>
    <row r="195" spans="1:6" x14ac:dyDescent="0.25">
      <c r="A195" s="4" t="s">
        <v>87</v>
      </c>
      <c r="B195" s="5">
        <v>143501750.39999989</v>
      </c>
      <c r="C195" s="10">
        <v>0.44854488724791808</v>
      </c>
      <c r="D195" s="44">
        <v>976</v>
      </c>
      <c r="E195" s="10">
        <v>0.43590888789638232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319927290.39999986</v>
      </c>
      <c r="C199" s="22"/>
      <c r="D199" s="25">
        <v>2239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18.408336594066441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118108911.24999991</v>
      </c>
      <c r="C208" s="10">
        <v>0.36917423050196918</v>
      </c>
      <c r="D208" s="7">
        <v>894</v>
      </c>
      <c r="E208" s="10">
        <v>0.39928539526574364</v>
      </c>
      <c r="F208" s="16"/>
    </row>
    <row r="209" spans="1:7" x14ac:dyDescent="0.25">
      <c r="A209" s="4" t="s">
        <v>94</v>
      </c>
      <c r="B209" s="5">
        <v>201818379.14999977</v>
      </c>
      <c r="C209" s="10">
        <v>0.63082576949803082</v>
      </c>
      <c r="D209" s="7">
        <v>1345</v>
      </c>
      <c r="E209" s="10">
        <v>0.60071460473425642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319927290.39999968</v>
      </c>
      <c r="C211" s="22"/>
      <c r="D211" s="25">
        <v>2239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12091776.770000005</v>
      </c>
      <c r="C218" s="10">
        <v>3.7795390180318307E-2</v>
      </c>
      <c r="D218" s="7">
        <v>116</v>
      </c>
      <c r="E218" s="10">
        <v>5.1808843233586421E-2</v>
      </c>
      <c r="F218" s="10">
        <v>0.71307188637048269</v>
      </c>
    </row>
    <row r="219" spans="1:7" x14ac:dyDescent="0.25">
      <c r="A219" s="4" t="s">
        <v>99</v>
      </c>
      <c r="B219" s="5">
        <v>32634733.610000007</v>
      </c>
      <c r="C219" s="10">
        <v>0.10200672024320687</v>
      </c>
      <c r="D219" s="7">
        <v>287</v>
      </c>
      <c r="E219" s="10">
        <v>0.12818222420723538</v>
      </c>
      <c r="F219" s="10">
        <v>0.7217521000864886</v>
      </c>
    </row>
    <row r="220" spans="1:7" x14ac:dyDescent="0.25">
      <c r="A220" s="4" t="s">
        <v>100</v>
      </c>
      <c r="B220" s="5">
        <v>21324616.359999992</v>
      </c>
      <c r="C220" s="10">
        <v>6.6654571210033889E-2</v>
      </c>
      <c r="D220" s="7">
        <v>225</v>
      </c>
      <c r="E220" s="10">
        <v>0.10049129075480125</v>
      </c>
      <c r="F220" s="10">
        <v>0.71720233807207801</v>
      </c>
    </row>
    <row r="221" spans="1:7" x14ac:dyDescent="0.25">
      <c r="A221" s="4" t="s">
        <v>101</v>
      </c>
      <c r="B221" s="5">
        <v>16731442.720000001</v>
      </c>
      <c r="C221" s="10">
        <v>5.2297641439343741E-2</v>
      </c>
      <c r="D221" s="7">
        <v>157</v>
      </c>
      <c r="E221" s="10">
        <v>7.0120589548905765E-2</v>
      </c>
      <c r="F221" s="10">
        <v>0.72403869672520416</v>
      </c>
    </row>
    <row r="222" spans="1:7" x14ac:dyDescent="0.25">
      <c r="A222" s="4" t="s">
        <v>102</v>
      </c>
      <c r="B222" s="5">
        <v>22042467.910000004</v>
      </c>
      <c r="C222" s="10">
        <v>6.8898367133484156E-2</v>
      </c>
      <c r="D222" s="7">
        <v>182</v>
      </c>
      <c r="E222" s="10">
        <v>8.1286288521661462E-2</v>
      </c>
      <c r="F222" s="10">
        <v>0.70492252590217697</v>
      </c>
    </row>
    <row r="223" spans="1:7" x14ac:dyDescent="0.25">
      <c r="A223" s="4" t="s">
        <v>103</v>
      </c>
      <c r="B223" s="5">
        <v>12736516.250000004</v>
      </c>
      <c r="C223" s="10">
        <v>3.9810658959652169E-2</v>
      </c>
      <c r="D223" s="7">
        <v>107</v>
      </c>
      <c r="E223" s="10">
        <v>4.7789191603394371E-2</v>
      </c>
      <c r="F223" s="10">
        <v>0.722632814137391</v>
      </c>
    </row>
    <row r="224" spans="1:7" x14ac:dyDescent="0.25">
      <c r="A224" s="4" t="s">
        <v>104</v>
      </c>
      <c r="B224" s="5">
        <v>92490226.920000002</v>
      </c>
      <c r="C224" s="10">
        <v>0.28909764716964576</v>
      </c>
      <c r="D224" s="7">
        <v>538</v>
      </c>
      <c r="E224" s="10">
        <v>0.24028584189370256</v>
      </c>
      <c r="F224" s="10">
        <v>0.71357919772716127</v>
      </c>
    </row>
    <row r="225" spans="1:6" x14ac:dyDescent="0.25">
      <c r="A225" s="4" t="s">
        <v>105</v>
      </c>
      <c r="B225" s="5">
        <v>36622895.839999989</v>
      </c>
      <c r="C225" s="10">
        <v>0.11447255966882651</v>
      </c>
      <c r="D225" s="7">
        <v>261</v>
      </c>
      <c r="E225" s="10">
        <v>0.11656989727556945</v>
      </c>
      <c r="F225" s="10">
        <v>0.70005453613917779</v>
      </c>
    </row>
    <row r="226" spans="1:6" x14ac:dyDescent="0.25">
      <c r="A226" s="4" t="s">
        <v>106</v>
      </c>
      <c r="B226" s="5">
        <v>58336523.830000013</v>
      </c>
      <c r="C226" s="10">
        <v>0.18234306850491805</v>
      </c>
      <c r="D226" s="7">
        <v>231</v>
      </c>
      <c r="E226" s="10">
        <v>0.10317105850826262</v>
      </c>
      <c r="F226" s="10">
        <v>0.67485506603901202</v>
      </c>
    </row>
    <row r="227" spans="1:6" x14ac:dyDescent="0.25">
      <c r="A227" s="4" t="s">
        <v>107</v>
      </c>
      <c r="B227" s="5">
        <v>14916090.190000005</v>
      </c>
      <c r="C227" s="10">
        <v>4.6623375490570537E-2</v>
      </c>
      <c r="D227" s="7">
        <v>135</v>
      </c>
      <c r="E227" s="10">
        <v>6.0294774452880749E-2</v>
      </c>
      <c r="F227" s="10">
        <v>0.72027021364104638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319927290.40000004</v>
      </c>
      <c r="C231" s="22"/>
      <c r="D231" s="25">
        <v>2239</v>
      </c>
      <c r="E231" s="22"/>
      <c r="F231" s="60">
        <v>0.70664889865663194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2.7276041343924062E-4</v>
      </c>
      <c r="D239" s="44">
        <v>1</v>
      </c>
      <c r="E239" s="10">
        <v>4.4662795891022776E-4</v>
      </c>
      <c r="F239" s="63"/>
    </row>
    <row r="240" spans="1:6" x14ac:dyDescent="0.25">
      <c r="A240" s="4" t="s">
        <v>114</v>
      </c>
      <c r="B240" s="5">
        <v>13996712.29000001</v>
      </c>
      <c r="C240" s="10">
        <v>4.3749666596119834E-2</v>
      </c>
      <c r="D240" s="44">
        <v>123</v>
      </c>
      <c r="E240" s="10">
        <v>5.4935238945958018E-2</v>
      </c>
      <c r="F240" s="63"/>
    </row>
    <row r="241" spans="1:6" x14ac:dyDescent="0.25">
      <c r="A241" s="4" t="s">
        <v>115</v>
      </c>
      <c r="B241" s="5">
        <v>29535130.999999985</v>
      </c>
      <c r="C241" s="10">
        <v>9.2318260699400412E-2</v>
      </c>
      <c r="D241" s="44">
        <v>187</v>
      </c>
      <c r="E241" s="10">
        <v>8.3519428316212591E-2</v>
      </c>
      <c r="F241" s="63"/>
    </row>
    <row r="242" spans="1:6" x14ac:dyDescent="0.25">
      <c r="A242" s="4" t="s">
        <v>116</v>
      </c>
      <c r="B242" s="5">
        <v>41789115.420000009</v>
      </c>
      <c r="C242" s="10">
        <v>0.13062066498844702</v>
      </c>
      <c r="D242" s="44">
        <v>266</v>
      </c>
      <c r="E242" s="10">
        <v>0.11880303707012059</v>
      </c>
      <c r="F242" s="63"/>
    </row>
    <row r="243" spans="1:6" x14ac:dyDescent="0.25">
      <c r="A243" s="4" t="s">
        <v>117</v>
      </c>
      <c r="B243" s="5">
        <v>93224098.179999992</v>
      </c>
      <c r="C243" s="10">
        <v>0.2913915160643013</v>
      </c>
      <c r="D243" s="44">
        <v>776</v>
      </c>
      <c r="E243" s="10">
        <v>0.34658329611433675</v>
      </c>
      <c r="F243" s="63"/>
    </row>
    <row r="244" spans="1:6" x14ac:dyDescent="0.25">
      <c r="A244" s="4" t="s">
        <v>118</v>
      </c>
      <c r="B244" s="5">
        <v>33013069.229999989</v>
      </c>
      <c r="C244" s="10">
        <v>0.1031892877557406</v>
      </c>
      <c r="D244" s="44">
        <v>179</v>
      </c>
      <c r="E244" s="10">
        <v>7.9946404644930774E-2</v>
      </c>
      <c r="F244" s="63"/>
    </row>
    <row r="245" spans="1:6" x14ac:dyDescent="0.25">
      <c r="A245" s="4" t="s">
        <v>119</v>
      </c>
      <c r="B245" s="5">
        <v>66207380.82000006</v>
      </c>
      <c r="C245" s="10">
        <v>0.20694508660771646</v>
      </c>
      <c r="D245" s="44">
        <v>405</v>
      </c>
      <c r="E245" s="10">
        <v>0.18088432335864224</v>
      </c>
      <c r="F245" s="63"/>
    </row>
    <row r="246" spans="1:6" x14ac:dyDescent="0.25">
      <c r="A246" s="4" t="s">
        <v>120</v>
      </c>
      <c r="B246" s="5">
        <v>42074519.960000001</v>
      </c>
      <c r="C246" s="10">
        <v>0.13151275687483518</v>
      </c>
      <c r="D246" s="44">
        <v>302</v>
      </c>
      <c r="E246" s="10">
        <v>0.13488164359088878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319927290.40000004</v>
      </c>
      <c r="C253" s="22"/>
      <c r="D253" s="25">
        <v>2239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4.5328389974105245E-2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318322454.14999962</v>
      </c>
      <c r="C262" s="10">
        <v>0.99843205001966495</v>
      </c>
      <c r="D262" s="44">
        <v>2235</v>
      </c>
      <c r="E262" s="10">
        <v>0.99955277280858679</v>
      </c>
      <c r="F262" s="16"/>
    </row>
    <row r="263" spans="1:6" x14ac:dyDescent="0.25">
      <c r="A263" s="4" t="s">
        <v>130</v>
      </c>
      <c r="B263" s="5">
        <v>499897.5</v>
      </c>
      <c r="C263" s="10">
        <v>1.5679499803350773E-3</v>
      </c>
      <c r="D263" s="44">
        <v>1</v>
      </c>
      <c r="E263" s="10">
        <v>4.4722719141323793E-4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318822351.64999962</v>
      </c>
      <c r="C271" s="22"/>
      <c r="D271" s="25">
        <v>2236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2.502962193023587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951263.75</v>
      </c>
      <c r="C282" s="10">
        <v>0.86091989261848223</v>
      </c>
      <c r="D282" s="7">
        <v>2</v>
      </c>
      <c r="E282" s="10">
        <v>0.66666666666666663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153675</v>
      </c>
      <c r="C285" s="10">
        <v>0.13908010738151774</v>
      </c>
      <c r="D285" s="7">
        <v>1</v>
      </c>
      <c r="E285" s="10">
        <v>0.33333333333333331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1104938.75</v>
      </c>
      <c r="C289" s="22"/>
      <c r="D289" s="25">
        <v>3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3.076924378961051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190416423.4499999</v>
      </c>
      <c r="C299" s="22">
        <v>0.5951865600834656</v>
      </c>
      <c r="D299" s="7">
        <v>1278</v>
      </c>
      <c r="E299" s="22">
        <v>0.5707905314872711</v>
      </c>
      <c r="F299" s="16"/>
    </row>
    <row r="300" spans="1:6" x14ac:dyDescent="0.25">
      <c r="A300" s="4" t="s">
        <v>142</v>
      </c>
      <c r="B300" s="5">
        <v>129510866.95</v>
      </c>
      <c r="C300" s="22">
        <v>0.40481343991653435</v>
      </c>
      <c r="D300" s="7">
        <v>961</v>
      </c>
      <c r="E300" s="22">
        <v>0.4292094685127289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319927290.39999992</v>
      </c>
      <c r="C302" s="22"/>
      <c r="D302" s="25">
        <v>2239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26465969.659999996</v>
      </c>
      <c r="C310" s="10">
        <v>8.2724951744223035E-2</v>
      </c>
      <c r="D310" s="7">
        <v>150</v>
      </c>
      <c r="E310" s="10">
        <v>6.6994193836534169E-2</v>
      </c>
      <c r="F310" s="16"/>
    </row>
    <row r="311" spans="1:6" x14ac:dyDescent="0.25">
      <c r="A311" s="4" t="s">
        <v>146</v>
      </c>
      <c r="B311" s="5">
        <v>293461320.73999965</v>
      </c>
      <c r="C311" s="10">
        <v>0.9172750482557771</v>
      </c>
      <c r="D311" s="7">
        <v>2089</v>
      </c>
      <c r="E311" s="10">
        <v>0.93300580616346585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319927290.39999962</v>
      </c>
      <c r="C313" s="27"/>
      <c r="D313" s="25">
        <v>2239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23850109.049999997</v>
      </c>
      <c r="C322" s="10">
        <v>0.12525237381250676</v>
      </c>
      <c r="D322" s="7">
        <v>99</v>
      </c>
      <c r="E322" s="10">
        <v>7.746478873239436E-2</v>
      </c>
    </row>
    <row r="323" spans="1:5" x14ac:dyDescent="0.25">
      <c r="A323" s="4" t="s">
        <v>152</v>
      </c>
      <c r="B323" s="5">
        <v>72193356.510000035</v>
      </c>
      <c r="C323" s="10">
        <v>0.37913408519069619</v>
      </c>
      <c r="D323" s="7">
        <v>445</v>
      </c>
      <c r="E323" s="10">
        <v>0.34820031298904536</v>
      </c>
    </row>
    <row r="324" spans="1:5" x14ac:dyDescent="0.25">
      <c r="A324" s="4" t="s">
        <v>153</v>
      </c>
      <c r="B324" s="5">
        <v>65874859.290000044</v>
      </c>
      <c r="C324" s="10">
        <v>0.34595156287712531</v>
      </c>
      <c r="D324" s="7">
        <v>518</v>
      </c>
      <c r="E324" s="10">
        <v>0.40532081377151802</v>
      </c>
    </row>
    <row r="325" spans="1:5" x14ac:dyDescent="0.25">
      <c r="A325" s="4" t="s">
        <v>154</v>
      </c>
      <c r="B325" s="5">
        <v>22101943.890000008</v>
      </c>
      <c r="C325" s="10">
        <v>0.11607162601603833</v>
      </c>
      <c r="D325" s="7">
        <v>171</v>
      </c>
      <c r="E325" s="10">
        <v>0.13380281690140844</v>
      </c>
    </row>
    <row r="326" spans="1:5" x14ac:dyDescent="0.25">
      <c r="A326" s="4" t="s">
        <v>155</v>
      </c>
      <c r="B326" s="5">
        <v>4769294.43</v>
      </c>
      <c r="C326" s="10">
        <v>2.5046654818891338E-2</v>
      </c>
      <c r="D326" s="7">
        <v>31</v>
      </c>
      <c r="E326" s="10">
        <v>2.4256651017214397E-2</v>
      </c>
    </row>
    <row r="327" spans="1:5" x14ac:dyDescent="0.25">
      <c r="A327" s="4" t="s">
        <v>156</v>
      </c>
      <c r="B327" s="5">
        <v>988869.02</v>
      </c>
      <c r="C327" s="10">
        <v>5.1931918585775708E-3</v>
      </c>
      <c r="D327" s="7">
        <v>7</v>
      </c>
      <c r="E327" s="10">
        <v>5.4773082942097028E-3</v>
      </c>
    </row>
    <row r="328" spans="1:5" x14ac:dyDescent="0.25">
      <c r="A328" s="4" t="s">
        <v>157</v>
      </c>
      <c r="B328" s="5">
        <v>512137.52</v>
      </c>
      <c r="C328" s="10">
        <v>2.6895659036179614E-3</v>
      </c>
      <c r="D328" s="7">
        <v>5</v>
      </c>
      <c r="E328" s="10">
        <v>3.9123630672926448E-3</v>
      </c>
    </row>
    <row r="329" spans="1:5" x14ac:dyDescent="0.25">
      <c r="A329" s="4" t="s">
        <v>158</v>
      </c>
      <c r="B329" s="5">
        <v>88010</v>
      </c>
      <c r="C329" s="10">
        <v>4.62197526901401E-4</v>
      </c>
      <c r="D329" s="7">
        <v>1</v>
      </c>
      <c r="E329" s="10">
        <v>7.8247261345852897E-4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37843.74</v>
      </c>
      <c r="C331" s="10">
        <v>1.9874199564480881E-4</v>
      </c>
      <c r="D331" s="7">
        <v>1</v>
      </c>
      <c r="E331" s="10">
        <v>7.8247261345852897E-4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190416423.45000014</v>
      </c>
      <c r="C333" s="22"/>
      <c r="D333" s="25">
        <v>1278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1.6211664454547776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293647690.81999969</v>
      </c>
      <c r="C342" s="10">
        <v>0.91785758711880117</v>
      </c>
      <c r="D342" s="7">
        <v>2004</v>
      </c>
      <c r="E342" s="10">
        <v>0.89504242965609648</v>
      </c>
    </row>
    <row r="343" spans="1:5" x14ac:dyDescent="0.25">
      <c r="A343" s="4" t="s">
        <v>165</v>
      </c>
      <c r="B343" s="5">
        <v>26279599.580000002</v>
      </c>
      <c r="C343" s="10">
        <v>8.2142412881198917E-2</v>
      </c>
      <c r="D343" s="7">
        <v>235</v>
      </c>
      <c r="E343" s="10">
        <v>0.10495757034390353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319927290.39999968</v>
      </c>
      <c r="C350" s="4"/>
      <c r="D350" s="25">
        <v>2239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4.4414062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202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318261185.4599992</v>
      </c>
      <c r="C6" s="6"/>
      <c r="D6" s="6"/>
      <c r="E6" s="6"/>
      <c r="F6" s="6"/>
    </row>
    <row r="7" spans="1:8" x14ac:dyDescent="0.25">
      <c r="A7" s="77" t="s">
        <v>2</v>
      </c>
      <c r="B7" s="73">
        <v>2230</v>
      </c>
      <c r="C7" s="8"/>
      <c r="D7" s="8"/>
      <c r="E7" s="8"/>
      <c r="F7" s="8"/>
    </row>
    <row r="8" spans="1:8" x14ac:dyDescent="0.25">
      <c r="A8" s="77" t="s">
        <v>3</v>
      </c>
      <c r="B8" s="73">
        <v>1913</v>
      </c>
      <c r="C8" s="8"/>
      <c r="D8" s="8"/>
      <c r="E8" s="8"/>
      <c r="F8" s="8"/>
    </row>
    <row r="9" spans="1:8" x14ac:dyDescent="0.25">
      <c r="A9" s="77" t="s">
        <v>4</v>
      </c>
      <c r="B9" s="78">
        <v>16685413.84</v>
      </c>
      <c r="C9" s="8"/>
      <c r="D9" s="6"/>
      <c r="E9" s="8"/>
      <c r="F9" s="8"/>
    </row>
    <row r="10" spans="1:8" x14ac:dyDescent="0.25">
      <c r="A10" s="77" t="s">
        <v>5</v>
      </c>
      <c r="B10" s="79">
        <v>0.70642571345240412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0.86205413043478263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1.8520252051642023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0.55852156057494862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12.205338809034908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142718.02038564987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4.0391824662563839E-3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18.336132756571384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0.91666666666666663</v>
      </c>
      <c r="C21" s="6"/>
      <c r="D21" s="6"/>
      <c r="E21" s="6"/>
      <c r="F21" s="6"/>
    </row>
    <row r="22" spans="1:8" x14ac:dyDescent="0.25">
      <c r="A22" s="77" t="s">
        <v>17</v>
      </c>
      <c r="B22" s="71">
        <v>24.5</v>
      </c>
      <c r="C22" s="6"/>
      <c r="D22" s="6"/>
      <c r="E22" s="6"/>
      <c r="F22" s="6"/>
    </row>
    <row r="23" spans="1:8" x14ac:dyDescent="0.25">
      <c r="A23" s="77" t="s">
        <v>18</v>
      </c>
      <c r="B23" s="79">
        <v>0.59608056428811218</v>
      </c>
      <c r="C23" s="6"/>
      <c r="D23" s="9"/>
      <c r="E23" s="6"/>
      <c r="F23" s="6"/>
    </row>
    <row r="24" spans="1:8" x14ac:dyDescent="0.25">
      <c r="A24" s="77" t="s">
        <v>19</v>
      </c>
      <c r="B24" s="79">
        <v>0.40391943571188982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0.46977054105390176</v>
      </c>
      <c r="C26" s="10"/>
      <c r="D26" s="9"/>
      <c r="E26" s="9"/>
      <c r="F26" s="9"/>
    </row>
    <row r="27" spans="1:8" ht="25.5" customHeight="1" x14ac:dyDescent="0.25">
      <c r="A27" s="81" t="s">
        <v>183</v>
      </c>
      <c r="B27" s="80">
        <v>1.6207987584198951</v>
      </c>
      <c r="C27" s="10"/>
      <c r="D27" s="6"/>
      <c r="E27" s="9"/>
      <c r="F27" s="9"/>
    </row>
    <row r="28" spans="1:8" x14ac:dyDescent="0.25">
      <c r="A28" s="81" t="s">
        <v>197</v>
      </c>
      <c r="B28" s="80">
        <v>532552.43999999994</v>
      </c>
      <c r="C28" s="10"/>
      <c r="D28" s="6"/>
      <c r="E28" s="9"/>
      <c r="F28" s="9"/>
    </row>
    <row r="29" spans="1:8" ht="13.5" customHeight="1" x14ac:dyDescent="0.25">
      <c r="A29" s="81" t="s">
        <v>203</v>
      </c>
      <c r="B29" s="79">
        <f>B28/349968476.61</f>
        <v>1.5217154560851175E-3</v>
      </c>
      <c r="C29" s="10"/>
      <c r="D29" s="6"/>
      <c r="E29" s="9"/>
      <c r="F29" s="9"/>
    </row>
    <row r="30" spans="1:8" x14ac:dyDescent="0.25"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539550.51</v>
      </c>
      <c r="C37" s="22">
        <v>1.6953072968045365E-3</v>
      </c>
      <c r="D37" s="7">
        <v>11</v>
      </c>
      <c r="E37" s="22">
        <v>4.9327354260089683E-3</v>
      </c>
      <c r="F37" s="3"/>
    </row>
    <row r="38" spans="1:6" x14ac:dyDescent="0.25">
      <c r="A38" s="4" t="s">
        <v>28</v>
      </c>
      <c r="B38" s="5">
        <v>10888314.559999997</v>
      </c>
      <c r="C38" s="22">
        <v>3.4211883375795657E-2</v>
      </c>
      <c r="D38" s="7">
        <v>73</v>
      </c>
      <c r="E38" s="22">
        <v>3.1367628607277293E-2</v>
      </c>
      <c r="F38" s="3"/>
    </row>
    <row r="39" spans="1:6" x14ac:dyDescent="0.25">
      <c r="A39" s="4" t="s">
        <v>29</v>
      </c>
      <c r="B39" s="5">
        <v>9714766.7000000011</v>
      </c>
      <c r="C39" s="22">
        <v>3.052450988001796E-2</v>
      </c>
      <c r="D39" s="7">
        <v>59</v>
      </c>
      <c r="E39" s="22">
        <v>3.262233375156838E-2</v>
      </c>
      <c r="F39" s="3"/>
    </row>
    <row r="40" spans="1:6" x14ac:dyDescent="0.25">
      <c r="A40" s="4" t="s">
        <v>30</v>
      </c>
      <c r="B40" s="5">
        <v>13677327.169999998</v>
      </c>
      <c r="C40" s="22">
        <v>4.2975165665368263E-2</v>
      </c>
      <c r="D40" s="7">
        <v>74</v>
      </c>
      <c r="E40" s="22">
        <v>5.8971141781681308E-2</v>
      </c>
      <c r="F40" s="3"/>
    </row>
    <row r="41" spans="1:6" x14ac:dyDescent="0.25">
      <c r="A41" s="4" t="s">
        <v>31</v>
      </c>
      <c r="B41" s="5">
        <v>27688200.169999991</v>
      </c>
      <c r="C41" s="22">
        <v>8.6998356805529822E-2</v>
      </c>
      <c r="D41" s="7">
        <v>168</v>
      </c>
      <c r="E41" s="22">
        <v>8.2810539523212046E-2</v>
      </c>
      <c r="F41" s="3"/>
    </row>
    <row r="42" spans="1:6" x14ac:dyDescent="0.25">
      <c r="A42" s="4" t="s">
        <v>32</v>
      </c>
      <c r="B42" s="5">
        <v>34818724.799999982</v>
      </c>
      <c r="C42" s="22">
        <v>0.10940298845954023</v>
      </c>
      <c r="D42" s="7">
        <v>217</v>
      </c>
      <c r="E42" s="22">
        <v>0.11417816813048934</v>
      </c>
      <c r="F42" s="3"/>
    </row>
    <row r="43" spans="1:6" x14ac:dyDescent="0.25">
      <c r="A43" s="4" t="s">
        <v>33</v>
      </c>
      <c r="B43" s="5">
        <v>64406085.920000024</v>
      </c>
      <c r="C43" s="22">
        <v>0.20236864833803225</v>
      </c>
      <c r="D43" s="7">
        <v>441</v>
      </c>
      <c r="E43" s="22">
        <v>0.19949811794228356</v>
      </c>
      <c r="F43" s="3"/>
    </row>
    <row r="44" spans="1:6" x14ac:dyDescent="0.25">
      <c r="A44" s="4" t="s">
        <v>34</v>
      </c>
      <c r="B44" s="5">
        <v>75621864.63000001</v>
      </c>
      <c r="C44" s="22">
        <v>0.23760944810376308</v>
      </c>
      <c r="D44" s="7">
        <v>602</v>
      </c>
      <c r="E44" s="22">
        <v>0.18193224592220827</v>
      </c>
      <c r="F44" s="3"/>
    </row>
    <row r="45" spans="1:6" x14ac:dyDescent="0.25">
      <c r="A45" s="4" t="s">
        <v>35</v>
      </c>
      <c r="B45" s="5">
        <v>51202593.090000041</v>
      </c>
      <c r="C45" s="22">
        <v>0.16088230494081196</v>
      </c>
      <c r="D45" s="7">
        <v>346</v>
      </c>
      <c r="E45" s="22">
        <v>0.28858218318695106</v>
      </c>
      <c r="F45" s="3"/>
    </row>
    <row r="46" spans="1:6" x14ac:dyDescent="0.25">
      <c r="A46" s="4" t="s">
        <v>36</v>
      </c>
      <c r="B46" s="5">
        <v>13388739.340000007</v>
      </c>
      <c r="C46" s="22">
        <v>4.206840152577368E-2</v>
      </c>
      <c r="D46" s="7">
        <v>116</v>
      </c>
      <c r="E46" s="22">
        <v>8.7829360100376407E-3</v>
      </c>
      <c r="F46" s="3"/>
    </row>
    <row r="47" spans="1:6" x14ac:dyDescent="0.25">
      <c r="A47" s="4" t="s">
        <v>37</v>
      </c>
      <c r="B47" s="5">
        <v>1985203.9800000002</v>
      </c>
      <c r="C47" s="22">
        <v>6.2376565874053339E-3</v>
      </c>
      <c r="D47" s="7">
        <v>14</v>
      </c>
      <c r="E47" s="22">
        <v>0</v>
      </c>
      <c r="F47" s="3"/>
    </row>
    <row r="48" spans="1:6" x14ac:dyDescent="0.25">
      <c r="A48" s="4" t="s">
        <v>38</v>
      </c>
      <c r="B48" s="5">
        <v>1753037.9900000002</v>
      </c>
      <c r="C48" s="22">
        <v>5.508174009552059E-3</v>
      </c>
      <c r="D48" s="7">
        <v>15</v>
      </c>
      <c r="E48" s="22">
        <v>0</v>
      </c>
      <c r="F48" s="3"/>
    </row>
    <row r="49" spans="1:6" x14ac:dyDescent="0.25">
      <c r="A49" s="4" t="s">
        <v>39</v>
      </c>
      <c r="B49" s="5">
        <v>12576776.6</v>
      </c>
      <c r="C49" s="22">
        <v>3.9517155011605028E-2</v>
      </c>
      <c r="D49" s="7">
        <v>94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318261185.4600001</v>
      </c>
      <c r="C51" s="22"/>
      <c r="D51" s="25">
        <v>2230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0.70642571345240213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198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1341154.32</v>
      </c>
      <c r="C60" s="22">
        <v>4.2140052927332541E-3</v>
      </c>
      <c r="D60" s="7">
        <v>18</v>
      </c>
      <c r="E60" s="22">
        <v>8.0717488789237672E-3</v>
      </c>
      <c r="F60" s="3"/>
    </row>
    <row r="61" spans="1:6" x14ac:dyDescent="0.25">
      <c r="A61" s="4" t="s">
        <v>28</v>
      </c>
      <c r="B61" s="5">
        <v>24153351.169999994</v>
      </c>
      <c r="C61" s="22">
        <v>7.5891601846105897E-2</v>
      </c>
      <c r="D61" s="7">
        <v>135</v>
      </c>
      <c r="E61" s="22">
        <v>6.0538116591928252E-2</v>
      </c>
      <c r="F61" s="3"/>
    </row>
    <row r="62" spans="1:6" x14ac:dyDescent="0.25">
      <c r="A62" s="4" t="s">
        <v>29</v>
      </c>
      <c r="B62" s="5">
        <v>19541824.43</v>
      </c>
      <c r="C62" s="22">
        <v>6.1401846416662922E-2</v>
      </c>
      <c r="D62" s="7">
        <v>100</v>
      </c>
      <c r="E62" s="22">
        <v>4.4843049327354258E-2</v>
      </c>
      <c r="F62" s="3"/>
    </row>
    <row r="63" spans="1:6" x14ac:dyDescent="0.25">
      <c r="A63" s="4" t="s">
        <v>30</v>
      </c>
      <c r="B63" s="5">
        <v>24769287.899999999</v>
      </c>
      <c r="C63" s="22">
        <v>7.7826920251678214E-2</v>
      </c>
      <c r="D63" s="7">
        <v>159</v>
      </c>
      <c r="E63" s="22">
        <v>7.1300448430493268E-2</v>
      </c>
      <c r="F63" s="3"/>
    </row>
    <row r="64" spans="1:6" x14ac:dyDescent="0.25">
      <c r="A64" s="4" t="s">
        <v>31</v>
      </c>
      <c r="B64" s="5">
        <v>47057646.629999995</v>
      </c>
      <c r="C64" s="22">
        <v>0.14785857899066465</v>
      </c>
      <c r="D64" s="7">
        <v>260</v>
      </c>
      <c r="E64" s="22">
        <v>0.11659192825112108</v>
      </c>
      <c r="F64" s="3"/>
    </row>
    <row r="65" spans="1:6" x14ac:dyDescent="0.25">
      <c r="A65" s="4" t="s">
        <v>32</v>
      </c>
      <c r="B65" s="5">
        <v>64848392.01000002</v>
      </c>
      <c r="C65" s="22">
        <v>0.20375840653101049</v>
      </c>
      <c r="D65" s="7">
        <v>433</v>
      </c>
      <c r="E65" s="22">
        <v>0.19417040358744395</v>
      </c>
      <c r="F65" s="3"/>
    </row>
    <row r="66" spans="1:6" x14ac:dyDescent="0.25">
      <c r="A66" s="4" t="s">
        <v>33</v>
      </c>
      <c r="B66" s="5">
        <v>96125514.800000027</v>
      </c>
      <c r="C66" s="22">
        <v>0.30203342157814383</v>
      </c>
      <c r="D66" s="7">
        <v>772</v>
      </c>
      <c r="E66" s="22">
        <v>0.34618834080717487</v>
      </c>
      <c r="F66" s="3"/>
    </row>
    <row r="67" spans="1:6" x14ac:dyDescent="0.25">
      <c r="A67" s="4" t="s">
        <v>34</v>
      </c>
      <c r="B67" s="5">
        <v>15617979.610000001</v>
      </c>
      <c r="C67" s="22">
        <v>4.907283804472258E-2</v>
      </c>
      <c r="D67" s="7">
        <v>134</v>
      </c>
      <c r="E67" s="22">
        <v>6.0089686098654706E-2</v>
      </c>
      <c r="F67" s="3"/>
    </row>
    <row r="68" spans="1:6" x14ac:dyDescent="0.25">
      <c r="A68" s="4" t="s">
        <v>35</v>
      </c>
      <c r="B68" s="5">
        <v>8478290.6999999993</v>
      </c>
      <c r="C68" s="22">
        <v>2.6639411550440459E-2</v>
      </c>
      <c r="D68" s="7">
        <v>74</v>
      </c>
      <c r="E68" s="22">
        <v>3.3183856502242155E-2</v>
      </c>
      <c r="F68" s="3"/>
    </row>
    <row r="69" spans="1:6" x14ac:dyDescent="0.25">
      <c r="A69" s="4" t="s">
        <v>36</v>
      </c>
      <c r="B69" s="5">
        <v>5434612.9399999995</v>
      </c>
      <c r="C69" s="22">
        <v>1.7075952671215811E-2</v>
      </c>
      <c r="D69" s="7">
        <v>52</v>
      </c>
      <c r="E69" s="22">
        <v>2.3318385650224215E-2</v>
      </c>
      <c r="F69" s="3"/>
    </row>
    <row r="70" spans="1:6" x14ac:dyDescent="0.25">
      <c r="A70" s="4" t="s">
        <v>37</v>
      </c>
      <c r="B70" s="5">
        <v>4227390.1899999995</v>
      </c>
      <c r="C70" s="22">
        <v>1.3282770199859351E-2</v>
      </c>
      <c r="D70" s="7">
        <v>32</v>
      </c>
      <c r="E70" s="22">
        <v>1.4349775784753363E-2</v>
      </c>
      <c r="F70" s="3"/>
    </row>
    <row r="71" spans="1:6" x14ac:dyDescent="0.25">
      <c r="A71" s="4" t="s">
        <v>38</v>
      </c>
      <c r="B71" s="5">
        <v>2882557.29</v>
      </c>
      <c r="C71" s="22">
        <v>9.0572065388171176E-3</v>
      </c>
      <c r="D71" s="7">
        <v>24</v>
      </c>
      <c r="E71" s="22">
        <v>1.0762331838565023E-2</v>
      </c>
      <c r="F71" s="3"/>
    </row>
    <row r="72" spans="1:6" x14ac:dyDescent="0.25">
      <c r="A72" s="4" t="s">
        <v>39</v>
      </c>
      <c r="B72" s="5">
        <v>3783183.4699999997</v>
      </c>
      <c r="C72" s="22">
        <v>1.1887040087945252E-2</v>
      </c>
      <c r="D72" s="7">
        <v>37</v>
      </c>
      <c r="E72" s="22">
        <v>1.6591928251121078E-2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318261185.4600001</v>
      </c>
      <c r="C74" s="22"/>
      <c r="D74" s="25">
        <v>2230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0.65936714113690964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199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1341154.32</v>
      </c>
      <c r="C83" s="22">
        <v>4.2140052927332541E-3</v>
      </c>
      <c r="D83" s="7">
        <v>18</v>
      </c>
      <c r="E83" s="22">
        <v>8.0717488789237672E-3</v>
      </c>
      <c r="F83" s="3"/>
    </row>
    <row r="84" spans="1:6" x14ac:dyDescent="0.25">
      <c r="A84" s="4" t="s">
        <v>28</v>
      </c>
      <c r="B84" s="5">
        <v>29352292.379999992</v>
      </c>
      <c r="C84" s="22">
        <v>9.2227056647123135E-2</v>
      </c>
      <c r="D84" s="7">
        <v>159</v>
      </c>
      <c r="E84" s="22">
        <v>7.1300448430493268E-2</v>
      </c>
      <c r="F84" s="3"/>
    </row>
    <row r="85" spans="1:6" x14ac:dyDescent="0.25">
      <c r="A85" s="4" t="s">
        <v>29</v>
      </c>
      <c r="B85" s="5">
        <v>23284650.680000003</v>
      </c>
      <c r="C85" s="22">
        <v>7.3162081157793213E-2</v>
      </c>
      <c r="D85" s="7">
        <v>135</v>
      </c>
      <c r="E85" s="22">
        <v>6.0538116591928252E-2</v>
      </c>
      <c r="F85" s="3"/>
    </row>
    <row r="86" spans="1:6" x14ac:dyDescent="0.25">
      <c r="A86" s="4" t="s">
        <v>30</v>
      </c>
      <c r="B86" s="5">
        <v>29047319.390000001</v>
      </c>
      <c r="C86" s="22">
        <v>9.1268809132399667E-2</v>
      </c>
      <c r="D86" s="7">
        <v>178</v>
      </c>
      <c r="E86" s="22">
        <v>7.9820627802690586E-2</v>
      </c>
      <c r="F86" s="3"/>
    </row>
    <row r="87" spans="1:6" x14ac:dyDescent="0.25">
      <c r="A87" s="4" t="s">
        <v>31</v>
      </c>
      <c r="B87" s="5">
        <v>52414736.840000004</v>
      </c>
      <c r="C87" s="22">
        <v>0.16469094955529104</v>
      </c>
      <c r="D87" s="7">
        <v>307</v>
      </c>
      <c r="E87" s="22">
        <v>0.13766816143497757</v>
      </c>
      <c r="F87" s="3"/>
    </row>
    <row r="88" spans="1:6" x14ac:dyDescent="0.25">
      <c r="A88" s="4" t="s">
        <v>32</v>
      </c>
      <c r="B88" s="5">
        <v>91518919.260000065</v>
      </c>
      <c r="C88" s="22">
        <v>0.28755916034097223</v>
      </c>
      <c r="D88" s="7">
        <v>667</v>
      </c>
      <c r="E88" s="22">
        <v>0.29910313901345292</v>
      </c>
      <c r="F88" s="3"/>
    </row>
    <row r="89" spans="1:6" x14ac:dyDescent="0.25">
      <c r="A89" s="4" t="s">
        <v>33</v>
      </c>
      <c r="B89" s="5">
        <v>76197196.940000042</v>
      </c>
      <c r="C89" s="22">
        <v>0.23941718444197999</v>
      </c>
      <c r="D89" s="7">
        <v>645</v>
      </c>
      <c r="E89" s="22">
        <v>0.28923766816143498</v>
      </c>
      <c r="F89" s="3"/>
    </row>
    <row r="90" spans="1:6" x14ac:dyDescent="0.25">
      <c r="A90" s="4" t="s">
        <v>34</v>
      </c>
      <c r="B90" s="5">
        <v>5841004.5199999996</v>
      </c>
      <c r="C90" s="22">
        <v>1.8352864838222984E-2</v>
      </c>
      <c r="D90" s="7">
        <v>42</v>
      </c>
      <c r="E90" s="22">
        <v>1.883408071748879E-2</v>
      </c>
      <c r="F90" s="3"/>
    </row>
    <row r="91" spans="1:6" x14ac:dyDescent="0.25">
      <c r="A91" s="4" t="s">
        <v>35</v>
      </c>
      <c r="B91" s="5">
        <v>3702333.54</v>
      </c>
      <c r="C91" s="22">
        <v>1.1633003674792504E-2</v>
      </c>
      <c r="D91" s="7">
        <v>32</v>
      </c>
      <c r="E91" s="22">
        <v>1.4349775784753363E-2</v>
      </c>
      <c r="F91" s="3"/>
    </row>
    <row r="92" spans="1:6" x14ac:dyDescent="0.25">
      <c r="A92" s="4" t="s">
        <v>36</v>
      </c>
      <c r="B92" s="5">
        <v>2477927.25</v>
      </c>
      <c r="C92" s="22">
        <v>7.7858292597588292E-3</v>
      </c>
      <c r="D92" s="7">
        <v>21</v>
      </c>
      <c r="E92" s="22">
        <v>9.4170403587443951E-3</v>
      </c>
      <c r="F92" s="3"/>
    </row>
    <row r="93" spans="1:6" x14ac:dyDescent="0.25">
      <c r="A93" s="4" t="s">
        <v>37</v>
      </c>
      <c r="B93" s="5">
        <v>855652.84</v>
      </c>
      <c r="C93" s="22">
        <v>2.6885240145237271E-3</v>
      </c>
      <c r="D93" s="7">
        <v>8</v>
      </c>
      <c r="E93" s="22">
        <v>3.5874439461883408E-3</v>
      </c>
      <c r="F93" s="3"/>
    </row>
    <row r="94" spans="1:6" x14ac:dyDescent="0.25">
      <c r="A94" s="4" t="s">
        <v>38</v>
      </c>
      <c r="B94" s="5">
        <v>1178679</v>
      </c>
      <c r="C94" s="22">
        <v>3.7034959142013863E-3</v>
      </c>
      <c r="D94" s="7">
        <v>10</v>
      </c>
      <c r="E94" s="22">
        <v>4.4843049327354259E-3</v>
      </c>
      <c r="F94" s="3"/>
    </row>
    <row r="95" spans="1:6" x14ac:dyDescent="0.25">
      <c r="A95" s="4" t="s">
        <v>39</v>
      </c>
      <c r="B95" s="5">
        <v>1049318.5</v>
      </c>
      <c r="C95" s="22">
        <v>3.2970357302080783E-3</v>
      </c>
      <c r="D95" s="7">
        <v>8</v>
      </c>
      <c r="E95" s="22">
        <v>3.5874439461883408E-3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318261185.4600001</v>
      </c>
      <c r="C97" s="22"/>
      <c r="D97" s="25">
        <v>2230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0.63789683513357309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90685636.469999954</v>
      </c>
      <c r="C106" s="22">
        <v>0.28494092466515247</v>
      </c>
      <c r="D106" s="44">
        <v>599</v>
      </c>
      <c r="E106" s="22">
        <v>0.26860986547085203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115596394.74999997</v>
      </c>
      <c r="C108" s="22">
        <v>0.36321235523245576</v>
      </c>
      <c r="D108" s="7">
        <v>953</v>
      </c>
      <c r="E108" s="22">
        <v>0.42735426008968608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5929713.9000000004</v>
      </c>
      <c r="C110" s="22">
        <v>1.8631596220033769E-2</v>
      </c>
      <c r="D110" s="7">
        <v>33</v>
      </c>
      <c r="E110" s="22">
        <v>1.4798206278026907E-2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85695988.590000018</v>
      </c>
      <c r="C111" s="22">
        <v>0.26926308486578099</v>
      </c>
      <c r="D111" s="7">
        <v>540</v>
      </c>
      <c r="E111" s="22">
        <v>0.24215246636771301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0</v>
      </c>
      <c r="C112" s="22">
        <v>0</v>
      </c>
      <c r="D112" s="7">
        <v>0</v>
      </c>
      <c r="E112" s="22">
        <v>0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18412080.360000003</v>
      </c>
      <c r="C113" s="22">
        <v>5.7852107643563376E-2</v>
      </c>
      <c r="D113" s="44">
        <v>94</v>
      </c>
      <c r="E113" s="22">
        <v>4.2152466367713005E-2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1941371.39</v>
      </c>
      <c r="C115" s="22">
        <v>6.099931373013746E-3</v>
      </c>
      <c r="D115" s="44">
        <v>11</v>
      </c>
      <c r="E115" s="22">
        <v>4.9327354260089683E-3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318261185.45999992</v>
      </c>
      <c r="C117" s="22"/>
      <c r="D117" s="25">
        <v>2230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197976110.86999992</v>
      </c>
      <c r="C125" s="10">
        <v>0.62205546863609662</v>
      </c>
      <c r="D125" s="7">
        <v>1369</v>
      </c>
      <c r="E125" s="10">
        <v>0.61390134529147977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63982568.290000007</v>
      </c>
      <c r="C126" s="10">
        <v>0.20103792486514677</v>
      </c>
      <c r="D126" s="7">
        <v>379</v>
      </c>
      <c r="E126" s="10">
        <v>0.16995515695067265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24669819.680000003</v>
      </c>
      <c r="C127" s="10">
        <v>7.7514383805060594E-2</v>
      </c>
      <c r="D127" s="7">
        <v>188</v>
      </c>
      <c r="E127" s="10">
        <v>8.4304932735426011E-2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31632686.619999986</v>
      </c>
      <c r="C128" s="10">
        <v>9.9392222693695964E-2</v>
      </c>
      <c r="D128" s="7">
        <v>294</v>
      </c>
      <c r="E128" s="10">
        <v>0.13183856502242153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318261185.45999992</v>
      </c>
      <c r="C130" s="22"/>
      <c r="D130" s="25">
        <v>2230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73552847.070000067</v>
      </c>
      <c r="C137" s="10">
        <v>0.23110844309742068</v>
      </c>
      <c r="D137" s="7">
        <v>980</v>
      </c>
      <c r="E137" s="10">
        <v>0.43946188340807174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116869918.61999997</v>
      </c>
      <c r="C138" s="10">
        <v>0.3672138606882947</v>
      </c>
      <c r="D138" s="7">
        <v>826</v>
      </c>
      <c r="E138" s="10">
        <v>0.37040358744394619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67515096.63000001</v>
      </c>
      <c r="C139" s="10">
        <v>0.2121373881405513</v>
      </c>
      <c r="D139" s="7">
        <v>281</v>
      </c>
      <c r="E139" s="10">
        <v>0.12600896860986546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26988305.419999998</v>
      </c>
      <c r="C140" s="10">
        <v>8.4799236139940684E-2</v>
      </c>
      <c r="D140" s="7">
        <v>79</v>
      </c>
      <c r="E140" s="10">
        <v>3.5426008968609868E-2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15570936.33</v>
      </c>
      <c r="C141" s="10">
        <v>4.8925024606737658E-2</v>
      </c>
      <c r="D141" s="7">
        <v>36</v>
      </c>
      <c r="E141" s="10">
        <v>1.6143497757847534E-2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13899236.030000001</v>
      </c>
      <c r="C142" s="10">
        <v>4.3672419588052139E-2</v>
      </c>
      <c r="D142" s="7">
        <v>24</v>
      </c>
      <c r="E142" s="10">
        <v>1.0762331838565023E-2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8.1044452727465164E-3</v>
      </c>
      <c r="D143" s="7">
        <v>3</v>
      </c>
      <c r="E143" s="10">
        <v>1.3452914798206279E-3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4.0391824662563735E-3</v>
      </c>
      <c r="D145" s="7">
        <v>1</v>
      </c>
      <c r="E145" s="10">
        <v>4.4843049327354261E-4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318261185.46000004</v>
      </c>
      <c r="C150" s="22"/>
      <c r="D150" s="25">
        <v>2230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142718.02038564987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233503540.18999961</v>
      </c>
      <c r="C159" s="10">
        <v>0.73368525870506218</v>
      </c>
      <c r="D159" s="7">
        <v>1608</v>
      </c>
      <c r="E159" s="10">
        <v>0.7210762331838565</v>
      </c>
      <c r="F159" s="16"/>
    </row>
    <row r="160" spans="1:12" x14ac:dyDescent="0.25">
      <c r="A160" s="4" t="s">
        <v>76</v>
      </c>
      <c r="B160" s="5">
        <v>84757645.270000011</v>
      </c>
      <c r="C160" s="10">
        <v>0.26631474129493776</v>
      </c>
      <c r="D160" s="7">
        <v>622</v>
      </c>
      <c r="E160" s="10">
        <v>0.2789237668161435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318261185.45999962</v>
      </c>
      <c r="C163" s="22"/>
      <c r="D163" s="25">
        <v>2230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8.0312844191339581E-4</v>
      </c>
      <c r="D171" s="73">
        <v>1</v>
      </c>
      <c r="E171" s="72">
        <v>4.4843049327354261E-4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3190385.689999999</v>
      </c>
      <c r="C175" s="72">
        <v>1.0024425961302081E-2</v>
      </c>
      <c r="D175" s="73">
        <v>28</v>
      </c>
      <c r="E175" s="72">
        <v>1.2556053811659192E-2</v>
      </c>
      <c r="F175" s="16"/>
    </row>
    <row r="176" spans="1:6" x14ac:dyDescent="0.25">
      <c r="A176" s="74">
        <v>2008</v>
      </c>
      <c r="B176" s="71">
        <v>99099.19</v>
      </c>
      <c r="C176" s="72">
        <v>3.1137692727677949E-4</v>
      </c>
      <c r="D176" s="73">
        <v>1</v>
      </c>
      <c r="E176" s="72">
        <v>4.4843049327354261E-4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3173903.5400000005</v>
      </c>
      <c r="C178" s="72">
        <v>9.9726378364756868E-3</v>
      </c>
      <c r="D178" s="73">
        <v>18</v>
      </c>
      <c r="E178" s="72">
        <v>8.0717488789237672E-3</v>
      </c>
      <c r="F178" s="16"/>
    </row>
    <row r="179" spans="1:6" x14ac:dyDescent="0.25">
      <c r="A179" s="55">
        <v>2011</v>
      </c>
      <c r="B179" s="5">
        <v>80065755.089999974</v>
      </c>
      <c r="C179" s="10">
        <v>0.25157247803962229</v>
      </c>
      <c r="D179" s="7">
        <v>539</v>
      </c>
      <c r="E179" s="10">
        <v>0.24170403587443945</v>
      </c>
      <c r="F179" s="16"/>
    </row>
    <row r="180" spans="1:6" x14ac:dyDescent="0.25">
      <c r="A180" s="55">
        <v>2012</v>
      </c>
      <c r="B180" s="5">
        <v>13375691.74</v>
      </c>
      <c r="C180" s="10">
        <v>4.2027405009088366E-2</v>
      </c>
      <c r="D180" s="7">
        <v>75</v>
      </c>
      <c r="E180" s="10">
        <v>3.3632286995515695E-2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218100745.59999987</v>
      </c>
      <c r="C182" s="10">
        <v>0.68528854778432136</v>
      </c>
      <c r="D182" s="7">
        <v>1568</v>
      </c>
      <c r="E182" s="10">
        <v>0.70313901345291485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318261185.45999986</v>
      </c>
      <c r="C184" s="22"/>
      <c r="D184" s="25">
        <v>2230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22.224302461970382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4472156.4800000004</v>
      </c>
      <c r="C193" s="10">
        <v>1.4051843844973289E-2</v>
      </c>
      <c r="D193" s="44">
        <v>26</v>
      </c>
      <c r="E193" s="10">
        <v>1.1659192825112108E-2</v>
      </c>
      <c r="F193" s="16"/>
    </row>
    <row r="194" spans="1:6" x14ac:dyDescent="0.25">
      <c r="A194" s="4" t="s">
        <v>84</v>
      </c>
      <c r="B194" s="5">
        <v>27173559.929999992</v>
      </c>
      <c r="C194" s="10">
        <v>8.5381319405081091E-2</v>
      </c>
      <c r="D194" s="44">
        <v>182</v>
      </c>
      <c r="E194" s="10">
        <v>8.1614349775784759E-2</v>
      </c>
      <c r="F194" s="16"/>
    </row>
    <row r="195" spans="1:6" x14ac:dyDescent="0.25">
      <c r="A195" s="4" t="s">
        <v>85</v>
      </c>
      <c r="B195" s="5">
        <v>53178308.540000014</v>
      </c>
      <c r="C195" s="10">
        <v>0.16709014787065088</v>
      </c>
      <c r="D195" s="44">
        <v>371</v>
      </c>
      <c r="E195" s="10">
        <v>0.1663677130044843</v>
      </c>
      <c r="F195" s="16"/>
    </row>
    <row r="196" spans="1:6" x14ac:dyDescent="0.25">
      <c r="A196" s="4" t="s">
        <v>86</v>
      </c>
      <c r="B196" s="5">
        <v>91581283.359999955</v>
      </c>
      <c r="C196" s="10">
        <v>0.28775511291970041</v>
      </c>
      <c r="D196" s="44">
        <v>683</v>
      </c>
      <c r="E196" s="10">
        <v>0.30627802690582961</v>
      </c>
      <c r="F196" s="16"/>
    </row>
    <row r="197" spans="1:6" x14ac:dyDescent="0.25">
      <c r="A197" s="4" t="s">
        <v>87</v>
      </c>
      <c r="B197" s="5">
        <v>141855877.14999989</v>
      </c>
      <c r="C197" s="10">
        <v>0.4457215759595945</v>
      </c>
      <c r="D197" s="44">
        <v>968</v>
      </c>
      <c r="E197" s="10">
        <v>0.43408071748878924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318261185.4599998</v>
      </c>
      <c r="C201" s="22"/>
      <c r="D201" s="25">
        <v>2230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18.336132756571384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117743118.83999991</v>
      </c>
      <c r="C210" s="10">
        <v>0.36995751985847575</v>
      </c>
      <c r="D210" s="7">
        <v>891</v>
      </c>
      <c r="E210" s="10">
        <v>0.39955156950672643</v>
      </c>
      <c r="F210" s="16"/>
    </row>
    <row r="211" spans="1:7" x14ac:dyDescent="0.25">
      <c r="A211" s="4" t="s">
        <v>94</v>
      </c>
      <c r="B211" s="5">
        <v>200518066.61999986</v>
      </c>
      <c r="C211" s="10">
        <v>0.6300424801415242</v>
      </c>
      <c r="D211" s="7">
        <v>1339</v>
      </c>
      <c r="E211" s="10">
        <v>0.60044843049327357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318261185.4599998</v>
      </c>
      <c r="C213" s="22"/>
      <c r="D213" s="25">
        <v>2230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12087035.260000002</v>
      </c>
      <c r="C220" s="10">
        <v>3.7978351782137557E-2</v>
      </c>
      <c r="D220" s="7">
        <v>116</v>
      </c>
      <c r="E220" s="10">
        <v>5.2017937219730942E-2</v>
      </c>
      <c r="F220" s="10">
        <v>0.71288113133136122</v>
      </c>
    </row>
    <row r="221" spans="1:7" x14ac:dyDescent="0.25">
      <c r="A221" s="4" t="s">
        <v>99</v>
      </c>
      <c r="B221" s="5">
        <v>32624336.289999988</v>
      </c>
      <c r="C221" s="10">
        <v>0.10250805872807356</v>
      </c>
      <c r="D221" s="7">
        <v>287</v>
      </c>
      <c r="E221" s="10">
        <v>0.12869955156950671</v>
      </c>
      <c r="F221" s="10">
        <v>0.72157172775859402</v>
      </c>
    </row>
    <row r="222" spans="1:7" x14ac:dyDescent="0.25">
      <c r="A222" s="4" t="s">
        <v>100</v>
      </c>
      <c r="B222" s="5">
        <v>21244418.609999992</v>
      </c>
      <c r="C222" s="10">
        <v>6.6751522273425498E-2</v>
      </c>
      <c r="D222" s="7">
        <v>224</v>
      </c>
      <c r="E222" s="10">
        <v>0.10044843049327354</v>
      </c>
      <c r="F222" s="10">
        <v>0.71625195254296659</v>
      </c>
    </row>
    <row r="223" spans="1:7" x14ac:dyDescent="0.25">
      <c r="A223" s="4" t="s">
        <v>101</v>
      </c>
      <c r="B223" s="5">
        <v>16724158.800000003</v>
      </c>
      <c r="C223" s="10">
        <v>5.2548534235576601E-2</v>
      </c>
      <c r="D223" s="7">
        <v>157</v>
      </c>
      <c r="E223" s="10">
        <v>7.0403587443946189E-2</v>
      </c>
      <c r="F223" s="10">
        <v>0.72374060098089676</v>
      </c>
    </row>
    <row r="224" spans="1:7" x14ac:dyDescent="0.25">
      <c r="A224" s="4" t="s">
        <v>102</v>
      </c>
      <c r="B224" s="5">
        <v>22031671.010000005</v>
      </c>
      <c r="C224" s="10">
        <v>6.9225127085970117E-2</v>
      </c>
      <c r="D224" s="7">
        <v>182</v>
      </c>
      <c r="E224" s="10">
        <v>8.1614349775784759E-2</v>
      </c>
      <c r="F224" s="10">
        <v>0.70489750013617847</v>
      </c>
    </row>
    <row r="225" spans="1:6" x14ac:dyDescent="0.25">
      <c r="A225" s="4" t="s">
        <v>103</v>
      </c>
      <c r="B225" s="5">
        <v>12617437.210000003</v>
      </c>
      <c r="C225" s="10">
        <v>3.9644913632064002E-2</v>
      </c>
      <c r="D225" s="7">
        <v>106</v>
      </c>
      <c r="E225" s="10">
        <v>4.7533632286995517E-2</v>
      </c>
      <c r="F225" s="10">
        <v>0.72206656992855589</v>
      </c>
    </row>
    <row r="226" spans="1:6" x14ac:dyDescent="0.25">
      <c r="A226" s="4" t="s">
        <v>104</v>
      </c>
      <c r="B226" s="5">
        <v>92039859.829999998</v>
      </c>
      <c r="C226" s="10">
        <v>0.2891959938406245</v>
      </c>
      <c r="D226" s="7">
        <v>535</v>
      </c>
      <c r="E226" s="10">
        <v>0.23991031390134529</v>
      </c>
      <c r="F226" s="10">
        <v>0.71348661125980883</v>
      </c>
    </row>
    <row r="227" spans="1:6" x14ac:dyDescent="0.25">
      <c r="A227" s="4" t="s">
        <v>105</v>
      </c>
      <c r="B227" s="5">
        <v>36497598.470000006</v>
      </c>
      <c r="C227" s="10">
        <v>0.11467813273317658</v>
      </c>
      <c r="D227" s="7">
        <v>260</v>
      </c>
      <c r="E227" s="10">
        <v>0.11659192825112108</v>
      </c>
      <c r="F227" s="10">
        <v>0.70012826820100416</v>
      </c>
    </row>
    <row r="228" spans="1:6" x14ac:dyDescent="0.25">
      <c r="A228" s="4" t="s">
        <v>106</v>
      </c>
      <c r="B228" s="5">
        <v>57469869.460000001</v>
      </c>
      <c r="C228" s="10">
        <v>0.18057454721327615</v>
      </c>
      <c r="D228" s="7">
        <v>228</v>
      </c>
      <c r="E228" s="10">
        <v>0.10224215246636771</v>
      </c>
      <c r="F228" s="10">
        <v>0.6740172163050564</v>
      </c>
    </row>
    <row r="229" spans="1:6" x14ac:dyDescent="0.25">
      <c r="A229" s="4" t="s">
        <v>107</v>
      </c>
      <c r="B229" s="5">
        <v>14924800.520000003</v>
      </c>
      <c r="C229" s="10">
        <v>4.6894818475675532E-2</v>
      </c>
      <c r="D229" s="7">
        <v>135</v>
      </c>
      <c r="E229" s="10">
        <v>6.0538116591928252E-2</v>
      </c>
      <c r="F229" s="10">
        <v>0.72038275491930304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318261185.45999998</v>
      </c>
      <c r="C233" s="22"/>
      <c r="D233" s="25">
        <v>2230</v>
      </c>
      <c r="E233" s="22"/>
      <c r="F233" s="60">
        <v>0.70642571345240235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2.7418832074628692E-4</v>
      </c>
      <c r="D241" s="44">
        <v>1</v>
      </c>
      <c r="E241" s="10">
        <v>4.4843049327354261E-4</v>
      </c>
      <c r="F241" s="63"/>
    </row>
    <row r="242" spans="1:6" x14ac:dyDescent="0.25">
      <c r="A242" s="4" t="s">
        <v>114</v>
      </c>
      <c r="B242" s="5">
        <v>13992866.290000008</v>
      </c>
      <c r="C242" s="10">
        <v>4.3966612735936883E-2</v>
      </c>
      <c r="D242" s="44">
        <v>123</v>
      </c>
      <c r="E242" s="10">
        <v>5.5156950672645741E-2</v>
      </c>
      <c r="F242" s="63"/>
    </row>
    <row r="243" spans="1:6" x14ac:dyDescent="0.25">
      <c r="A243" s="4" t="s">
        <v>115</v>
      </c>
      <c r="B243" s="5">
        <v>29550535.269999992</v>
      </c>
      <c r="C243" s="10">
        <v>9.2849950355363031E-2</v>
      </c>
      <c r="D243" s="44">
        <v>187</v>
      </c>
      <c r="E243" s="10">
        <v>8.3856502242152464E-2</v>
      </c>
      <c r="F243" s="63"/>
    </row>
    <row r="244" spans="1:6" x14ac:dyDescent="0.25">
      <c r="A244" s="4" t="s">
        <v>116</v>
      </c>
      <c r="B244" s="5">
        <v>40973444.009999998</v>
      </c>
      <c r="C244" s="10">
        <v>0.12874156787538785</v>
      </c>
      <c r="D244" s="44">
        <v>263</v>
      </c>
      <c r="E244" s="10">
        <v>0.11793721973094171</v>
      </c>
      <c r="F244" s="63"/>
    </row>
    <row r="245" spans="1:6" x14ac:dyDescent="0.25">
      <c r="A245" s="4" t="s">
        <v>117</v>
      </c>
      <c r="B245" s="5">
        <v>92856874.610000044</v>
      </c>
      <c r="C245" s="10">
        <v>0.29176311423521217</v>
      </c>
      <c r="D245" s="44">
        <v>774</v>
      </c>
      <c r="E245" s="10">
        <v>0.34708520179372199</v>
      </c>
      <c r="F245" s="63"/>
    </row>
    <row r="246" spans="1:6" x14ac:dyDescent="0.25">
      <c r="A246" s="4" t="s">
        <v>118</v>
      </c>
      <c r="B246" s="5">
        <v>33006865.920000002</v>
      </c>
      <c r="C246" s="10">
        <v>0.10370999489709498</v>
      </c>
      <c r="D246" s="44">
        <v>179</v>
      </c>
      <c r="E246" s="10">
        <v>8.0269058295964132E-2</v>
      </c>
      <c r="F246" s="63"/>
    </row>
    <row r="247" spans="1:6" x14ac:dyDescent="0.25">
      <c r="A247" s="4" t="s">
        <v>119</v>
      </c>
      <c r="B247" s="5">
        <v>66082455.360000007</v>
      </c>
      <c r="C247" s="10">
        <v>0.20763592413723803</v>
      </c>
      <c r="D247" s="44">
        <v>404</v>
      </c>
      <c r="E247" s="10">
        <v>0.18116591928251122</v>
      </c>
      <c r="F247" s="63"/>
    </row>
    <row r="248" spans="1:6" x14ac:dyDescent="0.25">
      <c r="A248" s="4" t="s">
        <v>120</v>
      </c>
      <c r="B248" s="5">
        <v>41710880.499999993</v>
      </c>
      <c r="C248" s="10">
        <v>0.13105864744302076</v>
      </c>
      <c r="D248" s="44">
        <v>299</v>
      </c>
      <c r="E248" s="10">
        <v>0.13408071748878925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318261185.46000004</v>
      </c>
      <c r="C255" s="22"/>
      <c r="D255" s="25">
        <v>2230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4.5331960722808214E-2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317047596.70999914</v>
      </c>
      <c r="C264" s="10">
        <v>0.99965742437323224</v>
      </c>
      <c r="D264" s="44">
        <v>2226</v>
      </c>
      <c r="E264" s="10">
        <v>0.99955096542433763</v>
      </c>
      <c r="F264" s="16"/>
    </row>
    <row r="265" spans="1:6" x14ac:dyDescent="0.25">
      <c r="A265" s="4" t="s">
        <v>130</v>
      </c>
      <c r="B265" s="5">
        <v>108650</v>
      </c>
      <c r="C265" s="10">
        <v>3.4257562676779697E-4</v>
      </c>
      <c r="D265" s="44">
        <v>1</v>
      </c>
      <c r="E265" s="10">
        <v>4.4903457566232598E-4</v>
      </c>
      <c r="F265" s="16"/>
    </row>
    <row r="266" spans="1:6" x14ac:dyDescent="0.25">
      <c r="A266" s="4" t="s">
        <v>131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317156246.70999914</v>
      </c>
      <c r="C273" s="22"/>
      <c r="D273" s="25">
        <v>2227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1.955757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191813.75</v>
      </c>
      <c r="C284" s="10">
        <v>0.17359672651538377</v>
      </c>
      <c r="D284" s="7">
        <v>1</v>
      </c>
      <c r="E284" s="10">
        <v>0.33333333333333331</v>
      </c>
      <c r="F284" s="16"/>
    </row>
    <row r="285" spans="1:6" x14ac:dyDescent="0.25">
      <c r="A285" s="4" t="s">
        <v>132</v>
      </c>
      <c r="B285" s="5">
        <v>759450</v>
      </c>
      <c r="C285" s="10">
        <v>0.68732316610309852</v>
      </c>
      <c r="D285" s="7">
        <v>1</v>
      </c>
      <c r="E285" s="10">
        <v>0.33333333333333331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153675</v>
      </c>
      <c r="C288" s="10">
        <v>0.13908010738151774</v>
      </c>
      <c r="D288" s="7">
        <v>1</v>
      </c>
      <c r="E288" s="10">
        <v>0.33333333333333331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1104938.75</v>
      </c>
      <c r="C291" s="22"/>
      <c r="D291" s="25">
        <v>3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3.5458601493985524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189709307.01999983</v>
      </c>
      <c r="C301" s="22">
        <v>0.59608056428811096</v>
      </c>
      <c r="D301" s="7">
        <v>1273</v>
      </c>
      <c r="E301" s="22">
        <v>0.57085201793721974</v>
      </c>
      <c r="F301" s="16"/>
    </row>
    <row r="302" spans="1:6" x14ac:dyDescent="0.25">
      <c r="A302" s="4" t="s">
        <v>142</v>
      </c>
      <c r="B302" s="5">
        <v>128551878.44</v>
      </c>
      <c r="C302" s="22">
        <v>0.4039194357118891</v>
      </c>
      <c r="D302" s="7">
        <v>957</v>
      </c>
      <c r="E302" s="22">
        <v>0.42914798206278026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318261185.4599998</v>
      </c>
      <c r="C304" s="22"/>
      <c r="D304" s="25">
        <v>2230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26450846.889999993</v>
      </c>
      <c r="C312" s="10">
        <v>8.3110501997814168E-2</v>
      </c>
      <c r="D312" s="7">
        <v>150</v>
      </c>
      <c r="E312" s="10">
        <v>6.726457399103139E-2</v>
      </c>
      <c r="F312" s="16"/>
    </row>
    <row r="313" spans="1:6" x14ac:dyDescent="0.25">
      <c r="A313" s="4" t="s">
        <v>146</v>
      </c>
      <c r="B313" s="5">
        <v>291810338.56999952</v>
      </c>
      <c r="C313" s="10">
        <v>0.91688949800218589</v>
      </c>
      <c r="D313" s="7">
        <v>2080</v>
      </c>
      <c r="E313" s="10">
        <v>0.93273542600896864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318261185.4599995</v>
      </c>
      <c r="C315" s="27"/>
      <c r="D315" s="25">
        <v>2230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23848963.66</v>
      </c>
      <c r="C324" s="10">
        <v>0.12571319791646132</v>
      </c>
      <c r="D324" s="7">
        <v>99</v>
      </c>
      <c r="E324" s="10">
        <v>7.7769049489395128E-2</v>
      </c>
    </row>
    <row r="325" spans="1:5" x14ac:dyDescent="0.25">
      <c r="A325" s="4" t="s">
        <v>152</v>
      </c>
      <c r="B325" s="5">
        <v>71830367.110000044</v>
      </c>
      <c r="C325" s="10">
        <v>0.37863385955243267</v>
      </c>
      <c r="D325" s="7">
        <v>443</v>
      </c>
      <c r="E325" s="10">
        <v>0.34799685781618223</v>
      </c>
    </row>
    <row r="326" spans="1:5" x14ac:dyDescent="0.25">
      <c r="A326" s="4" t="s">
        <v>153</v>
      </c>
      <c r="B326" s="5">
        <v>65814273.630000055</v>
      </c>
      <c r="C326" s="10">
        <v>0.34692169121181593</v>
      </c>
      <c r="D326" s="7">
        <v>518</v>
      </c>
      <c r="E326" s="10">
        <v>0.40691280439905736</v>
      </c>
    </row>
    <row r="327" spans="1:5" x14ac:dyDescent="0.25">
      <c r="A327" s="4" t="s">
        <v>154</v>
      </c>
      <c r="B327" s="5">
        <v>21864983.460000008</v>
      </c>
      <c r="C327" s="10">
        <v>0.1152551965080706</v>
      </c>
      <c r="D327" s="7">
        <v>169</v>
      </c>
      <c r="E327" s="10">
        <v>0.13275726630007856</v>
      </c>
    </row>
    <row r="328" spans="1:5" x14ac:dyDescent="0.25">
      <c r="A328" s="4" t="s">
        <v>155</v>
      </c>
      <c r="B328" s="5">
        <v>4725460.33</v>
      </c>
      <c r="C328" s="10">
        <v>2.4908953620824827E-2</v>
      </c>
      <c r="D328" s="7">
        <v>30</v>
      </c>
      <c r="E328" s="10">
        <v>2.3566378633150038E-2</v>
      </c>
    </row>
    <row r="329" spans="1:5" x14ac:dyDescent="0.25">
      <c r="A329" s="4" t="s">
        <v>156</v>
      </c>
      <c r="B329" s="5">
        <v>988319.66</v>
      </c>
      <c r="C329" s="10">
        <v>5.2096529976560745E-3</v>
      </c>
      <c r="D329" s="7">
        <v>7</v>
      </c>
      <c r="E329" s="10">
        <v>5.4988216810683424E-3</v>
      </c>
    </row>
    <row r="330" spans="1:5" x14ac:dyDescent="0.25">
      <c r="A330" s="4" t="s">
        <v>157</v>
      </c>
      <c r="B330" s="5">
        <v>511307.5</v>
      </c>
      <c r="C330" s="10">
        <v>2.6952156856811216E-3</v>
      </c>
      <c r="D330" s="7">
        <v>5</v>
      </c>
      <c r="E330" s="10">
        <v>3.927729772191673E-3</v>
      </c>
    </row>
    <row r="331" spans="1:5" x14ac:dyDescent="0.25">
      <c r="A331" s="4" t="s">
        <v>158</v>
      </c>
      <c r="B331" s="5">
        <v>88010</v>
      </c>
      <c r="C331" s="10">
        <v>4.6392030724523993E-4</v>
      </c>
      <c r="D331" s="7">
        <v>1</v>
      </c>
      <c r="E331" s="10">
        <v>7.855459544383347E-4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37621.67</v>
      </c>
      <c r="C333" s="10">
        <v>1.9831219981228298E-4</v>
      </c>
      <c r="D333" s="7">
        <v>1</v>
      </c>
      <c r="E333" s="10">
        <v>7.855459544383347E-4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189709307.0200001</v>
      </c>
      <c r="C335" s="22"/>
      <c r="D335" s="25">
        <v>1273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1.6207987584198951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292927320.59999955</v>
      </c>
      <c r="C344" s="10">
        <v>0.92039913750907565</v>
      </c>
      <c r="D344" s="7">
        <v>1999</v>
      </c>
      <c r="E344" s="10">
        <v>0.89641255605381165</v>
      </c>
    </row>
    <row r="345" spans="1:5" x14ac:dyDescent="0.25">
      <c r="A345" s="4" t="s">
        <v>165</v>
      </c>
      <c r="B345" s="5">
        <v>25333864.859999999</v>
      </c>
      <c r="C345" s="10">
        <v>7.9600862490924351E-2</v>
      </c>
      <c r="D345" s="7">
        <v>231</v>
      </c>
      <c r="E345" s="10">
        <v>0.10358744394618834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318261185.45999956</v>
      </c>
      <c r="C352" s="4"/>
      <c r="D352" s="25">
        <v>2230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4.4414062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204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316473383.59999943</v>
      </c>
      <c r="C6" s="6"/>
      <c r="D6" s="6"/>
      <c r="E6" s="6"/>
      <c r="F6" s="6"/>
    </row>
    <row r="7" spans="1:8" x14ac:dyDescent="0.25">
      <c r="A7" s="77" t="s">
        <v>2</v>
      </c>
      <c r="B7" s="73">
        <v>2217</v>
      </c>
      <c r="C7" s="8"/>
      <c r="D7" s="8"/>
      <c r="E7" s="8"/>
      <c r="F7" s="8"/>
    </row>
    <row r="8" spans="1:8" x14ac:dyDescent="0.25">
      <c r="A8" s="77" t="s">
        <v>3</v>
      </c>
      <c r="B8" s="73">
        <v>1902</v>
      </c>
      <c r="C8" s="8"/>
      <c r="D8" s="8"/>
      <c r="E8" s="8"/>
      <c r="F8" s="8"/>
    </row>
    <row r="9" spans="1:8" x14ac:dyDescent="0.25">
      <c r="A9" s="77" t="s">
        <v>4</v>
      </c>
      <c r="B9" s="78">
        <v>16682653.66</v>
      </c>
      <c r="C9" s="6"/>
      <c r="D9" s="6"/>
      <c r="E9" s="8"/>
      <c r="F9" s="8"/>
    </row>
    <row r="10" spans="1:8" x14ac:dyDescent="0.25">
      <c r="A10" s="77" t="s">
        <v>5</v>
      </c>
      <c r="B10" s="79">
        <v>0.70602762763807214</v>
      </c>
      <c r="C10" s="9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0.87037330434782612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1.932687592745022</v>
      </c>
      <c r="C13" s="6"/>
      <c r="D13" s="6"/>
      <c r="E13" s="9"/>
      <c r="F13" s="9"/>
      <c r="H13" s="9"/>
    </row>
    <row r="14" spans="1:8" x14ac:dyDescent="0.25">
      <c r="A14" s="77" t="s">
        <v>9</v>
      </c>
      <c r="B14" s="71">
        <v>0.64339493497604383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12.290212183436003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142748.48155164611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4.0620003659606408E-3</v>
      </c>
      <c r="C19" s="9"/>
      <c r="D19" s="9"/>
      <c r="E19" s="6"/>
      <c r="F19" s="6"/>
      <c r="H19" s="9"/>
    </row>
    <row r="20" spans="1:8" x14ac:dyDescent="0.25">
      <c r="A20" s="77" t="s">
        <v>15</v>
      </c>
      <c r="B20" s="71">
        <v>18.238358044014372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0.83333333333333337</v>
      </c>
      <c r="C21" s="6"/>
      <c r="D21" s="6"/>
      <c r="E21" s="6"/>
      <c r="F21" s="6"/>
    </row>
    <row r="22" spans="1:8" x14ac:dyDescent="0.25">
      <c r="A22" s="77" t="s">
        <v>17</v>
      </c>
      <c r="B22" s="71">
        <v>24.416666666666668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0.59754469092736728</v>
      </c>
      <c r="C23" s="9"/>
      <c r="D23" s="9"/>
      <c r="E23" s="6"/>
      <c r="F23" s="6"/>
    </row>
    <row r="24" spans="1:8" x14ac:dyDescent="0.25">
      <c r="A24" s="77" t="s">
        <v>19</v>
      </c>
      <c r="B24" s="79">
        <v>0.40245530907263377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0.46879593026855804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1.6204774122646965</v>
      </c>
      <c r="C27" s="12"/>
      <c r="D27" s="6"/>
      <c r="E27" s="9"/>
      <c r="F27" s="9"/>
    </row>
    <row r="28" spans="1:8" x14ac:dyDescent="0.25">
      <c r="A28" s="81" t="s">
        <v>197</v>
      </c>
      <c r="B28" s="80">
        <v>531365.35</v>
      </c>
      <c r="C28" s="12"/>
      <c r="D28" s="6"/>
      <c r="E28" s="9"/>
      <c r="F28" s="9"/>
    </row>
    <row r="29" spans="1:8" x14ac:dyDescent="0.25">
      <c r="A29" s="81" t="s">
        <v>203</v>
      </c>
      <c r="B29" s="79">
        <f>B28/349968476.61</f>
        <v>1.5183234648649402E-3</v>
      </c>
      <c r="C29" s="10"/>
      <c r="D29" s="6"/>
      <c r="E29" s="9"/>
      <c r="F29" s="9"/>
    </row>
    <row r="30" spans="1:8" x14ac:dyDescent="0.25"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536051.73</v>
      </c>
      <c r="C37" s="22">
        <v>1.6938287950228742E-3</v>
      </c>
      <c r="D37" s="7">
        <v>11</v>
      </c>
      <c r="E37" s="22">
        <v>4.9616599007668016E-3</v>
      </c>
      <c r="F37" s="3"/>
    </row>
    <row r="38" spans="1:6" x14ac:dyDescent="0.25">
      <c r="A38" s="4" t="s">
        <v>28</v>
      </c>
      <c r="B38" s="5">
        <v>10948979.630000001</v>
      </c>
      <c r="C38" s="22">
        <v>3.4596841938021351E-2</v>
      </c>
      <c r="D38" s="7">
        <v>74</v>
      </c>
      <c r="E38" s="22">
        <v>3.1367628607277293E-2</v>
      </c>
      <c r="F38" s="3"/>
    </row>
    <row r="39" spans="1:6" x14ac:dyDescent="0.25">
      <c r="A39" s="4" t="s">
        <v>29</v>
      </c>
      <c r="B39" s="5">
        <v>9671190.1099999994</v>
      </c>
      <c r="C39" s="22">
        <v>3.0559252724468286E-2</v>
      </c>
      <c r="D39" s="7">
        <v>58</v>
      </c>
      <c r="E39" s="22">
        <v>3.262233375156838E-2</v>
      </c>
      <c r="F39" s="3"/>
    </row>
    <row r="40" spans="1:6" x14ac:dyDescent="0.25">
      <c r="A40" s="4" t="s">
        <v>30</v>
      </c>
      <c r="B40" s="5">
        <v>13919543.010000002</v>
      </c>
      <c r="C40" s="22">
        <v>4.3983297589390069E-2</v>
      </c>
      <c r="D40" s="7">
        <v>77</v>
      </c>
      <c r="E40" s="22">
        <v>5.8971141781681308E-2</v>
      </c>
      <c r="F40" s="3"/>
    </row>
    <row r="41" spans="1:6" x14ac:dyDescent="0.25">
      <c r="A41" s="4" t="s">
        <v>31</v>
      </c>
      <c r="B41" s="5">
        <v>27653309.020000003</v>
      </c>
      <c r="C41" s="22">
        <v>8.7379572668745575E-2</v>
      </c>
      <c r="D41" s="7">
        <v>163</v>
      </c>
      <c r="E41" s="22">
        <v>8.2810539523212046E-2</v>
      </c>
      <c r="F41" s="3"/>
    </row>
    <row r="42" spans="1:6" x14ac:dyDescent="0.25">
      <c r="A42" s="4" t="s">
        <v>32</v>
      </c>
      <c r="B42" s="5">
        <v>34462379.829999991</v>
      </c>
      <c r="C42" s="22">
        <v>0.10889503388240065</v>
      </c>
      <c r="D42" s="7">
        <v>217</v>
      </c>
      <c r="E42" s="22">
        <v>0.11417816813048934</v>
      </c>
      <c r="F42" s="3"/>
    </row>
    <row r="43" spans="1:6" x14ac:dyDescent="0.25">
      <c r="A43" s="4" t="s">
        <v>33</v>
      </c>
      <c r="B43" s="5">
        <v>64002393.209999993</v>
      </c>
      <c r="C43" s="22">
        <v>0.20223625911901166</v>
      </c>
      <c r="D43" s="7">
        <v>436</v>
      </c>
      <c r="E43" s="22">
        <v>0.19949811794228356</v>
      </c>
      <c r="F43" s="3"/>
    </row>
    <row r="44" spans="1:6" x14ac:dyDescent="0.25">
      <c r="A44" s="4" t="s">
        <v>34</v>
      </c>
      <c r="B44" s="5">
        <v>75204475.810000002</v>
      </c>
      <c r="C44" s="22">
        <v>0.2376328617418681</v>
      </c>
      <c r="D44" s="7">
        <v>600</v>
      </c>
      <c r="E44" s="22">
        <v>0.18193224592220827</v>
      </c>
      <c r="F44" s="3"/>
    </row>
    <row r="45" spans="1:6" x14ac:dyDescent="0.25">
      <c r="A45" s="4" t="s">
        <v>35</v>
      </c>
      <c r="B45" s="5">
        <v>50310705.420000039</v>
      </c>
      <c r="C45" s="22">
        <v>0.1589729437834469</v>
      </c>
      <c r="D45" s="7">
        <v>341</v>
      </c>
      <c r="E45" s="22">
        <v>0.28858218318695106</v>
      </c>
      <c r="F45" s="3"/>
    </row>
    <row r="46" spans="1:6" x14ac:dyDescent="0.25">
      <c r="A46" s="4" t="s">
        <v>36</v>
      </c>
      <c r="B46" s="5">
        <v>13735296.280000009</v>
      </c>
      <c r="C46" s="22">
        <v>4.3401110462295459E-2</v>
      </c>
      <c r="D46" s="7">
        <v>119</v>
      </c>
      <c r="E46" s="22">
        <v>8.7829360100376407E-3</v>
      </c>
      <c r="F46" s="3"/>
    </row>
    <row r="47" spans="1:6" x14ac:dyDescent="0.25">
      <c r="A47" s="4" t="s">
        <v>37</v>
      </c>
      <c r="B47" s="5">
        <v>1701287.3199999998</v>
      </c>
      <c r="C47" s="22">
        <v>5.3757674678585497E-3</v>
      </c>
      <c r="D47" s="7">
        <v>12</v>
      </c>
      <c r="E47" s="22">
        <v>0</v>
      </c>
      <c r="F47" s="3"/>
    </row>
    <row r="48" spans="1:6" x14ac:dyDescent="0.25">
      <c r="A48" s="4" t="s">
        <v>38</v>
      </c>
      <c r="B48" s="5">
        <v>1829479.1899999997</v>
      </c>
      <c r="C48" s="22">
        <v>5.7808311371686525E-3</v>
      </c>
      <c r="D48" s="7">
        <v>16</v>
      </c>
      <c r="E48" s="22">
        <v>0</v>
      </c>
      <c r="F48" s="3"/>
    </row>
    <row r="49" spans="1:6" x14ac:dyDescent="0.25">
      <c r="A49" s="4" t="s">
        <v>39</v>
      </c>
      <c r="B49" s="5">
        <v>12498293.039999999</v>
      </c>
      <c r="C49" s="22">
        <v>3.9492398690301724E-2</v>
      </c>
      <c r="D49" s="7">
        <v>93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316473383.60000008</v>
      </c>
      <c r="C51" s="22"/>
      <c r="D51" s="25">
        <v>2217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0.7060276276380707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198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1336940.23</v>
      </c>
      <c r="C60" s="22">
        <v>4.2244950105813561E-3</v>
      </c>
      <c r="D60" s="7">
        <v>18</v>
      </c>
      <c r="E60" s="22">
        <v>8.119079837618403E-3</v>
      </c>
      <c r="F60" s="3"/>
    </row>
    <row r="61" spans="1:6" x14ac:dyDescent="0.25">
      <c r="A61" s="4" t="s">
        <v>28</v>
      </c>
      <c r="B61" s="5">
        <v>23971114.690000009</v>
      </c>
      <c r="C61" s="22">
        <v>7.5744488896095599E-2</v>
      </c>
      <c r="D61" s="7">
        <v>134</v>
      </c>
      <c r="E61" s="22">
        <v>6.0442038791159225E-2</v>
      </c>
      <c r="F61" s="3"/>
    </row>
    <row r="62" spans="1:6" x14ac:dyDescent="0.25">
      <c r="A62" s="4" t="s">
        <v>29</v>
      </c>
      <c r="B62" s="5">
        <v>19507547.210000001</v>
      </c>
      <c r="C62" s="22">
        <v>6.1640403967292735E-2</v>
      </c>
      <c r="D62" s="7">
        <v>100</v>
      </c>
      <c r="E62" s="22">
        <v>4.5105999097880017E-2</v>
      </c>
      <c r="F62" s="3"/>
    </row>
    <row r="63" spans="1:6" x14ac:dyDescent="0.25">
      <c r="A63" s="4" t="s">
        <v>30</v>
      </c>
      <c r="B63" s="5">
        <v>23846012.820000004</v>
      </c>
      <c r="C63" s="22">
        <v>7.5349189081062418E-2</v>
      </c>
      <c r="D63" s="7">
        <v>154</v>
      </c>
      <c r="E63" s="22">
        <v>6.9463238610735223E-2</v>
      </c>
      <c r="F63" s="3"/>
    </row>
    <row r="64" spans="1:6" x14ac:dyDescent="0.25">
      <c r="A64" s="4" t="s">
        <v>31</v>
      </c>
      <c r="B64" s="5">
        <v>46845805.560000017</v>
      </c>
      <c r="C64" s="22">
        <v>0.14802447215974976</v>
      </c>
      <c r="D64" s="7">
        <v>259</v>
      </c>
      <c r="E64" s="22">
        <v>0.11682453766350925</v>
      </c>
      <c r="F64" s="3"/>
    </row>
    <row r="65" spans="1:6" x14ac:dyDescent="0.25">
      <c r="A65" s="4" t="s">
        <v>32</v>
      </c>
      <c r="B65" s="5">
        <v>64803919.330000006</v>
      </c>
      <c r="C65" s="22">
        <v>0.20476894010116051</v>
      </c>
      <c r="D65" s="7">
        <v>433</v>
      </c>
      <c r="E65" s="22">
        <v>0.19530897609382047</v>
      </c>
      <c r="F65" s="3"/>
    </row>
    <row r="66" spans="1:6" x14ac:dyDescent="0.25">
      <c r="A66" s="4" t="s">
        <v>33</v>
      </c>
      <c r="B66" s="5">
        <v>95461766.199999988</v>
      </c>
      <c r="C66" s="22">
        <v>0.30164232174626382</v>
      </c>
      <c r="D66" s="7">
        <v>764</v>
      </c>
      <c r="E66" s="22">
        <v>0.34460983310780335</v>
      </c>
      <c r="F66" s="3"/>
    </row>
    <row r="67" spans="1:6" x14ac:dyDescent="0.25">
      <c r="A67" s="4" t="s">
        <v>34</v>
      </c>
      <c r="B67" s="5">
        <v>16018809.060000008</v>
      </c>
      <c r="C67" s="22">
        <v>5.0616607557261897E-2</v>
      </c>
      <c r="D67" s="7">
        <v>138</v>
      </c>
      <c r="E67" s="22">
        <v>6.2246278755074422E-2</v>
      </c>
      <c r="F67" s="3"/>
    </row>
    <row r="68" spans="1:6" x14ac:dyDescent="0.25">
      <c r="A68" s="4" t="s">
        <v>35</v>
      </c>
      <c r="B68" s="5">
        <v>8466385.9100000001</v>
      </c>
      <c r="C68" s="22">
        <v>2.6752284232221285E-2</v>
      </c>
      <c r="D68" s="7">
        <v>74</v>
      </c>
      <c r="E68" s="22">
        <v>3.337843933243121E-2</v>
      </c>
      <c r="F68" s="3"/>
    </row>
    <row r="69" spans="1:6" x14ac:dyDescent="0.25">
      <c r="A69" s="4" t="s">
        <v>36</v>
      </c>
      <c r="B69" s="5">
        <v>5689064.6100000003</v>
      </c>
      <c r="C69" s="22">
        <v>1.7976439425283784E-2</v>
      </c>
      <c r="D69" s="7">
        <v>53</v>
      </c>
      <c r="E69" s="22">
        <v>2.390617952187641E-2</v>
      </c>
      <c r="F69" s="3"/>
    </row>
    <row r="70" spans="1:6" x14ac:dyDescent="0.25">
      <c r="A70" s="4" t="s">
        <v>37</v>
      </c>
      <c r="B70" s="5">
        <v>3949006.6199999996</v>
      </c>
      <c r="C70" s="22">
        <v>1.2478163487490196E-2</v>
      </c>
      <c r="D70" s="7">
        <v>30</v>
      </c>
      <c r="E70" s="22">
        <v>1.3531799729364006E-2</v>
      </c>
      <c r="F70" s="3"/>
    </row>
    <row r="71" spans="1:6" x14ac:dyDescent="0.25">
      <c r="A71" s="4" t="s">
        <v>38</v>
      </c>
      <c r="B71" s="5">
        <v>2794035.98</v>
      </c>
      <c r="C71" s="22">
        <v>8.8286602437678083E-3</v>
      </c>
      <c r="D71" s="7">
        <v>23</v>
      </c>
      <c r="E71" s="22">
        <v>1.0374379792512404E-2</v>
      </c>
      <c r="F71" s="3"/>
    </row>
    <row r="72" spans="1:6" x14ac:dyDescent="0.25">
      <c r="A72" s="4" t="s">
        <v>39</v>
      </c>
      <c r="B72" s="5">
        <v>3782975.38</v>
      </c>
      <c r="C72" s="22">
        <v>1.1953534091768718E-2</v>
      </c>
      <c r="D72" s="7">
        <v>37</v>
      </c>
      <c r="E72" s="22">
        <v>1.6689219666215605E-2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316473383.60000008</v>
      </c>
      <c r="C74" s="22"/>
      <c r="D74" s="25">
        <v>2217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0.65963555386359474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199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1336940.23</v>
      </c>
      <c r="C83" s="22">
        <v>4.2244950105813552E-3</v>
      </c>
      <c r="D83" s="7">
        <v>18</v>
      </c>
      <c r="E83" s="22">
        <v>8.119079837618403E-3</v>
      </c>
      <c r="F83" s="3"/>
    </row>
    <row r="84" spans="1:6" x14ac:dyDescent="0.25">
      <c r="A84" s="4" t="s">
        <v>28</v>
      </c>
      <c r="B84" s="5">
        <v>29209253.390000008</v>
      </c>
      <c r="C84" s="22">
        <v>9.2296082083536055E-2</v>
      </c>
      <c r="D84" s="7">
        <v>159</v>
      </c>
      <c r="E84" s="22">
        <v>7.1718538565629222E-2</v>
      </c>
      <c r="F84" s="3"/>
    </row>
    <row r="85" spans="1:6" x14ac:dyDescent="0.25">
      <c r="A85" s="4" t="s">
        <v>29</v>
      </c>
      <c r="B85" s="5">
        <v>22757050.020000007</v>
      </c>
      <c r="C85" s="22">
        <v>7.1908258954134677E-2</v>
      </c>
      <c r="D85" s="7">
        <v>131</v>
      </c>
      <c r="E85" s="22">
        <v>5.9088858818222824E-2</v>
      </c>
      <c r="F85" s="3"/>
    </row>
    <row r="86" spans="1:6" x14ac:dyDescent="0.25">
      <c r="A86" s="4" t="s">
        <v>30</v>
      </c>
      <c r="B86" s="5">
        <v>28708193.100000005</v>
      </c>
      <c r="C86" s="22">
        <v>9.071282005909577E-2</v>
      </c>
      <c r="D86" s="7">
        <v>179</v>
      </c>
      <c r="E86" s="22">
        <v>8.0739738385205234E-2</v>
      </c>
      <c r="F86" s="3"/>
    </row>
    <row r="87" spans="1:6" x14ac:dyDescent="0.25">
      <c r="A87" s="4" t="s">
        <v>31</v>
      </c>
      <c r="B87" s="5">
        <v>51808660.320000015</v>
      </c>
      <c r="C87" s="22">
        <v>0.16370621671452307</v>
      </c>
      <c r="D87" s="7">
        <v>303</v>
      </c>
      <c r="E87" s="22">
        <v>0.13667117726657646</v>
      </c>
      <c r="F87" s="3"/>
    </row>
    <row r="88" spans="1:6" x14ac:dyDescent="0.25">
      <c r="A88" s="4" t="s">
        <v>32</v>
      </c>
      <c r="B88" s="5">
        <v>91388797.849999994</v>
      </c>
      <c r="C88" s="22">
        <v>0.28877246108478094</v>
      </c>
      <c r="D88" s="7">
        <v>664</v>
      </c>
      <c r="E88" s="22">
        <v>0.29950383400992331</v>
      </c>
      <c r="F88" s="3"/>
    </row>
    <row r="89" spans="1:6" x14ac:dyDescent="0.25">
      <c r="A89" s="4" t="s">
        <v>33</v>
      </c>
      <c r="B89" s="5">
        <v>75938154.880000025</v>
      </c>
      <c r="C89" s="22">
        <v>0.23995115802844405</v>
      </c>
      <c r="D89" s="7">
        <v>641</v>
      </c>
      <c r="E89" s="22">
        <v>0.28912945421741093</v>
      </c>
      <c r="F89" s="3"/>
    </row>
    <row r="90" spans="1:6" x14ac:dyDescent="0.25">
      <c r="A90" s="4" t="s">
        <v>34</v>
      </c>
      <c r="B90" s="5">
        <v>6189492.9299999988</v>
      </c>
      <c r="C90" s="22">
        <v>1.9557704536135898E-2</v>
      </c>
      <c r="D90" s="7">
        <v>45</v>
      </c>
      <c r="E90" s="22">
        <v>2.0297699594046009E-2</v>
      </c>
      <c r="F90" s="3"/>
    </row>
    <row r="91" spans="1:6" x14ac:dyDescent="0.25">
      <c r="A91" s="4" t="s">
        <v>35</v>
      </c>
      <c r="B91" s="5">
        <v>3635766.0999999996</v>
      </c>
      <c r="C91" s="22">
        <v>1.1488378765512078E-2</v>
      </c>
      <c r="D91" s="7">
        <v>31</v>
      </c>
      <c r="E91" s="22">
        <v>1.3982859720342805E-2</v>
      </c>
      <c r="F91" s="3"/>
    </row>
    <row r="92" spans="1:6" x14ac:dyDescent="0.25">
      <c r="A92" s="4" t="s">
        <v>36</v>
      </c>
      <c r="B92" s="5">
        <v>2477927.25</v>
      </c>
      <c r="C92" s="22">
        <v>7.8298124847425519E-3</v>
      </c>
      <c r="D92" s="7">
        <v>21</v>
      </c>
      <c r="E92" s="22">
        <v>9.4722598105548041E-3</v>
      </c>
      <c r="F92" s="3"/>
    </row>
    <row r="93" spans="1:6" x14ac:dyDescent="0.25">
      <c r="A93" s="4" t="s">
        <v>37</v>
      </c>
      <c r="B93" s="5">
        <v>795358.12</v>
      </c>
      <c r="C93" s="22">
        <v>2.5131911914756033E-3</v>
      </c>
      <c r="D93" s="7">
        <v>7</v>
      </c>
      <c r="E93" s="22">
        <v>3.1574199368516014E-3</v>
      </c>
      <c r="F93" s="3"/>
    </row>
    <row r="94" spans="1:6" x14ac:dyDescent="0.25">
      <c r="A94" s="4" t="s">
        <v>38</v>
      </c>
      <c r="B94" s="5">
        <v>1178470.9100000001</v>
      </c>
      <c r="C94" s="22">
        <v>3.7237599465536841E-3</v>
      </c>
      <c r="D94" s="7">
        <v>10</v>
      </c>
      <c r="E94" s="22">
        <v>4.5105999097880016E-3</v>
      </c>
      <c r="F94" s="3"/>
    </row>
    <row r="95" spans="1:6" x14ac:dyDescent="0.25">
      <c r="A95" s="4" t="s">
        <v>39</v>
      </c>
      <c r="B95" s="5">
        <v>1049318.5</v>
      </c>
      <c r="C95" s="22">
        <v>3.3156611404839783E-3</v>
      </c>
      <c r="D95" s="7">
        <v>8</v>
      </c>
      <c r="E95" s="22">
        <v>3.6084799278304014E-3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316473383.60000014</v>
      </c>
      <c r="C97" s="22"/>
      <c r="D97" s="25">
        <v>2217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0.63829190616462783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89496276.239999965</v>
      </c>
      <c r="C106" s="22">
        <v>0.28279242703429669</v>
      </c>
      <c r="D106" s="44">
        <v>592</v>
      </c>
      <c r="E106" s="22">
        <v>0.26702751465944968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115520976.78999992</v>
      </c>
      <c r="C108" s="22">
        <v>0.36502588456541518</v>
      </c>
      <c r="D108" s="7">
        <v>952</v>
      </c>
      <c r="E108" s="22">
        <v>0.42940911141181776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6030355.5500000007</v>
      </c>
      <c r="C110" s="22">
        <v>1.9054858520493927E-2</v>
      </c>
      <c r="D110" s="7">
        <v>33</v>
      </c>
      <c r="E110" s="22">
        <v>1.4884979702300407E-2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85077115.889999986</v>
      </c>
      <c r="C111" s="22">
        <v>0.26882866079357709</v>
      </c>
      <c r="D111" s="7">
        <v>535</v>
      </c>
      <c r="E111" s="22">
        <v>0.2413170951736581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0</v>
      </c>
      <c r="C112" s="22">
        <v>0</v>
      </c>
      <c r="D112" s="7">
        <v>0</v>
      </c>
      <c r="E112" s="22">
        <v>0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18408065.890000001</v>
      </c>
      <c r="C113" s="22">
        <v>5.8166237174834587E-2</v>
      </c>
      <c r="D113" s="44">
        <v>94</v>
      </c>
      <c r="E113" s="22">
        <v>4.2399639152007215E-2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1940593.2399999998</v>
      </c>
      <c r="C115" s="22">
        <v>6.1319319113823899E-3</v>
      </c>
      <c r="D115" s="44">
        <v>11</v>
      </c>
      <c r="E115" s="22">
        <v>4.9616599007668016E-3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316473383.5999999</v>
      </c>
      <c r="C117" s="22"/>
      <c r="D117" s="25">
        <v>2217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197394822.8699998</v>
      </c>
      <c r="C125" s="10">
        <v>0.62373277848696762</v>
      </c>
      <c r="D125" s="7">
        <v>1364</v>
      </c>
      <c r="E125" s="10">
        <v>0.6152458276950834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63851850.110000014</v>
      </c>
      <c r="C126" s="10">
        <v>0.20176056951033924</v>
      </c>
      <c r="D126" s="7">
        <v>377</v>
      </c>
      <c r="E126" s="10">
        <v>0.17004961659900766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23834962.600000009</v>
      </c>
      <c r="C127" s="10">
        <v>7.531427233743529E-2</v>
      </c>
      <c r="D127" s="7">
        <v>184</v>
      </c>
      <c r="E127" s="10">
        <v>8.2995038340099234E-2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31391748.020000007</v>
      </c>
      <c r="C128" s="10">
        <v>9.9192379665257985E-2</v>
      </c>
      <c r="D128" s="7">
        <v>292</v>
      </c>
      <c r="E128" s="10">
        <v>0.13170951736580966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316473383.59999979</v>
      </c>
      <c r="C130" s="22"/>
      <c r="D130" s="25">
        <v>2217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73165359.810000047</v>
      </c>
      <c r="C137" s="10">
        <v>0.23118961530893195</v>
      </c>
      <c r="D137" s="7">
        <v>975</v>
      </c>
      <c r="E137" s="10">
        <v>0.43978349120433019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116197197.19999991</v>
      </c>
      <c r="C138" s="10">
        <v>0.36716262163413077</v>
      </c>
      <c r="D138" s="7">
        <v>821</v>
      </c>
      <c r="E138" s="10">
        <v>0.37032025259359497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66690985.520000026</v>
      </c>
      <c r="C139" s="10">
        <v>0.21073173598792347</v>
      </c>
      <c r="D139" s="7">
        <v>278</v>
      </c>
      <c r="E139" s="10">
        <v>0.12539467749210645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26988305.419999998</v>
      </c>
      <c r="C140" s="10">
        <v>8.5278278738635763E-2</v>
      </c>
      <c r="D140" s="7">
        <v>79</v>
      </c>
      <c r="E140" s="10">
        <v>3.5633739287325217E-2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15154487.210000001</v>
      </c>
      <c r="C141" s="10">
        <v>4.7885503158629619E-2</v>
      </c>
      <c r="D141" s="7">
        <v>35</v>
      </c>
      <c r="E141" s="10">
        <v>1.5787099684258007E-2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14412203.079999998</v>
      </c>
      <c r="C142" s="10">
        <v>4.5540016402188209E-2</v>
      </c>
      <c r="D142" s="7">
        <v>25</v>
      </c>
      <c r="E142" s="10">
        <v>1.1276499774470004E-2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8.1502284035996266E-3</v>
      </c>
      <c r="D143" s="7">
        <v>3</v>
      </c>
      <c r="E143" s="10">
        <v>1.3531799729364006E-3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4.0620003659606338E-3</v>
      </c>
      <c r="D145" s="7">
        <v>1</v>
      </c>
      <c r="E145" s="10">
        <v>4.5105999097880018E-4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316473383.59999996</v>
      </c>
      <c r="C150" s="22"/>
      <c r="D150" s="25">
        <v>2217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142748.48155164611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232110566.0499998</v>
      </c>
      <c r="C159" s="10">
        <v>0.73342839580901797</v>
      </c>
      <c r="D159" s="7">
        <v>1598</v>
      </c>
      <c r="E159" s="10">
        <v>0.72079386558412273</v>
      </c>
      <c r="F159" s="16"/>
    </row>
    <row r="160" spans="1:12" x14ac:dyDescent="0.25">
      <c r="A160" s="4" t="s">
        <v>76</v>
      </c>
      <c r="B160" s="5">
        <v>84362817.549999952</v>
      </c>
      <c r="C160" s="10">
        <v>0.26657160419098197</v>
      </c>
      <c r="D160" s="7">
        <v>619</v>
      </c>
      <c r="E160" s="10">
        <v>0.27920613441587733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316473383.59999979</v>
      </c>
      <c r="C163" s="22"/>
      <c r="D163" s="25">
        <v>2217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8.0766542542189406E-4</v>
      </c>
      <c r="D171" s="73">
        <v>1</v>
      </c>
      <c r="E171" s="72">
        <v>4.5105999097880018E-4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3188353.67</v>
      </c>
      <c r="C175" s="72">
        <v>1.007463450395518E-2</v>
      </c>
      <c r="D175" s="73">
        <v>28</v>
      </c>
      <c r="E175" s="72">
        <v>1.2629679747406405E-2</v>
      </c>
      <c r="F175" s="16"/>
    </row>
    <row r="176" spans="1:6" x14ac:dyDescent="0.25">
      <c r="A176" s="74">
        <v>2008</v>
      </c>
      <c r="B176" s="71">
        <v>99099.19</v>
      </c>
      <c r="C176" s="72">
        <v>3.1313593855101092E-4</v>
      </c>
      <c r="D176" s="73">
        <v>1</v>
      </c>
      <c r="E176" s="72">
        <v>4.5105999097880018E-4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3173088.05</v>
      </c>
      <c r="C178" s="72">
        <v>1.0026397840807246E-2</v>
      </c>
      <c r="D178" s="73">
        <v>18</v>
      </c>
      <c r="E178" s="72">
        <v>8.119079837618403E-3</v>
      </c>
      <c r="F178" s="16"/>
    </row>
    <row r="179" spans="1:6" x14ac:dyDescent="0.25">
      <c r="A179" s="55">
        <v>2011</v>
      </c>
      <c r="B179" s="5">
        <v>78926712.109999985</v>
      </c>
      <c r="C179" s="10">
        <v>0.24939447106792986</v>
      </c>
      <c r="D179" s="7">
        <v>532</v>
      </c>
      <c r="E179" s="10">
        <v>0.23996391520072169</v>
      </c>
      <c r="F179" s="16"/>
    </row>
    <row r="180" spans="1:6" x14ac:dyDescent="0.25">
      <c r="A180" s="55">
        <v>2012</v>
      </c>
      <c r="B180" s="5">
        <v>13426831.629999999</v>
      </c>
      <c r="C180" s="10">
        <v>4.2426416646053809E-2</v>
      </c>
      <c r="D180" s="7">
        <v>75</v>
      </c>
      <c r="E180" s="10">
        <v>3.3829499323410013E-2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217403694.33999971</v>
      </c>
      <c r="C182" s="10">
        <v>0.68695727857728106</v>
      </c>
      <c r="D182" s="7">
        <v>1562</v>
      </c>
      <c r="E182" s="10">
        <v>0.70455570590888583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316473383.59999967</v>
      </c>
      <c r="C184" s="22"/>
      <c r="D184" s="25">
        <v>2217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23.192251112940244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4472156.4799999995</v>
      </c>
      <c r="C193" s="10">
        <v>1.4131224651904665E-2</v>
      </c>
      <c r="D193" s="44">
        <v>26</v>
      </c>
      <c r="E193" s="10">
        <v>1.1727559765448805E-2</v>
      </c>
      <c r="F193" s="16"/>
    </row>
    <row r="194" spans="1:6" x14ac:dyDescent="0.25">
      <c r="A194" s="4" t="s">
        <v>84</v>
      </c>
      <c r="B194" s="5">
        <v>27159111.739999995</v>
      </c>
      <c r="C194" s="10">
        <v>8.5817996543833236E-2</v>
      </c>
      <c r="D194" s="44">
        <v>182</v>
      </c>
      <c r="E194" s="10">
        <v>8.2092918358141628E-2</v>
      </c>
      <c r="F194" s="16"/>
    </row>
    <row r="195" spans="1:6" x14ac:dyDescent="0.25">
      <c r="A195" s="4" t="s">
        <v>85</v>
      </c>
      <c r="B195" s="5">
        <v>54056425.430000015</v>
      </c>
      <c r="C195" s="10">
        <v>0.1708087574856644</v>
      </c>
      <c r="D195" s="44">
        <v>380</v>
      </c>
      <c r="E195" s="10">
        <v>0.17140279657194407</v>
      </c>
      <c r="F195" s="16"/>
    </row>
    <row r="196" spans="1:6" x14ac:dyDescent="0.25">
      <c r="A196" s="4" t="s">
        <v>86</v>
      </c>
      <c r="B196" s="5">
        <v>90345441.639999986</v>
      </c>
      <c r="C196" s="10">
        <v>0.28547563972770074</v>
      </c>
      <c r="D196" s="44">
        <v>672</v>
      </c>
      <c r="E196" s="10">
        <v>0.30311231393775373</v>
      </c>
      <c r="F196" s="16"/>
    </row>
    <row r="197" spans="1:6" x14ac:dyDescent="0.25">
      <c r="A197" s="4" t="s">
        <v>87</v>
      </c>
      <c r="B197" s="5">
        <v>140440248.30999985</v>
      </c>
      <c r="C197" s="10">
        <v>0.44376638159089699</v>
      </c>
      <c r="D197" s="44">
        <v>957</v>
      </c>
      <c r="E197" s="10">
        <v>0.4316644113667118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316473383.59999985</v>
      </c>
      <c r="C201" s="22"/>
      <c r="D201" s="25">
        <v>2217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18.238358044014372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116752474.01999986</v>
      </c>
      <c r="C210" s="10">
        <v>0.36891719831822201</v>
      </c>
      <c r="D210" s="7">
        <v>884</v>
      </c>
      <c r="E210" s="10">
        <v>0.39873703202525934</v>
      </c>
      <c r="F210" s="16"/>
    </row>
    <row r="211" spans="1:7" x14ac:dyDescent="0.25">
      <c r="A211" s="4" t="s">
        <v>94</v>
      </c>
      <c r="B211" s="5">
        <v>199720909.57999992</v>
      </c>
      <c r="C211" s="10">
        <v>0.63108280168177799</v>
      </c>
      <c r="D211" s="7">
        <v>1333</v>
      </c>
      <c r="E211" s="10">
        <v>0.60126296797474066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316473383.59999979</v>
      </c>
      <c r="C213" s="22"/>
      <c r="D213" s="25">
        <v>2217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11958243.850000005</v>
      </c>
      <c r="C220" s="10">
        <v>3.7785938627667916E-2</v>
      </c>
      <c r="D220" s="7">
        <v>114</v>
      </c>
      <c r="E220" s="10">
        <v>5.142083897158322E-2</v>
      </c>
      <c r="F220" s="10">
        <v>0.71228327581594797</v>
      </c>
    </row>
    <row r="221" spans="1:7" x14ac:dyDescent="0.25">
      <c r="A221" s="4" t="s">
        <v>99</v>
      </c>
      <c r="B221" s="5">
        <v>32675788.969999988</v>
      </c>
      <c r="C221" s="10">
        <v>0.10324972229354959</v>
      </c>
      <c r="D221" s="7">
        <v>287</v>
      </c>
      <c r="E221" s="10">
        <v>0.12945421741091565</v>
      </c>
      <c r="F221" s="10">
        <v>0.72242557140862151</v>
      </c>
    </row>
    <row r="222" spans="1:7" x14ac:dyDescent="0.25">
      <c r="A222" s="4" t="s">
        <v>100</v>
      </c>
      <c r="B222" s="5">
        <v>20957989.930000011</v>
      </c>
      <c r="C222" s="10">
        <v>6.6223546800666916E-2</v>
      </c>
      <c r="D222" s="7">
        <v>222</v>
      </c>
      <c r="E222" s="10">
        <v>0.10013531799729364</v>
      </c>
      <c r="F222" s="10">
        <v>0.71537155719641765</v>
      </c>
    </row>
    <row r="223" spans="1:7" x14ac:dyDescent="0.25">
      <c r="A223" s="4" t="s">
        <v>101</v>
      </c>
      <c r="B223" s="5">
        <v>16652393.75</v>
      </c>
      <c r="C223" s="10">
        <v>5.2618623280646724E-2</v>
      </c>
      <c r="D223" s="7">
        <v>156</v>
      </c>
      <c r="E223" s="10">
        <v>7.0365358592692828E-2</v>
      </c>
      <c r="F223" s="10">
        <v>0.72339468353482683</v>
      </c>
    </row>
    <row r="224" spans="1:7" x14ac:dyDescent="0.25">
      <c r="A224" s="4" t="s">
        <v>102</v>
      </c>
      <c r="B224" s="5">
        <v>21918699.919999998</v>
      </c>
      <c r="C224" s="10">
        <v>6.9259220698647095E-2</v>
      </c>
      <c r="D224" s="7">
        <v>181</v>
      </c>
      <c r="E224" s="10">
        <v>8.164185836716284E-2</v>
      </c>
      <c r="F224" s="10">
        <v>0.70450688052167076</v>
      </c>
    </row>
    <row r="225" spans="1:6" x14ac:dyDescent="0.25">
      <c r="A225" s="4" t="s">
        <v>103</v>
      </c>
      <c r="B225" s="5">
        <v>12618989.27</v>
      </c>
      <c r="C225" s="10">
        <v>3.9873777461012366E-2</v>
      </c>
      <c r="D225" s="7">
        <v>106</v>
      </c>
      <c r="E225" s="10">
        <v>4.781235904375282E-2</v>
      </c>
      <c r="F225" s="10">
        <v>0.72203100471483517</v>
      </c>
    </row>
    <row r="226" spans="1:6" x14ac:dyDescent="0.25">
      <c r="A226" s="4" t="s">
        <v>104</v>
      </c>
      <c r="B226" s="5">
        <v>91232910.779999942</v>
      </c>
      <c r="C226" s="10">
        <v>0.28827988547470362</v>
      </c>
      <c r="D226" s="7">
        <v>531</v>
      </c>
      <c r="E226" s="10">
        <v>0.23951285520974289</v>
      </c>
      <c r="F226" s="10">
        <v>0.71326988950652326</v>
      </c>
    </row>
    <row r="227" spans="1:6" x14ac:dyDescent="0.25">
      <c r="A227" s="4" t="s">
        <v>105</v>
      </c>
      <c r="B227" s="5">
        <v>36393832.800000012</v>
      </c>
      <c r="C227" s="10">
        <v>0.11499808415484081</v>
      </c>
      <c r="D227" s="7">
        <v>259</v>
      </c>
      <c r="E227" s="10">
        <v>0.11682453766350925</v>
      </c>
      <c r="F227" s="10">
        <v>0.70025484137363003</v>
      </c>
    </row>
    <row r="228" spans="1:6" x14ac:dyDescent="0.25">
      <c r="A228" s="4" t="s">
        <v>106</v>
      </c>
      <c r="B228" s="5">
        <v>57128523.490000017</v>
      </c>
      <c r="C228" s="10">
        <v>0.18051604479385364</v>
      </c>
      <c r="D228" s="7">
        <v>226</v>
      </c>
      <c r="E228" s="10">
        <v>0.10193955796120883</v>
      </c>
      <c r="F228" s="10">
        <v>0.67228215051517615</v>
      </c>
    </row>
    <row r="229" spans="1:6" x14ac:dyDescent="0.25">
      <c r="A229" s="4" t="s">
        <v>107</v>
      </c>
      <c r="B229" s="5">
        <v>14936010.84</v>
      </c>
      <c r="C229" s="10">
        <v>4.7195156414411341E-2</v>
      </c>
      <c r="D229" s="7">
        <v>135</v>
      </c>
      <c r="E229" s="10">
        <v>6.0893098782138028E-2</v>
      </c>
      <c r="F229" s="10">
        <v>0.72028320610997698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316473383.59999996</v>
      </c>
      <c r="C233" s="22"/>
      <c r="D233" s="25">
        <v>2217</v>
      </c>
      <c r="E233" s="22"/>
      <c r="F233" s="60">
        <v>0.70602762763807092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2.7573724844518014E-4</v>
      </c>
      <c r="D241" s="44">
        <v>1</v>
      </c>
      <c r="E241" s="10">
        <v>4.5105999097880018E-4</v>
      </c>
      <c r="F241" s="63"/>
    </row>
    <row r="242" spans="1:6" x14ac:dyDescent="0.25">
      <c r="A242" s="4" t="s">
        <v>114</v>
      </c>
      <c r="B242" s="5">
        <v>13988906.590000007</v>
      </c>
      <c r="C242" s="10">
        <v>4.4202474251929497E-2</v>
      </c>
      <c r="D242" s="44">
        <v>123</v>
      </c>
      <c r="E242" s="10">
        <v>5.5480378890392423E-2</v>
      </c>
      <c r="F242" s="63"/>
    </row>
    <row r="243" spans="1:6" x14ac:dyDescent="0.25">
      <c r="A243" s="4" t="s">
        <v>115</v>
      </c>
      <c r="B243" s="5">
        <v>29547639.539999984</v>
      </c>
      <c r="C243" s="10">
        <v>9.3365322555359384E-2</v>
      </c>
      <c r="D243" s="44">
        <v>187</v>
      </c>
      <c r="E243" s="10">
        <v>8.4348218313035628E-2</v>
      </c>
      <c r="F243" s="63"/>
    </row>
    <row r="244" spans="1:6" x14ac:dyDescent="0.25">
      <c r="A244" s="4" t="s">
        <v>116</v>
      </c>
      <c r="B244" s="5">
        <v>40566333.200000003</v>
      </c>
      <c r="C244" s="10">
        <v>0.12818244851602742</v>
      </c>
      <c r="D244" s="44">
        <v>260</v>
      </c>
      <c r="E244" s="10">
        <v>0.11727559765448804</v>
      </c>
      <c r="F244" s="63"/>
    </row>
    <row r="245" spans="1:6" x14ac:dyDescent="0.25">
      <c r="A245" s="4" t="s">
        <v>117</v>
      </c>
      <c r="B245" s="5">
        <v>92583353.480000034</v>
      </c>
      <c r="C245" s="10">
        <v>0.29254704590582203</v>
      </c>
      <c r="D245" s="44">
        <v>771</v>
      </c>
      <c r="E245" s="10">
        <v>0.34776725304465494</v>
      </c>
      <c r="F245" s="63"/>
    </row>
    <row r="246" spans="1:6" x14ac:dyDescent="0.25">
      <c r="A246" s="4" t="s">
        <v>118</v>
      </c>
      <c r="B246" s="5">
        <v>33104190.109999988</v>
      </c>
      <c r="C246" s="10">
        <v>0.10460339423627911</v>
      </c>
      <c r="D246" s="44">
        <v>179</v>
      </c>
      <c r="E246" s="10">
        <v>8.0739738385205234E-2</v>
      </c>
      <c r="F246" s="63"/>
    </row>
    <row r="247" spans="1:6" x14ac:dyDescent="0.25">
      <c r="A247" s="4" t="s">
        <v>119</v>
      </c>
      <c r="B247" s="5">
        <v>65813625.210000038</v>
      </c>
      <c r="C247" s="10">
        <v>0.20795943235840586</v>
      </c>
      <c r="D247" s="44">
        <v>402</v>
      </c>
      <c r="E247" s="10">
        <v>0.18132611637347767</v>
      </c>
      <c r="F247" s="63"/>
    </row>
    <row r="248" spans="1:6" x14ac:dyDescent="0.25">
      <c r="A248" s="4" t="s">
        <v>120</v>
      </c>
      <c r="B248" s="5">
        <v>40782071.969999991</v>
      </c>
      <c r="C248" s="10">
        <v>0.12886414492773157</v>
      </c>
      <c r="D248" s="44">
        <v>294</v>
      </c>
      <c r="E248" s="10">
        <v>0.13261163734776726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316473383.60000002</v>
      </c>
      <c r="C255" s="22"/>
      <c r="D255" s="25">
        <v>2217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4.5306958302776625E-2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315128386.77999949</v>
      </c>
      <c r="C264" s="10">
        <v>0.99923880123734576</v>
      </c>
      <c r="D264" s="44">
        <v>2211</v>
      </c>
      <c r="E264" s="10">
        <v>0.99864498644986455</v>
      </c>
      <c r="F264" s="16"/>
    </row>
    <row r="265" spans="1:6" x14ac:dyDescent="0.25">
      <c r="A265" s="4" t="s">
        <v>130</v>
      </c>
      <c r="B265" s="5">
        <v>240058.07</v>
      </c>
      <c r="C265" s="10">
        <v>7.6119876265420339E-4</v>
      </c>
      <c r="D265" s="44">
        <v>3</v>
      </c>
      <c r="E265" s="10">
        <v>1.3550135501355014E-3</v>
      </c>
      <c r="F265" s="16"/>
    </row>
    <row r="266" spans="1:6" x14ac:dyDescent="0.25">
      <c r="A266" s="4" t="s">
        <v>131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315368444.84999949</v>
      </c>
      <c r="C273" s="22"/>
      <c r="D273" s="25">
        <v>2214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1.48136593522409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951263.75</v>
      </c>
      <c r="C284" s="10">
        <v>0.86091989261848223</v>
      </c>
      <c r="D284" s="7">
        <v>2</v>
      </c>
      <c r="E284" s="10">
        <v>0.66666666666666663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153675</v>
      </c>
      <c r="C288" s="10">
        <v>0.13908010738151774</v>
      </c>
      <c r="D288" s="7">
        <v>1</v>
      </c>
      <c r="E288" s="10">
        <v>0.33333333333333331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1104938.75</v>
      </c>
      <c r="C291" s="22"/>
      <c r="D291" s="25">
        <v>3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3.4322060531443483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189106990.18999982</v>
      </c>
      <c r="C301" s="22">
        <v>0.59754469092736662</v>
      </c>
      <c r="D301" s="7">
        <v>1267</v>
      </c>
      <c r="E301" s="22">
        <v>0.57149300857013985</v>
      </c>
      <c r="F301" s="16"/>
    </row>
    <row r="302" spans="1:6" x14ac:dyDescent="0.25">
      <c r="A302" s="4" t="s">
        <v>142</v>
      </c>
      <c r="B302" s="5">
        <v>127366393.40999995</v>
      </c>
      <c r="C302" s="22">
        <v>0.40245530907263327</v>
      </c>
      <c r="D302" s="7">
        <v>950</v>
      </c>
      <c r="E302" s="22">
        <v>0.42850699142986015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316473383.59999979</v>
      </c>
      <c r="C304" s="22"/>
      <c r="D304" s="25">
        <v>2217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26435136.080000002</v>
      </c>
      <c r="C312" s="10">
        <v>8.3530361319143889E-2</v>
      </c>
      <c r="D312" s="7">
        <v>150</v>
      </c>
      <c r="E312" s="10">
        <v>6.7658998646820026E-2</v>
      </c>
      <c r="F312" s="16"/>
    </row>
    <row r="313" spans="1:6" x14ac:dyDescent="0.25">
      <c r="A313" s="4" t="s">
        <v>146</v>
      </c>
      <c r="B313" s="5">
        <v>290038247.51999974</v>
      </c>
      <c r="C313" s="10">
        <v>0.91646963868085618</v>
      </c>
      <c r="D313" s="7">
        <v>2067</v>
      </c>
      <c r="E313" s="10">
        <v>0.93234100135317999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316473383.59999973</v>
      </c>
      <c r="C315" s="27"/>
      <c r="D315" s="25">
        <v>2217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24002423.27</v>
      </c>
      <c r="C324" s="10">
        <v>0.12692509804044907</v>
      </c>
      <c r="D324" s="7">
        <v>100</v>
      </c>
      <c r="E324" s="10">
        <v>7.8926598263614839E-2</v>
      </c>
    </row>
    <row r="325" spans="1:5" x14ac:dyDescent="0.25">
      <c r="A325" s="4" t="s">
        <v>152</v>
      </c>
      <c r="B325" s="5">
        <v>71475259.170000002</v>
      </c>
      <c r="C325" s="10">
        <v>0.3779620155668873</v>
      </c>
      <c r="D325" s="7">
        <v>440</v>
      </c>
      <c r="E325" s="10">
        <v>0.34727703235990531</v>
      </c>
    </row>
    <row r="326" spans="1:5" x14ac:dyDescent="0.25">
      <c r="A326" s="4" t="s">
        <v>153</v>
      </c>
      <c r="B326" s="5">
        <v>65386814.50000006</v>
      </c>
      <c r="C326" s="10">
        <v>0.34576624816620716</v>
      </c>
      <c r="D326" s="7">
        <v>514</v>
      </c>
      <c r="E326" s="10">
        <v>0.40568271507498027</v>
      </c>
    </row>
    <row r="327" spans="1:5" x14ac:dyDescent="0.25">
      <c r="A327" s="4" t="s">
        <v>154</v>
      </c>
      <c r="B327" s="5">
        <v>21943554.370000005</v>
      </c>
      <c r="C327" s="10">
        <v>0.11603777495455256</v>
      </c>
      <c r="D327" s="7">
        <v>169</v>
      </c>
      <c r="E327" s="10">
        <v>0.13338595106550907</v>
      </c>
    </row>
    <row r="328" spans="1:5" x14ac:dyDescent="0.25">
      <c r="A328" s="4" t="s">
        <v>155</v>
      </c>
      <c r="B328" s="5">
        <v>4615931.5</v>
      </c>
      <c r="C328" s="10">
        <v>2.4409100347704066E-2</v>
      </c>
      <c r="D328" s="7">
        <v>30</v>
      </c>
      <c r="E328" s="10">
        <v>2.3677979479084451E-2</v>
      </c>
    </row>
    <row r="329" spans="1:5" x14ac:dyDescent="0.25">
      <c r="A329" s="4" t="s">
        <v>156</v>
      </c>
      <c r="B329" s="5">
        <v>1047120.3</v>
      </c>
      <c r="C329" s="10">
        <v>5.5371845268540028E-3</v>
      </c>
      <c r="D329" s="7">
        <v>7</v>
      </c>
      <c r="E329" s="10">
        <v>5.5248618784530384E-3</v>
      </c>
    </row>
    <row r="330" spans="1:5" x14ac:dyDescent="0.25">
      <c r="A330" s="4" t="s">
        <v>157</v>
      </c>
      <c r="B330" s="5">
        <v>510477.48</v>
      </c>
      <c r="C330" s="10">
        <v>2.6994109497862121E-3</v>
      </c>
      <c r="D330" s="7">
        <v>5</v>
      </c>
      <c r="E330" s="10">
        <v>3.9463299131807421E-3</v>
      </c>
    </row>
    <row r="331" spans="1:5" x14ac:dyDescent="0.25">
      <c r="A331" s="4" t="s">
        <v>158</v>
      </c>
      <c r="B331" s="5">
        <v>88010</v>
      </c>
      <c r="C331" s="10">
        <v>4.6539792057170582E-4</v>
      </c>
      <c r="D331" s="7">
        <v>1</v>
      </c>
      <c r="E331" s="10">
        <v>7.8926598263614838E-4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37399.599999999999</v>
      </c>
      <c r="C333" s="10">
        <v>1.9776952698799646E-4</v>
      </c>
      <c r="D333" s="7">
        <v>1</v>
      </c>
      <c r="E333" s="10">
        <v>7.8926598263614838E-4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189106990.19000006</v>
      </c>
      <c r="C335" s="22"/>
      <c r="D335" s="25">
        <v>1267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1.6204774122646965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291447131.10999978</v>
      </c>
      <c r="C344" s="10">
        <v>0.92092146200316349</v>
      </c>
      <c r="D344" s="7">
        <v>1989</v>
      </c>
      <c r="E344" s="10">
        <v>0.89715832205683355</v>
      </c>
    </row>
    <row r="345" spans="1:5" x14ac:dyDescent="0.25">
      <c r="A345" s="4" t="s">
        <v>165</v>
      </c>
      <c r="B345" s="5">
        <v>25026252.490000006</v>
      </c>
      <c r="C345" s="10">
        <v>7.9078537996836534E-2</v>
      </c>
      <c r="D345" s="7">
        <v>228</v>
      </c>
      <c r="E345" s="10">
        <v>0.10284167794316644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316473383.59999979</v>
      </c>
      <c r="C352" s="4"/>
      <c r="D352" s="25">
        <v>2217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207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313362303.42999941</v>
      </c>
      <c r="C6" s="6"/>
      <c r="D6" s="6"/>
      <c r="E6" s="6"/>
      <c r="F6" s="6"/>
    </row>
    <row r="7" spans="1:8" x14ac:dyDescent="0.25">
      <c r="A7" s="77" t="s">
        <v>2</v>
      </c>
      <c r="B7" s="73">
        <v>2198</v>
      </c>
      <c r="C7" s="8"/>
      <c r="D7" s="8"/>
      <c r="E7" s="8"/>
      <c r="F7" s="8"/>
    </row>
    <row r="8" spans="1:8" x14ac:dyDescent="0.25">
      <c r="A8" s="77" t="s">
        <v>3</v>
      </c>
      <c r="B8" s="73">
        <v>1890</v>
      </c>
      <c r="C8" s="8"/>
      <c r="D8" s="8"/>
      <c r="E8" s="8"/>
      <c r="F8" s="8"/>
    </row>
    <row r="9" spans="1:8" x14ac:dyDescent="0.25">
      <c r="A9" s="77" t="s">
        <v>4</v>
      </c>
      <c r="B9" s="78">
        <v>16587190.57</v>
      </c>
      <c r="C9" s="8"/>
      <c r="D9" s="6"/>
      <c r="F9" s="8"/>
    </row>
    <row r="10" spans="1:8" x14ac:dyDescent="0.25">
      <c r="A10" s="77" t="s">
        <v>5</v>
      </c>
      <c r="B10" s="79">
        <v>0.70544127157016845</v>
      </c>
      <c r="C10" s="9"/>
      <c r="D10" s="9"/>
      <c r="E10" s="9"/>
      <c r="F10" s="9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0.87801591304347826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1.9969562816603357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0.72553045859000687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12.372347707049967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142567.01702911712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4.102328154755747E-3</v>
      </c>
      <c r="C19" s="6"/>
      <c r="D19" s="9"/>
      <c r="E19" s="9"/>
      <c r="F19" s="6"/>
      <c r="H19" s="9"/>
    </row>
    <row r="20" spans="1:8" x14ac:dyDescent="0.25">
      <c r="A20" s="77" t="s">
        <v>15</v>
      </c>
      <c r="B20" s="71">
        <v>18.14985662381903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0.75</v>
      </c>
      <c r="C21" s="6"/>
      <c r="D21" s="6"/>
      <c r="E21" s="6"/>
      <c r="F21" s="6"/>
    </row>
    <row r="22" spans="1:8" x14ac:dyDescent="0.25">
      <c r="A22" s="77" t="s">
        <v>17</v>
      </c>
      <c r="B22" s="71">
        <v>24.333333333333332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0.59644890828979857</v>
      </c>
      <c r="C23" s="9"/>
      <c r="D23" s="9"/>
      <c r="E23" s="9"/>
      <c r="F23" s="9"/>
    </row>
    <row r="24" spans="1:8" x14ac:dyDescent="0.25">
      <c r="A24" s="77" t="s">
        <v>19</v>
      </c>
      <c r="B24" s="79">
        <v>0.40355109171020237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0.47070941838079111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1.6206043031051236</v>
      </c>
      <c r="C27" s="12"/>
      <c r="D27" s="6"/>
      <c r="E27" s="6"/>
      <c r="F27" s="6"/>
    </row>
    <row r="28" spans="1:8" x14ac:dyDescent="0.25">
      <c r="A28" s="81" t="s">
        <v>197</v>
      </c>
      <c r="B28" s="80">
        <v>530178.26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1.5149314736447627E-3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573775.63</v>
      </c>
      <c r="C37" s="22">
        <v>1.8310295262690139E-3</v>
      </c>
      <c r="D37" s="7">
        <v>12</v>
      </c>
      <c r="E37" s="22">
        <v>5.4595086442220204E-3</v>
      </c>
      <c r="F37" s="3"/>
    </row>
    <row r="38" spans="1:6" x14ac:dyDescent="0.25">
      <c r="A38" s="4" t="s">
        <v>28</v>
      </c>
      <c r="B38" s="5">
        <v>11179430.91</v>
      </c>
      <c r="C38" s="22">
        <v>3.5675736320649361E-2</v>
      </c>
      <c r="D38" s="7">
        <v>74</v>
      </c>
      <c r="E38" s="22">
        <v>3.1367628607277293E-2</v>
      </c>
      <c r="F38" s="3"/>
    </row>
    <row r="39" spans="1:6" x14ac:dyDescent="0.25">
      <c r="A39" s="4" t="s">
        <v>29</v>
      </c>
      <c r="B39" s="5">
        <v>9338803.9900000021</v>
      </c>
      <c r="C39" s="22">
        <v>2.9801938164799507E-2</v>
      </c>
      <c r="D39" s="7">
        <v>58</v>
      </c>
      <c r="E39" s="22">
        <v>3.262233375156838E-2</v>
      </c>
      <c r="F39" s="3"/>
    </row>
    <row r="40" spans="1:6" x14ac:dyDescent="0.25">
      <c r="A40" s="4" t="s">
        <v>30</v>
      </c>
      <c r="B40" s="5">
        <v>13994213.270000001</v>
      </c>
      <c r="C40" s="22">
        <v>4.4658253774695261E-2</v>
      </c>
      <c r="D40" s="7">
        <v>78</v>
      </c>
      <c r="E40" s="22">
        <v>5.8971141781681308E-2</v>
      </c>
      <c r="F40" s="3"/>
    </row>
    <row r="41" spans="1:6" x14ac:dyDescent="0.25">
      <c r="A41" s="4" t="s">
        <v>31</v>
      </c>
      <c r="B41" s="5">
        <v>28077899.740000006</v>
      </c>
      <c r="C41" s="22">
        <v>8.9602033916221013E-2</v>
      </c>
      <c r="D41" s="7">
        <v>166</v>
      </c>
      <c r="E41" s="22">
        <v>8.2810539523212046E-2</v>
      </c>
      <c r="F41" s="3"/>
    </row>
    <row r="42" spans="1:6" x14ac:dyDescent="0.25">
      <c r="A42" s="4" t="s">
        <v>32</v>
      </c>
      <c r="B42" s="5">
        <v>33759792.75</v>
      </c>
      <c r="C42" s="22">
        <v>0.10773405856566719</v>
      </c>
      <c r="D42" s="7">
        <v>213</v>
      </c>
      <c r="E42" s="22">
        <v>0.11417816813048934</v>
      </c>
      <c r="F42" s="3"/>
    </row>
    <row r="43" spans="1:6" x14ac:dyDescent="0.25">
      <c r="A43" s="4" t="s">
        <v>33</v>
      </c>
      <c r="B43" s="5">
        <v>63372973.280000024</v>
      </c>
      <c r="C43" s="22">
        <v>0.20223547180478424</v>
      </c>
      <c r="D43" s="7">
        <v>430</v>
      </c>
      <c r="E43" s="22">
        <v>0.19949811794228356</v>
      </c>
      <c r="F43" s="3"/>
    </row>
    <row r="44" spans="1:6" x14ac:dyDescent="0.25">
      <c r="A44" s="4" t="s">
        <v>34</v>
      </c>
      <c r="B44" s="5">
        <v>74366288.420000017</v>
      </c>
      <c r="C44" s="22">
        <v>0.23731727653901488</v>
      </c>
      <c r="D44" s="7">
        <v>594</v>
      </c>
      <c r="E44" s="22">
        <v>0.18193224592220827</v>
      </c>
      <c r="F44" s="3"/>
    </row>
    <row r="45" spans="1:6" x14ac:dyDescent="0.25">
      <c r="A45" s="4" t="s">
        <v>35</v>
      </c>
      <c r="B45" s="5">
        <v>49049147.320000045</v>
      </c>
      <c r="C45" s="22">
        <v>0.15652535988891469</v>
      </c>
      <c r="D45" s="7">
        <v>334</v>
      </c>
      <c r="E45" s="22">
        <v>0.28858218318695106</v>
      </c>
      <c r="F45" s="3"/>
    </row>
    <row r="46" spans="1:6" x14ac:dyDescent="0.25">
      <c r="A46" s="4" t="s">
        <v>36</v>
      </c>
      <c r="B46" s="5">
        <v>13940847.63000001</v>
      </c>
      <c r="C46" s="22">
        <v>4.448795364792231E-2</v>
      </c>
      <c r="D46" s="7">
        <v>121</v>
      </c>
      <c r="E46" s="22">
        <v>8.7829360100376407E-3</v>
      </c>
      <c r="F46" s="3"/>
    </row>
    <row r="47" spans="1:6" x14ac:dyDescent="0.25">
      <c r="A47" s="4" t="s">
        <v>37</v>
      </c>
      <c r="B47" s="5">
        <v>1493385.6199999999</v>
      </c>
      <c r="C47" s="22">
        <v>4.7656836947319592E-3</v>
      </c>
      <c r="D47" s="7">
        <v>10</v>
      </c>
      <c r="E47" s="22">
        <v>0</v>
      </c>
      <c r="F47" s="3"/>
    </row>
    <row r="48" spans="1:6" x14ac:dyDescent="0.25">
      <c r="A48" s="4" t="s">
        <v>38</v>
      </c>
      <c r="B48" s="5">
        <v>1827436.8300000003</v>
      </c>
      <c r="C48" s="22">
        <v>5.8317060156797681E-3</v>
      </c>
      <c r="D48" s="7">
        <v>16</v>
      </c>
      <c r="E48" s="22">
        <v>0</v>
      </c>
      <c r="F48" s="3"/>
    </row>
    <row r="49" spans="1:6" x14ac:dyDescent="0.25">
      <c r="A49" s="4" t="s">
        <v>39</v>
      </c>
      <c r="B49" s="5">
        <v>12388308.039999999</v>
      </c>
      <c r="C49" s="22">
        <v>3.9533498140650929E-2</v>
      </c>
      <c r="D49" s="7">
        <v>92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313362303.43000007</v>
      </c>
      <c r="C51" s="22"/>
      <c r="D51" s="25">
        <v>2198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0.70544127157016689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198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1302127.2999999998</v>
      </c>
      <c r="C60" s="22">
        <v>4.1553412320090178E-3</v>
      </c>
      <c r="D60" s="7">
        <v>17</v>
      </c>
      <c r="E60" s="22">
        <v>7.7343039126478615E-3</v>
      </c>
      <c r="F60" s="3"/>
    </row>
    <row r="61" spans="1:6" x14ac:dyDescent="0.25">
      <c r="A61" s="4" t="s">
        <v>28</v>
      </c>
      <c r="B61" s="5">
        <v>23862658.43</v>
      </c>
      <c r="C61" s="22">
        <v>7.6150379828090989E-2</v>
      </c>
      <c r="D61" s="7">
        <v>135</v>
      </c>
      <c r="E61" s="22">
        <v>6.1419472247497726E-2</v>
      </c>
      <c r="F61" s="3"/>
    </row>
    <row r="62" spans="1:6" x14ac:dyDescent="0.25">
      <c r="A62" s="4" t="s">
        <v>29</v>
      </c>
      <c r="B62" s="5">
        <v>19476790.949999999</v>
      </c>
      <c r="C62" s="22">
        <v>6.2154224476942535E-2</v>
      </c>
      <c r="D62" s="7">
        <v>100</v>
      </c>
      <c r="E62" s="22">
        <v>4.5495905368516831E-2</v>
      </c>
      <c r="F62" s="3"/>
    </row>
    <row r="63" spans="1:6" x14ac:dyDescent="0.25">
      <c r="A63" s="4" t="s">
        <v>30</v>
      </c>
      <c r="B63" s="5">
        <v>23472031.970000003</v>
      </c>
      <c r="C63" s="22">
        <v>7.4903814891197559E-2</v>
      </c>
      <c r="D63" s="7">
        <v>152</v>
      </c>
      <c r="E63" s="22">
        <v>6.9153776160145591E-2</v>
      </c>
      <c r="F63" s="3"/>
    </row>
    <row r="64" spans="1:6" x14ac:dyDescent="0.25">
      <c r="A64" s="4" t="s">
        <v>31</v>
      </c>
      <c r="B64" s="5">
        <v>46664836.529999994</v>
      </c>
      <c r="C64" s="22">
        <v>0.14891656086011684</v>
      </c>
      <c r="D64" s="7">
        <v>257</v>
      </c>
      <c r="E64" s="22">
        <v>0.11692447679708826</v>
      </c>
      <c r="F64" s="3"/>
    </row>
    <row r="65" spans="1:6" x14ac:dyDescent="0.25">
      <c r="A65" s="4" t="s">
        <v>32</v>
      </c>
      <c r="B65" s="5">
        <v>64093267.00000003</v>
      </c>
      <c r="C65" s="22">
        <v>0.20453406902632568</v>
      </c>
      <c r="D65" s="7">
        <v>432</v>
      </c>
      <c r="E65" s="22">
        <v>0.19654231119199272</v>
      </c>
      <c r="F65" s="3"/>
    </row>
    <row r="66" spans="1:6" x14ac:dyDescent="0.25">
      <c r="A66" s="4" t="s">
        <v>33</v>
      </c>
      <c r="B66" s="5">
        <v>93450031.179999992</v>
      </c>
      <c r="C66" s="22">
        <v>0.29821720786806505</v>
      </c>
      <c r="D66" s="7">
        <v>748</v>
      </c>
      <c r="E66" s="22">
        <v>0.34030937215650592</v>
      </c>
      <c r="F66" s="3"/>
    </row>
    <row r="67" spans="1:6" x14ac:dyDescent="0.25">
      <c r="A67" s="4" t="s">
        <v>34</v>
      </c>
      <c r="B67" s="5">
        <v>16458334.070000006</v>
      </c>
      <c r="C67" s="22">
        <v>5.2521742053368993E-2</v>
      </c>
      <c r="D67" s="7">
        <v>141</v>
      </c>
      <c r="E67" s="22">
        <v>6.4149226569608739E-2</v>
      </c>
      <c r="F67" s="3"/>
    </row>
    <row r="68" spans="1:6" x14ac:dyDescent="0.25">
      <c r="A68" s="4" t="s">
        <v>35</v>
      </c>
      <c r="B68" s="5">
        <v>8538222.0799999982</v>
      </c>
      <c r="C68" s="22">
        <v>2.7247125728086487E-2</v>
      </c>
      <c r="D68" s="7">
        <v>75</v>
      </c>
      <c r="E68" s="22">
        <v>3.4121929026387623E-2</v>
      </c>
      <c r="F68" s="3"/>
    </row>
    <row r="69" spans="1:6" x14ac:dyDescent="0.25">
      <c r="A69" s="4" t="s">
        <v>36</v>
      </c>
      <c r="B69" s="5">
        <v>5749364.1499999994</v>
      </c>
      <c r="C69" s="22">
        <v>1.834733816757354E-2</v>
      </c>
      <c r="D69" s="7">
        <v>54</v>
      </c>
      <c r="E69" s="22">
        <v>2.4567788898999091E-2</v>
      </c>
      <c r="F69" s="3"/>
    </row>
    <row r="70" spans="1:6" x14ac:dyDescent="0.25">
      <c r="A70" s="4" t="s">
        <v>37</v>
      </c>
      <c r="B70" s="5">
        <v>3906150.9799999995</v>
      </c>
      <c r="C70" s="22">
        <v>1.2465286785436748E-2</v>
      </c>
      <c r="D70" s="7">
        <v>29</v>
      </c>
      <c r="E70" s="22">
        <v>1.3193812556869881E-2</v>
      </c>
      <c r="F70" s="3"/>
    </row>
    <row r="71" spans="1:6" x14ac:dyDescent="0.25">
      <c r="A71" s="4" t="s">
        <v>38</v>
      </c>
      <c r="B71" s="5">
        <v>2605721.5</v>
      </c>
      <c r="C71" s="22">
        <v>8.3153636269529003E-3</v>
      </c>
      <c r="D71" s="7">
        <v>21</v>
      </c>
      <c r="E71" s="22">
        <v>9.5541401273885346E-3</v>
      </c>
      <c r="F71" s="3"/>
    </row>
    <row r="72" spans="1:6" x14ac:dyDescent="0.25">
      <c r="A72" s="4" t="s">
        <v>39</v>
      </c>
      <c r="B72" s="5">
        <v>3782767.29</v>
      </c>
      <c r="C72" s="22">
        <v>1.2071545455833707E-2</v>
      </c>
      <c r="D72" s="7">
        <v>37</v>
      </c>
      <c r="E72" s="22">
        <v>1.6833484986351229E-2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313362303.43000001</v>
      </c>
      <c r="C74" s="22"/>
      <c r="D74" s="25">
        <v>2198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0.65950030190743136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199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1302127.2999999998</v>
      </c>
      <c r="C83" s="22">
        <v>4.1553412320090187E-3</v>
      </c>
      <c r="D83" s="7">
        <v>17</v>
      </c>
      <c r="E83" s="22">
        <v>7.7343039126478615E-3</v>
      </c>
      <c r="F83" s="3"/>
    </row>
    <row r="84" spans="1:6" x14ac:dyDescent="0.25">
      <c r="A84" s="4" t="s">
        <v>28</v>
      </c>
      <c r="B84" s="5">
        <v>29097652.299999997</v>
      </c>
      <c r="C84" s="22">
        <v>9.2856262484360824E-2</v>
      </c>
      <c r="D84" s="7">
        <v>160</v>
      </c>
      <c r="E84" s="22">
        <v>7.2793448589626927E-2</v>
      </c>
      <c r="F84" s="3"/>
    </row>
    <row r="85" spans="1:6" x14ac:dyDescent="0.25">
      <c r="A85" s="4" t="s">
        <v>29</v>
      </c>
      <c r="B85" s="5">
        <v>22420355.25</v>
      </c>
      <c r="C85" s="22">
        <v>7.154771012528105E-2</v>
      </c>
      <c r="D85" s="7">
        <v>130</v>
      </c>
      <c r="E85" s="22">
        <v>5.9144676979071886E-2</v>
      </c>
      <c r="F85" s="3"/>
    </row>
    <row r="86" spans="1:6" x14ac:dyDescent="0.25">
      <c r="A86" s="4" t="s">
        <v>30</v>
      </c>
      <c r="B86" s="5">
        <v>28592256.140000004</v>
      </c>
      <c r="C86" s="22">
        <v>9.1243445133747714E-2</v>
      </c>
      <c r="D86" s="7">
        <v>178</v>
      </c>
      <c r="E86" s="22">
        <v>8.0982711555959958E-2</v>
      </c>
      <c r="F86" s="3"/>
    </row>
    <row r="87" spans="1:6" x14ac:dyDescent="0.25">
      <c r="A87" s="4" t="s">
        <v>31</v>
      </c>
      <c r="B87" s="5">
        <v>51727654.499999993</v>
      </c>
      <c r="C87" s="22">
        <v>0.1650729967638086</v>
      </c>
      <c r="D87" s="7">
        <v>302</v>
      </c>
      <c r="E87" s="22">
        <v>0.13739763421292084</v>
      </c>
      <c r="F87" s="3"/>
    </row>
    <row r="88" spans="1:6" x14ac:dyDescent="0.25">
      <c r="A88" s="4" t="s">
        <v>32</v>
      </c>
      <c r="B88" s="5">
        <v>89590712.689999983</v>
      </c>
      <c r="C88" s="22">
        <v>0.28590137265828813</v>
      </c>
      <c r="D88" s="7">
        <v>655</v>
      </c>
      <c r="E88" s="22">
        <v>0.29799818016378526</v>
      </c>
      <c r="F88" s="3"/>
    </row>
    <row r="89" spans="1:6" x14ac:dyDescent="0.25">
      <c r="A89" s="4" t="s">
        <v>33</v>
      </c>
      <c r="B89" s="5">
        <v>75238896.709999993</v>
      </c>
      <c r="C89" s="22">
        <v>0.24010193914982866</v>
      </c>
      <c r="D89" s="7">
        <v>634</v>
      </c>
      <c r="E89" s="22">
        <v>0.28844404003639673</v>
      </c>
      <c r="F89" s="3"/>
    </row>
    <row r="90" spans="1:6" x14ac:dyDescent="0.25">
      <c r="A90" s="4" t="s">
        <v>34</v>
      </c>
      <c r="B90" s="5">
        <v>6256260.4699999997</v>
      </c>
      <c r="C90" s="22">
        <v>1.996494282024432E-2</v>
      </c>
      <c r="D90" s="7">
        <v>45</v>
      </c>
      <c r="E90" s="22">
        <v>2.0473157415832575E-2</v>
      </c>
      <c r="F90" s="3"/>
    </row>
    <row r="91" spans="1:6" x14ac:dyDescent="0.25">
      <c r="A91" s="4" t="s">
        <v>35</v>
      </c>
      <c r="B91" s="5">
        <v>3745751.0999999996</v>
      </c>
      <c r="C91" s="22">
        <v>1.1953419600889357E-2</v>
      </c>
      <c r="D91" s="7">
        <v>32</v>
      </c>
      <c r="E91" s="22">
        <v>1.4558689717925387E-2</v>
      </c>
      <c r="F91" s="3"/>
    </row>
    <row r="92" spans="1:6" x14ac:dyDescent="0.25">
      <c r="A92" s="4" t="s">
        <v>36</v>
      </c>
      <c r="B92" s="5">
        <v>2367942.25</v>
      </c>
      <c r="C92" s="22">
        <v>7.5565638370696997E-3</v>
      </c>
      <c r="D92" s="7">
        <v>20</v>
      </c>
      <c r="E92" s="22">
        <v>9.0991810737033659E-3</v>
      </c>
      <c r="F92" s="3"/>
    </row>
    <row r="93" spans="1:6" x14ac:dyDescent="0.25">
      <c r="A93" s="4" t="s">
        <v>37</v>
      </c>
      <c r="B93" s="5">
        <v>795113.4</v>
      </c>
      <c r="C93" s="22">
        <v>2.537361358711149E-3</v>
      </c>
      <c r="D93" s="7">
        <v>7</v>
      </c>
      <c r="E93" s="22">
        <v>3.1847133757961785E-3</v>
      </c>
      <c r="F93" s="3"/>
    </row>
    <row r="94" spans="1:6" x14ac:dyDescent="0.25">
      <c r="A94" s="4" t="s">
        <v>38</v>
      </c>
      <c r="B94" s="5">
        <v>1178262.82</v>
      </c>
      <c r="C94" s="22">
        <v>3.7600656080931725E-3</v>
      </c>
      <c r="D94" s="7">
        <v>10</v>
      </c>
      <c r="E94" s="22">
        <v>4.549590536851683E-3</v>
      </c>
      <c r="F94" s="3"/>
    </row>
    <row r="95" spans="1:6" x14ac:dyDescent="0.25">
      <c r="A95" s="4" t="s">
        <v>39</v>
      </c>
      <c r="B95" s="5">
        <v>1049318.5</v>
      </c>
      <c r="C95" s="22">
        <v>3.348579227668336E-3</v>
      </c>
      <c r="D95" s="7">
        <v>8</v>
      </c>
      <c r="E95" s="22">
        <v>3.6396724294813468E-3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313362303.42999995</v>
      </c>
      <c r="C97" s="22"/>
      <c r="D97" s="25">
        <v>2198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0.63813457033676591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86629462.119999975</v>
      </c>
      <c r="C106" s="22">
        <v>0.27645144668574206</v>
      </c>
      <c r="D106" s="44">
        <v>576</v>
      </c>
      <c r="E106" s="22">
        <v>0.26205641492265697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114952792.62999995</v>
      </c>
      <c r="C108" s="22">
        <v>0.36683669787894102</v>
      </c>
      <c r="D108" s="7">
        <v>950</v>
      </c>
      <c r="E108" s="22">
        <v>0.43221110100090993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6024878.2000000002</v>
      </c>
      <c r="C110" s="22">
        <v>1.9226557036544949E-2</v>
      </c>
      <c r="D110" s="7">
        <v>33</v>
      </c>
      <c r="E110" s="22">
        <v>1.5013648771610554E-2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84952803.340000004</v>
      </c>
      <c r="C111" s="22">
        <v>0.27110090272545201</v>
      </c>
      <c r="D111" s="7">
        <v>533</v>
      </c>
      <c r="E111" s="22">
        <v>0.24249317561419473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458425</v>
      </c>
      <c r="C112" s="22">
        <v>1.4629232520382103E-3</v>
      </c>
      <c r="D112" s="7">
        <v>1</v>
      </c>
      <c r="E112" s="22">
        <v>4.5495905368516835E-4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18404128.980000004</v>
      </c>
      <c r="C113" s="22">
        <v>5.8731151700610294E-2</v>
      </c>
      <c r="D113" s="44">
        <v>94</v>
      </c>
      <c r="E113" s="22">
        <v>4.2766151046405826E-2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1939813.16</v>
      </c>
      <c r="C115" s="22">
        <v>6.1903207206712475E-3</v>
      </c>
      <c r="D115" s="44">
        <v>11</v>
      </c>
      <c r="E115" s="22">
        <v>5.0045495905368517E-3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313362303.43000001</v>
      </c>
      <c r="C117" s="22"/>
      <c r="D117" s="25">
        <v>2198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197209358.7599999</v>
      </c>
      <c r="C125" s="10">
        <v>0.62933338375862835</v>
      </c>
      <c r="D125" s="7">
        <v>1361</v>
      </c>
      <c r="E125" s="10">
        <v>0.61919927206551406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62141999.610000037</v>
      </c>
      <c r="C126" s="10">
        <v>0.19830719563204113</v>
      </c>
      <c r="D126" s="7">
        <v>368</v>
      </c>
      <c r="E126" s="10">
        <v>0.16742493175614195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23148120.48</v>
      </c>
      <c r="C127" s="10">
        <v>7.3870150387029293E-2</v>
      </c>
      <c r="D127" s="7">
        <v>179</v>
      </c>
      <c r="E127" s="10">
        <v>8.143767060964513E-2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30862824.579999991</v>
      </c>
      <c r="C128" s="10">
        <v>9.8489270222301153E-2</v>
      </c>
      <c r="D128" s="7">
        <v>290</v>
      </c>
      <c r="E128" s="10">
        <v>0.13193812556869883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313362303.42999995</v>
      </c>
      <c r="C130" s="22"/>
      <c r="D130" s="25">
        <v>2198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72787593.090000018</v>
      </c>
      <c r="C137" s="10">
        <v>0.23227935298305455</v>
      </c>
      <c r="D137" s="7">
        <v>970</v>
      </c>
      <c r="E137" s="10">
        <v>0.44131028207461326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114640554.49999994</v>
      </c>
      <c r="C138" s="10">
        <v>0.3658402853347954</v>
      </c>
      <c r="D138" s="7">
        <v>810</v>
      </c>
      <c r="E138" s="10">
        <v>0.36851683348498637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66605873.93999999</v>
      </c>
      <c r="C139" s="10">
        <v>0.21255228599913151</v>
      </c>
      <c r="D139" s="7">
        <v>278</v>
      </c>
      <c r="E139" s="10">
        <v>0.12647861692447679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26307811.669999998</v>
      </c>
      <c r="C140" s="10">
        <v>8.3953338937198391E-2</v>
      </c>
      <c r="D140" s="7">
        <v>77</v>
      </c>
      <c r="E140" s="10">
        <v>3.5031847133757961E-2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14747929.99</v>
      </c>
      <c r="C141" s="10">
        <v>4.7063510283694494E-2</v>
      </c>
      <c r="D141" s="7">
        <v>34</v>
      </c>
      <c r="E141" s="10">
        <v>1.5468607825295723E-2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14407694.879999999</v>
      </c>
      <c r="C142" s="10">
        <v>4.5977753936246646E-2</v>
      </c>
      <c r="D142" s="7">
        <v>25</v>
      </c>
      <c r="E142" s="10">
        <v>1.1373976342129208E-2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8.2311443711230569E-3</v>
      </c>
      <c r="D143" s="7">
        <v>3</v>
      </c>
      <c r="E143" s="10">
        <v>1.3648771610555051E-3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4.1023281547557392E-3</v>
      </c>
      <c r="D145" s="7">
        <v>1</v>
      </c>
      <c r="E145" s="10">
        <v>4.5495905368516835E-4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313362303.43000001</v>
      </c>
      <c r="C150" s="22"/>
      <c r="D150" s="25">
        <v>2198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142567.01702911712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229602004.5799998</v>
      </c>
      <c r="C159" s="10">
        <v>0.7327046108189248</v>
      </c>
      <c r="D159" s="7">
        <v>1583</v>
      </c>
      <c r="E159" s="10">
        <v>0.72020018198362146</v>
      </c>
      <c r="F159" s="16"/>
    </row>
    <row r="160" spans="1:12" x14ac:dyDescent="0.25">
      <c r="A160" s="4" t="s">
        <v>76</v>
      </c>
      <c r="B160" s="5">
        <v>83760298.849999979</v>
      </c>
      <c r="C160" s="10">
        <v>0.26729538918107526</v>
      </c>
      <c r="D160" s="7">
        <v>615</v>
      </c>
      <c r="E160" s="10">
        <v>0.27979981801637854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313362303.42999977</v>
      </c>
      <c r="C163" s="22"/>
      <c r="D163" s="25">
        <v>2198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8.1568397730743007E-4</v>
      </c>
      <c r="D171" s="73">
        <v>1</v>
      </c>
      <c r="E171" s="72">
        <v>4.5495905368516835E-4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3186397.2799999989</v>
      </c>
      <c r="C175" s="72">
        <v>1.0168412872647234E-2</v>
      </c>
      <c r="D175" s="73">
        <v>28</v>
      </c>
      <c r="E175" s="72">
        <v>1.2738853503184714E-2</v>
      </c>
      <c r="F175" s="16"/>
    </row>
    <row r="176" spans="1:6" x14ac:dyDescent="0.25">
      <c r="A176" s="74">
        <v>2008</v>
      </c>
      <c r="B176" s="71">
        <v>99099.19</v>
      </c>
      <c r="C176" s="72">
        <v>3.1624477135660698E-4</v>
      </c>
      <c r="D176" s="73">
        <v>1</v>
      </c>
      <c r="E176" s="72">
        <v>4.5495905368516835E-4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2511699.6800000002</v>
      </c>
      <c r="C178" s="72">
        <v>8.01532172985534E-3</v>
      </c>
      <c r="D178" s="73">
        <v>14</v>
      </c>
      <c r="E178" s="72">
        <v>6.369426751592357E-3</v>
      </c>
      <c r="F178" s="16"/>
    </row>
    <row r="179" spans="1:6" x14ac:dyDescent="0.25">
      <c r="A179" s="55">
        <v>2011</v>
      </c>
      <c r="B179" s="5">
        <v>77081542.86999999</v>
      </c>
      <c r="C179" s="10">
        <v>0.24598218109287923</v>
      </c>
      <c r="D179" s="7">
        <v>521</v>
      </c>
      <c r="E179" s="10">
        <v>0.23703366696997269</v>
      </c>
      <c r="F179" s="16"/>
    </row>
    <row r="180" spans="1:6" x14ac:dyDescent="0.25">
      <c r="A180" s="55">
        <v>2012</v>
      </c>
      <c r="B180" s="5">
        <v>13061097.770000001</v>
      </c>
      <c r="C180" s="10">
        <v>4.1680500899552657E-2</v>
      </c>
      <c r="D180" s="7">
        <v>74</v>
      </c>
      <c r="E180" s="10">
        <v>3.3666969972702458E-2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217166862.02999982</v>
      </c>
      <c r="C182" s="10">
        <v>0.69302165465640142</v>
      </c>
      <c r="D182" s="7">
        <v>1559</v>
      </c>
      <c r="E182" s="10">
        <v>0.70928116469517744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313362303.42999983</v>
      </c>
      <c r="C184" s="22"/>
      <c r="D184" s="25">
        <v>2198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23.963475379923995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4472156.4800000004</v>
      </c>
      <c r="C193" s="10">
        <v>1.4271520317053732E-2</v>
      </c>
      <c r="D193" s="44">
        <v>26</v>
      </c>
      <c r="E193" s="10">
        <v>1.1828935395814377E-2</v>
      </c>
      <c r="F193" s="16"/>
    </row>
    <row r="194" spans="1:6" x14ac:dyDescent="0.25">
      <c r="A194" s="4" t="s">
        <v>84</v>
      </c>
      <c r="B194" s="5">
        <v>27780061.669999994</v>
      </c>
      <c r="C194" s="10">
        <v>8.8651574761626079E-2</v>
      </c>
      <c r="D194" s="44">
        <v>185</v>
      </c>
      <c r="E194" s="10">
        <v>8.4167424931756135E-2</v>
      </c>
      <c r="F194" s="16"/>
    </row>
    <row r="195" spans="1:6" x14ac:dyDescent="0.25">
      <c r="A195" s="4" t="s">
        <v>85</v>
      </c>
      <c r="B195" s="5">
        <v>54460577.350000016</v>
      </c>
      <c r="C195" s="10">
        <v>0.1737942846152381</v>
      </c>
      <c r="D195" s="44">
        <v>384</v>
      </c>
      <c r="E195" s="10">
        <v>0.17470427661510465</v>
      </c>
      <c r="F195" s="16"/>
    </row>
    <row r="196" spans="1:6" x14ac:dyDescent="0.25">
      <c r="A196" s="4" t="s">
        <v>86</v>
      </c>
      <c r="B196" s="5">
        <v>88566737.819999993</v>
      </c>
      <c r="C196" s="10">
        <v>0.28263366987849692</v>
      </c>
      <c r="D196" s="44">
        <v>661</v>
      </c>
      <c r="E196" s="10">
        <v>0.30072793448589624</v>
      </c>
      <c r="F196" s="16"/>
    </row>
    <row r="197" spans="1:6" x14ac:dyDescent="0.25">
      <c r="A197" s="4" t="s">
        <v>87</v>
      </c>
      <c r="B197" s="5">
        <v>138082770.10999992</v>
      </c>
      <c r="C197" s="10">
        <v>0.44064895042758512</v>
      </c>
      <c r="D197" s="44">
        <v>942</v>
      </c>
      <c r="E197" s="10">
        <v>0.42857142857142855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313362303.42999995</v>
      </c>
      <c r="C201" s="22"/>
      <c r="D201" s="25">
        <v>2198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18.14985662381903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116011733.03999993</v>
      </c>
      <c r="C210" s="10">
        <v>0.37021598249106297</v>
      </c>
      <c r="D210" s="7">
        <v>877</v>
      </c>
      <c r="E210" s="10">
        <v>0.3989990900818926</v>
      </c>
      <c r="F210" s="16"/>
    </row>
    <row r="211" spans="1:7" x14ac:dyDescent="0.25">
      <c r="A211" s="4" t="s">
        <v>94</v>
      </c>
      <c r="B211" s="5">
        <v>197350570.38999978</v>
      </c>
      <c r="C211" s="10">
        <v>0.62978401750893709</v>
      </c>
      <c r="D211" s="7">
        <v>1321</v>
      </c>
      <c r="E211" s="10">
        <v>0.6010009099181074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313362303.42999971</v>
      </c>
      <c r="C213" s="22"/>
      <c r="D213" s="25">
        <v>2198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11953402.440000005</v>
      </c>
      <c r="C220" s="10">
        <v>3.8145629864091805E-2</v>
      </c>
      <c r="D220" s="7">
        <v>114</v>
      </c>
      <c r="E220" s="10">
        <v>5.1865332120109194E-2</v>
      </c>
      <c r="F220" s="10">
        <v>0.71208817977894323</v>
      </c>
    </row>
    <row r="221" spans="1:7" x14ac:dyDescent="0.25">
      <c r="A221" s="4" t="s">
        <v>99</v>
      </c>
      <c r="B221" s="5">
        <v>31943541.239999991</v>
      </c>
      <c r="C221" s="10">
        <v>0.10193804707953859</v>
      </c>
      <c r="D221" s="7">
        <v>283</v>
      </c>
      <c r="E221" s="10">
        <v>0.12875341219290265</v>
      </c>
      <c r="F221" s="10">
        <v>0.72146496871053245</v>
      </c>
    </row>
    <row r="222" spans="1:7" x14ac:dyDescent="0.25">
      <c r="A222" s="4" t="s">
        <v>100</v>
      </c>
      <c r="B222" s="5">
        <v>20944835.939999998</v>
      </c>
      <c r="C222" s="10">
        <v>6.6839041297380344E-2</v>
      </c>
      <c r="D222" s="7">
        <v>222</v>
      </c>
      <c r="E222" s="10">
        <v>0.10100090991810737</v>
      </c>
      <c r="F222" s="10">
        <v>0.71503292264317286</v>
      </c>
    </row>
    <row r="223" spans="1:7" x14ac:dyDescent="0.25">
      <c r="A223" s="4" t="s">
        <v>101</v>
      </c>
      <c r="B223" s="5">
        <v>16577682.340000004</v>
      </c>
      <c r="C223" s="10">
        <v>5.2902605573625382E-2</v>
      </c>
      <c r="D223" s="7">
        <v>155</v>
      </c>
      <c r="E223" s="10">
        <v>7.0518653321201094E-2</v>
      </c>
      <c r="F223" s="10">
        <v>0.72299229668321219</v>
      </c>
    </row>
    <row r="224" spans="1:7" x14ac:dyDescent="0.25">
      <c r="A224" s="4" t="s">
        <v>102</v>
      </c>
      <c r="B224" s="5">
        <v>21287933.219999999</v>
      </c>
      <c r="C224" s="10">
        <v>6.7933931385449425E-2</v>
      </c>
      <c r="D224" s="7">
        <v>177</v>
      </c>
      <c r="E224" s="10">
        <v>8.0527752502274799E-2</v>
      </c>
      <c r="F224" s="10">
        <v>0.70431288983666351</v>
      </c>
    </row>
    <row r="225" spans="1:6" x14ac:dyDescent="0.25">
      <c r="A225" s="4" t="s">
        <v>103</v>
      </c>
      <c r="B225" s="5">
        <v>12338261.320000002</v>
      </c>
      <c r="C225" s="10">
        <v>3.9373789332500769E-2</v>
      </c>
      <c r="D225" s="7">
        <v>103</v>
      </c>
      <c r="E225" s="10">
        <v>4.6860782529572341E-2</v>
      </c>
      <c r="F225" s="10">
        <v>0.71474794680871745</v>
      </c>
    </row>
    <row r="226" spans="1:6" x14ac:dyDescent="0.25">
      <c r="A226" s="4" t="s">
        <v>104</v>
      </c>
      <c r="B226" s="5">
        <v>91039870.25</v>
      </c>
      <c r="C226" s="10">
        <v>0.29052591601955985</v>
      </c>
      <c r="D226" s="7">
        <v>529</v>
      </c>
      <c r="E226" s="10">
        <v>0.24067333939945404</v>
      </c>
      <c r="F226" s="10">
        <v>0.71318440074006317</v>
      </c>
    </row>
    <row r="227" spans="1:6" x14ac:dyDescent="0.25">
      <c r="A227" s="4" t="s">
        <v>105</v>
      </c>
      <c r="B227" s="5">
        <v>35882349.190000005</v>
      </c>
      <c r="C227" s="10">
        <v>0.11450754860185516</v>
      </c>
      <c r="D227" s="7">
        <v>256</v>
      </c>
      <c r="E227" s="10">
        <v>0.1164695177434031</v>
      </c>
      <c r="F227" s="10">
        <v>0.69919152645746541</v>
      </c>
    </row>
    <row r="228" spans="1:6" x14ac:dyDescent="0.25">
      <c r="A228" s="4" t="s">
        <v>106</v>
      </c>
      <c r="B228" s="5">
        <v>56462717.340000004</v>
      </c>
      <c r="C228" s="10">
        <v>0.18018350236123043</v>
      </c>
      <c r="D228" s="7">
        <v>224</v>
      </c>
      <c r="E228" s="10">
        <v>0.10191082802547771</v>
      </c>
      <c r="F228" s="10">
        <v>0.67223017107815475</v>
      </c>
    </row>
    <row r="229" spans="1:6" x14ac:dyDescent="0.25">
      <c r="A229" s="4" t="s">
        <v>107</v>
      </c>
      <c r="B229" s="5">
        <v>14931710.150000002</v>
      </c>
      <c r="C229" s="10">
        <v>4.764998848476841E-2</v>
      </c>
      <c r="D229" s="7">
        <v>135</v>
      </c>
      <c r="E229" s="10">
        <v>6.1419472247497726E-2</v>
      </c>
      <c r="F229" s="10">
        <v>0.72021158832638699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313362303.42999995</v>
      </c>
      <c r="C233" s="22"/>
      <c r="D233" s="25">
        <v>2198</v>
      </c>
      <c r="E233" s="22"/>
      <c r="F233" s="60">
        <v>0.70544127157016723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2.7847478476138166E-4</v>
      </c>
      <c r="D241" s="44">
        <v>1</v>
      </c>
      <c r="E241" s="10">
        <v>4.5495905368516835E-4</v>
      </c>
      <c r="F241" s="63"/>
    </row>
    <row r="242" spans="1:6" x14ac:dyDescent="0.25">
      <c r="A242" s="4" t="s">
        <v>114</v>
      </c>
      <c r="B242" s="5">
        <v>13985022.520000007</v>
      </c>
      <c r="C242" s="10">
        <v>4.4628924305581109E-2</v>
      </c>
      <c r="D242" s="44">
        <v>123</v>
      </c>
      <c r="E242" s="10">
        <v>5.5959963603275709E-2</v>
      </c>
      <c r="F242" s="63"/>
    </row>
    <row r="243" spans="1:6" x14ac:dyDescent="0.25">
      <c r="A243" s="4" t="s">
        <v>115</v>
      </c>
      <c r="B243" s="5">
        <v>29610865.959999997</v>
      </c>
      <c r="C243" s="10">
        <v>9.4494026996500502E-2</v>
      </c>
      <c r="D243" s="44">
        <v>187</v>
      </c>
      <c r="E243" s="10">
        <v>8.507734303912648E-2</v>
      </c>
      <c r="F243" s="63"/>
    </row>
    <row r="244" spans="1:6" x14ac:dyDescent="0.25">
      <c r="A244" s="4" t="s">
        <v>116</v>
      </c>
      <c r="B244" s="5">
        <v>40497677.389999993</v>
      </c>
      <c r="C244" s="10">
        <v>0.12923595769727458</v>
      </c>
      <c r="D244" s="44">
        <v>259</v>
      </c>
      <c r="E244" s="10">
        <v>0.1178343949044586</v>
      </c>
      <c r="F244" s="63"/>
    </row>
    <row r="245" spans="1:6" x14ac:dyDescent="0.25">
      <c r="A245" s="4" t="s">
        <v>117</v>
      </c>
      <c r="B245" s="5">
        <v>92365474.149999991</v>
      </c>
      <c r="C245" s="10">
        <v>0.29475617564393142</v>
      </c>
      <c r="D245" s="44">
        <v>769</v>
      </c>
      <c r="E245" s="10">
        <v>0.34986351228389445</v>
      </c>
      <c r="F245" s="63"/>
    </row>
    <row r="246" spans="1:6" x14ac:dyDescent="0.25">
      <c r="A246" s="4" t="s">
        <v>118</v>
      </c>
      <c r="B246" s="5">
        <v>32636970.29999999</v>
      </c>
      <c r="C246" s="10">
        <v>0.10415091395091994</v>
      </c>
      <c r="D246" s="44">
        <v>178</v>
      </c>
      <c r="E246" s="10">
        <v>8.0982711555959958E-2</v>
      </c>
      <c r="F246" s="63"/>
    </row>
    <row r="247" spans="1:6" x14ac:dyDescent="0.25">
      <c r="A247" s="4" t="s">
        <v>119</v>
      </c>
      <c r="B247" s="5">
        <v>64624042.270000018</v>
      </c>
      <c r="C247" s="10">
        <v>0.20622787604839005</v>
      </c>
      <c r="D247" s="44">
        <v>394</v>
      </c>
      <c r="E247" s="10">
        <v>0.17925386715195632</v>
      </c>
      <c r="F247" s="63"/>
    </row>
    <row r="248" spans="1:6" x14ac:dyDescent="0.25">
      <c r="A248" s="4" t="s">
        <v>120</v>
      </c>
      <c r="B248" s="5">
        <v>39554987.339999981</v>
      </c>
      <c r="C248" s="10">
        <v>0.12622765057264115</v>
      </c>
      <c r="D248" s="44">
        <v>287</v>
      </c>
      <c r="E248" s="10">
        <v>0.13057324840764331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313362303.42999995</v>
      </c>
      <c r="C255" s="22"/>
      <c r="D255" s="25">
        <v>2198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4.5226005787933996E-2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311517559.10999936</v>
      </c>
      <c r="C264" s="10">
        <v>0.99763078263739868</v>
      </c>
      <c r="D264" s="44">
        <v>2191</v>
      </c>
      <c r="E264" s="10">
        <v>0.99817767653758538</v>
      </c>
      <c r="F264" s="16"/>
    </row>
    <row r="265" spans="1:6" x14ac:dyDescent="0.25">
      <c r="A265" s="4" t="s">
        <v>130</v>
      </c>
      <c r="B265" s="5">
        <v>739805.57000000007</v>
      </c>
      <c r="C265" s="10">
        <v>2.3692173626013628E-3</v>
      </c>
      <c r="D265" s="44">
        <v>4</v>
      </c>
      <c r="E265" s="10">
        <v>1.8223234624145787E-3</v>
      </c>
      <c r="F265" s="16"/>
    </row>
    <row r="266" spans="1:6" x14ac:dyDescent="0.25">
      <c r="A266" s="4" t="s">
        <v>131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312257364.67999935</v>
      </c>
      <c r="C273" s="22"/>
      <c r="D273" s="25">
        <v>2195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1.2496942705743213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951263.75</v>
      </c>
      <c r="C285" s="10">
        <v>0.86091989261848223</v>
      </c>
      <c r="D285" s="7">
        <v>2</v>
      </c>
      <c r="E285" s="10">
        <v>0.66666666666666663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153675</v>
      </c>
      <c r="C288" s="10">
        <v>0.13908010738151774</v>
      </c>
      <c r="D288" s="7">
        <v>1</v>
      </c>
      <c r="E288" s="10">
        <v>0.33333333333333331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1104938.75</v>
      </c>
      <c r="C291" s="22"/>
      <c r="D291" s="25">
        <v>3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4.0569254933406942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186904603.77999976</v>
      </c>
      <c r="C301" s="22">
        <v>0.59644890828979802</v>
      </c>
      <c r="D301" s="7">
        <v>1253</v>
      </c>
      <c r="E301" s="22">
        <v>0.57006369426751591</v>
      </c>
      <c r="F301" s="16"/>
    </row>
    <row r="302" spans="1:6" x14ac:dyDescent="0.25">
      <c r="A302" s="4" t="s">
        <v>142</v>
      </c>
      <c r="B302" s="5">
        <v>126457699.64999996</v>
      </c>
      <c r="C302" s="22">
        <v>0.40355109171020198</v>
      </c>
      <c r="D302" s="7">
        <v>945</v>
      </c>
      <c r="E302" s="22">
        <v>0.42993630573248409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313362303.42999971</v>
      </c>
      <c r="C304" s="22"/>
      <c r="D304" s="25">
        <v>2198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26420026.609999996</v>
      </c>
      <c r="C312" s="10">
        <v>8.4311438615340101E-2</v>
      </c>
      <c r="D312" s="7">
        <v>150</v>
      </c>
      <c r="E312" s="10">
        <v>6.8243858052775247E-2</v>
      </c>
      <c r="F312" s="16"/>
    </row>
    <row r="313" spans="1:6" x14ac:dyDescent="0.25">
      <c r="A313" s="4" t="s">
        <v>146</v>
      </c>
      <c r="B313" s="5">
        <v>286942276.81999964</v>
      </c>
      <c r="C313" s="10">
        <v>0.91568856138465982</v>
      </c>
      <c r="D313" s="7">
        <v>2048</v>
      </c>
      <c r="E313" s="10">
        <v>0.93175614194722478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313362303.42999965</v>
      </c>
      <c r="C315" s="27"/>
      <c r="D315" s="25">
        <v>2198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24299947.879999999</v>
      </c>
      <c r="C324" s="10">
        <v>0.13001256998785735</v>
      </c>
      <c r="D324" s="7">
        <v>101</v>
      </c>
      <c r="E324" s="10">
        <v>8.0606544293695126E-2</v>
      </c>
    </row>
    <row r="325" spans="1:5" x14ac:dyDescent="0.25">
      <c r="A325" s="4" t="s">
        <v>152</v>
      </c>
      <c r="B325" s="5">
        <v>70554620.149999991</v>
      </c>
      <c r="C325" s="10">
        <v>0.37749000679002953</v>
      </c>
      <c r="D325" s="7">
        <v>434</v>
      </c>
      <c r="E325" s="10">
        <v>0.34636871508379891</v>
      </c>
    </row>
    <row r="326" spans="1:5" x14ac:dyDescent="0.25">
      <c r="A326" s="4" t="s">
        <v>153</v>
      </c>
      <c r="B326" s="5">
        <v>63988704.500000052</v>
      </c>
      <c r="C326" s="10">
        <v>0.34236023728617887</v>
      </c>
      <c r="D326" s="7">
        <v>506</v>
      </c>
      <c r="E326" s="10">
        <v>0.40383080606544292</v>
      </c>
    </row>
    <row r="327" spans="1:5" x14ac:dyDescent="0.25">
      <c r="A327" s="4" t="s">
        <v>154</v>
      </c>
      <c r="B327" s="5">
        <v>21768144.590000004</v>
      </c>
      <c r="C327" s="10">
        <v>0.11646660461944883</v>
      </c>
      <c r="D327" s="7">
        <v>168</v>
      </c>
      <c r="E327" s="10">
        <v>0.13407821229050279</v>
      </c>
    </row>
    <row r="328" spans="1:5" x14ac:dyDescent="0.25">
      <c r="A328" s="4" t="s">
        <v>155</v>
      </c>
      <c r="B328" s="5">
        <v>4611780.7300000004</v>
      </c>
      <c r="C328" s="10">
        <v>2.467451650055872E-2</v>
      </c>
      <c r="D328" s="7">
        <v>30</v>
      </c>
      <c r="E328" s="10">
        <v>2.3942537909018357E-2</v>
      </c>
    </row>
    <row r="329" spans="1:5" x14ac:dyDescent="0.25">
      <c r="A329" s="4" t="s">
        <v>156</v>
      </c>
      <c r="B329" s="5">
        <v>1046570.94</v>
      </c>
      <c r="C329" s="10">
        <v>5.5994925691177097E-3</v>
      </c>
      <c r="D329" s="7">
        <v>7</v>
      </c>
      <c r="E329" s="10">
        <v>5.5865921787709499E-3</v>
      </c>
    </row>
    <row r="330" spans="1:5" x14ac:dyDescent="0.25">
      <c r="A330" s="4" t="s">
        <v>157</v>
      </c>
      <c r="B330" s="5">
        <v>509647.46</v>
      </c>
      <c r="C330" s="10">
        <v>2.7267785260115434E-3</v>
      </c>
      <c r="D330" s="7">
        <v>5</v>
      </c>
      <c r="E330" s="10">
        <v>3.9904229848363925E-3</v>
      </c>
    </row>
    <row r="331" spans="1:5" x14ac:dyDescent="0.25">
      <c r="A331" s="4" t="s">
        <v>158</v>
      </c>
      <c r="B331" s="5">
        <v>88010</v>
      </c>
      <c r="C331" s="10">
        <v>4.7088192703692848E-4</v>
      </c>
      <c r="D331" s="7">
        <v>1</v>
      </c>
      <c r="E331" s="10">
        <v>7.9808459696727857E-4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37177.53</v>
      </c>
      <c r="C333" s="10">
        <v>1.9891179376063195E-4</v>
      </c>
      <c r="D333" s="7">
        <v>1</v>
      </c>
      <c r="E333" s="10">
        <v>7.9808459696727857E-4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186904603.78000003</v>
      </c>
      <c r="C335" s="22"/>
      <c r="D335" s="25">
        <v>1253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1.6206043031051236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289396126.51999962</v>
      </c>
      <c r="C344" s="10">
        <v>0.92351927258744537</v>
      </c>
      <c r="D344" s="7">
        <v>1977</v>
      </c>
      <c r="E344" s="10">
        <v>0.8994540491355778</v>
      </c>
    </row>
    <row r="345" spans="1:5" x14ac:dyDescent="0.25">
      <c r="A345" s="4" t="s">
        <v>165</v>
      </c>
      <c r="B345" s="5">
        <v>23966176.91</v>
      </c>
      <c r="C345" s="10">
        <v>7.6480727412554517E-2</v>
      </c>
      <c r="D345" s="7">
        <v>221</v>
      </c>
      <c r="E345" s="10">
        <v>0.1005459508644222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313362303.42999965</v>
      </c>
      <c r="C352" s="4"/>
      <c r="D352" s="25">
        <v>2198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210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310113565.94999963</v>
      </c>
      <c r="C6" s="6"/>
      <c r="D6" s="6"/>
      <c r="E6" s="6"/>
      <c r="F6" s="6"/>
    </row>
    <row r="7" spans="1:8" x14ac:dyDescent="0.25">
      <c r="A7" s="77" t="s">
        <v>2</v>
      </c>
      <c r="B7" s="73">
        <v>2174</v>
      </c>
      <c r="C7" s="8"/>
      <c r="D7" s="8"/>
      <c r="E7" s="8"/>
      <c r="F7" s="8"/>
    </row>
    <row r="8" spans="1:8" x14ac:dyDescent="0.25">
      <c r="A8" s="77" t="s">
        <v>3</v>
      </c>
      <c r="B8" s="73">
        <v>1872</v>
      </c>
      <c r="C8" s="8"/>
      <c r="D8" s="8"/>
      <c r="E8" s="8"/>
      <c r="F8" s="8"/>
    </row>
    <row r="9" spans="1:8" x14ac:dyDescent="0.25">
      <c r="A9" s="77" t="s">
        <v>4</v>
      </c>
      <c r="B9" s="78">
        <v>16584395.199999999</v>
      </c>
      <c r="C9" s="6"/>
      <c r="D9" s="6"/>
      <c r="F9" s="8"/>
    </row>
    <row r="10" spans="1:8" x14ac:dyDescent="0.25">
      <c r="A10" s="77" t="s">
        <v>5</v>
      </c>
      <c r="B10" s="79">
        <v>0.70540239756329559</v>
      </c>
      <c r="C10" s="9"/>
      <c r="D10" s="9"/>
      <c r="E10" s="9"/>
      <c r="F10" s="9"/>
    </row>
    <row r="11" spans="1:8" x14ac:dyDescent="0.25">
      <c r="A11" s="77" t="s">
        <v>6</v>
      </c>
      <c r="B11" s="79">
        <v>0.10435934693877551</v>
      </c>
      <c r="C11" s="9"/>
      <c r="D11" s="9"/>
      <c r="E11" s="9"/>
      <c r="F11" s="9"/>
    </row>
    <row r="12" spans="1:8" x14ac:dyDescent="0.25">
      <c r="A12" s="77" t="s">
        <v>7</v>
      </c>
      <c r="B12" s="79">
        <v>0.89002613043478263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2.0740600996133982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0.81040383299110197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12.457221081451062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142646.53447562081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12784.02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4.1453039826295978E-3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18.100078817147502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0.66666666666666663</v>
      </c>
      <c r="C21" s="6"/>
      <c r="D21" s="6"/>
      <c r="E21" s="6"/>
      <c r="F21" s="6"/>
    </row>
    <row r="22" spans="1:8" x14ac:dyDescent="0.25">
      <c r="A22" s="77" t="s">
        <v>17</v>
      </c>
      <c r="B22" s="71">
        <v>24.25</v>
      </c>
      <c r="C22" s="6"/>
      <c r="D22" s="6"/>
      <c r="E22" s="6"/>
      <c r="F22" s="6"/>
    </row>
    <row r="23" spans="1:8" x14ac:dyDescent="0.25">
      <c r="A23" s="77" t="s">
        <v>18</v>
      </c>
      <c r="B23" s="79">
        <v>0.59530421868021466</v>
      </c>
      <c r="C23" s="9"/>
      <c r="D23" s="9"/>
      <c r="E23" s="9"/>
      <c r="F23" s="9"/>
    </row>
    <row r="24" spans="1:8" x14ac:dyDescent="0.25">
      <c r="A24" s="77" t="s">
        <v>19</v>
      </c>
      <c r="B24" s="79">
        <v>0.40469578131978579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0.47241821679487916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1.6220753647512995</v>
      </c>
      <c r="C27" s="12"/>
      <c r="D27" s="6"/>
      <c r="E27" s="6"/>
      <c r="F27" s="6"/>
    </row>
    <row r="28" spans="1:8" x14ac:dyDescent="0.25">
      <c r="A28" s="81" t="s">
        <v>197</v>
      </c>
      <c r="B28" s="80">
        <v>528976.04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1.5114962499593457E-3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710525.02999999991</v>
      </c>
      <c r="C37" s="22">
        <v>2.2911768720061685E-3</v>
      </c>
      <c r="D37" s="7">
        <v>14</v>
      </c>
      <c r="E37" s="22">
        <v>6.439742410303588E-3</v>
      </c>
      <c r="F37" s="3"/>
    </row>
    <row r="38" spans="1:6" x14ac:dyDescent="0.25">
      <c r="A38" s="4" t="s">
        <v>28</v>
      </c>
      <c r="B38" s="5">
        <v>10648729.819999997</v>
      </c>
      <c r="C38" s="22">
        <v>3.4338161851703387E-2</v>
      </c>
      <c r="D38" s="7">
        <v>71</v>
      </c>
      <c r="E38" s="22">
        <v>3.1367628607277293E-2</v>
      </c>
      <c r="F38" s="3"/>
    </row>
    <row r="39" spans="1:6" x14ac:dyDescent="0.25">
      <c r="A39" s="4" t="s">
        <v>29</v>
      </c>
      <c r="B39" s="5">
        <v>9409239.2399999984</v>
      </c>
      <c r="C39" s="22">
        <v>3.0341269370708725E-2</v>
      </c>
      <c r="D39" s="7">
        <v>56</v>
      </c>
      <c r="E39" s="22">
        <v>3.262233375156838E-2</v>
      </c>
      <c r="F39" s="3"/>
    </row>
    <row r="40" spans="1:6" x14ac:dyDescent="0.25">
      <c r="A40" s="4" t="s">
        <v>30</v>
      </c>
      <c r="B40" s="5">
        <v>13921077.429999996</v>
      </c>
      <c r="C40" s="22">
        <v>4.4890256210992407E-2</v>
      </c>
      <c r="D40" s="7">
        <v>77</v>
      </c>
      <c r="E40" s="22">
        <v>5.8971141781681308E-2</v>
      </c>
      <c r="F40" s="3"/>
    </row>
    <row r="41" spans="1:6" x14ac:dyDescent="0.25">
      <c r="A41" s="4" t="s">
        <v>31</v>
      </c>
      <c r="B41" s="5">
        <v>27522618.510000002</v>
      </c>
      <c r="C41" s="22">
        <v>8.8750127475679341E-2</v>
      </c>
      <c r="D41" s="7">
        <v>163</v>
      </c>
      <c r="E41" s="22">
        <v>8.2810539523212046E-2</v>
      </c>
      <c r="F41" s="3"/>
    </row>
    <row r="42" spans="1:6" x14ac:dyDescent="0.25">
      <c r="A42" s="4" t="s">
        <v>32</v>
      </c>
      <c r="B42" s="5">
        <v>33530331.489999995</v>
      </c>
      <c r="C42" s="22">
        <v>0.10812274976518157</v>
      </c>
      <c r="D42" s="7">
        <v>212</v>
      </c>
      <c r="E42" s="22">
        <v>0.11417816813048934</v>
      </c>
      <c r="F42" s="3"/>
    </row>
    <row r="43" spans="1:6" x14ac:dyDescent="0.25">
      <c r="A43" s="4" t="s">
        <v>33</v>
      </c>
      <c r="B43" s="5">
        <v>63301191.490000017</v>
      </c>
      <c r="C43" s="22">
        <v>0.20412261326293002</v>
      </c>
      <c r="D43" s="7">
        <v>430</v>
      </c>
      <c r="E43" s="22">
        <v>0.19949811794228356</v>
      </c>
      <c r="F43" s="3"/>
    </row>
    <row r="44" spans="1:6" x14ac:dyDescent="0.25">
      <c r="A44" s="4" t="s">
        <v>34</v>
      </c>
      <c r="B44" s="5">
        <v>73032240.650000036</v>
      </c>
      <c r="C44" s="22">
        <v>0.23550159899091641</v>
      </c>
      <c r="D44" s="7">
        <v>583</v>
      </c>
      <c r="E44" s="22">
        <v>0.18193224592220827</v>
      </c>
      <c r="F44" s="3"/>
    </row>
    <row r="45" spans="1:6" x14ac:dyDescent="0.25">
      <c r="A45" s="4" t="s">
        <v>35</v>
      </c>
      <c r="B45" s="5">
        <v>48948495.720000044</v>
      </c>
      <c r="C45" s="22">
        <v>0.15784054970330466</v>
      </c>
      <c r="D45" s="7">
        <v>333</v>
      </c>
      <c r="E45" s="22">
        <v>0.28858218318695106</v>
      </c>
      <c r="F45" s="3"/>
    </row>
    <row r="46" spans="1:6" x14ac:dyDescent="0.25">
      <c r="A46" s="4" t="s">
        <v>36</v>
      </c>
      <c r="B46" s="5">
        <v>13420112.310000008</v>
      </c>
      <c r="C46" s="22">
        <v>4.3274831492420895E-2</v>
      </c>
      <c r="D46" s="7">
        <v>117</v>
      </c>
      <c r="E46" s="22">
        <v>8.7829360100376407E-3</v>
      </c>
      <c r="F46" s="3"/>
    </row>
    <row r="47" spans="1:6" x14ac:dyDescent="0.25">
      <c r="A47" s="4" t="s">
        <v>37</v>
      </c>
      <c r="B47" s="5">
        <v>1592565.27</v>
      </c>
      <c r="C47" s="22">
        <v>5.135426001508011E-3</v>
      </c>
      <c r="D47" s="7">
        <v>11</v>
      </c>
      <c r="E47" s="22">
        <v>0</v>
      </c>
      <c r="F47" s="3"/>
    </row>
    <row r="48" spans="1:6" x14ac:dyDescent="0.25">
      <c r="A48" s="4" t="s">
        <v>38</v>
      </c>
      <c r="B48" s="5">
        <v>1688130.9500000002</v>
      </c>
      <c r="C48" s="22">
        <v>5.4435894954436761E-3</v>
      </c>
      <c r="D48" s="7">
        <v>15</v>
      </c>
      <c r="E48" s="22">
        <v>0</v>
      </c>
      <c r="F48" s="3"/>
    </row>
    <row r="49" spans="1:6" x14ac:dyDescent="0.25">
      <c r="A49" s="4" t="s">
        <v>39</v>
      </c>
      <c r="B49" s="5">
        <v>12388308.039999999</v>
      </c>
      <c r="C49" s="22">
        <v>3.9947649507204655E-2</v>
      </c>
      <c r="D49" s="7">
        <v>92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310113565.95000011</v>
      </c>
      <c r="C51" s="22"/>
      <c r="D51" s="25">
        <v>2174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0.70540239756329448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208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1438876.7</v>
      </c>
      <c r="C60" s="22">
        <v>4.6398379754595837E-3</v>
      </c>
      <c r="D60" s="7">
        <v>19</v>
      </c>
      <c r="E60" s="22">
        <v>8.7396504139834411E-3</v>
      </c>
      <c r="F60" s="3"/>
    </row>
    <row r="61" spans="1:6" x14ac:dyDescent="0.25">
      <c r="A61" s="4" t="s">
        <v>28</v>
      </c>
      <c r="B61" s="5">
        <v>27811107.970000003</v>
      </c>
      <c r="C61" s="22">
        <v>8.9680397840073922E-2</v>
      </c>
      <c r="D61" s="7">
        <v>154</v>
      </c>
      <c r="E61" s="22">
        <v>7.0837166513339461E-2</v>
      </c>
      <c r="F61" s="3"/>
    </row>
    <row r="62" spans="1:6" x14ac:dyDescent="0.25">
      <c r="A62" s="4" t="s">
        <v>29</v>
      </c>
      <c r="B62" s="5">
        <v>23113268.960000001</v>
      </c>
      <c r="C62" s="22">
        <v>7.4531628080167847E-2</v>
      </c>
      <c r="D62" s="7">
        <v>123</v>
      </c>
      <c r="E62" s="22">
        <v>5.657773689052438E-2</v>
      </c>
      <c r="F62" s="3"/>
    </row>
    <row r="63" spans="1:6" x14ac:dyDescent="0.25">
      <c r="A63" s="4" t="s">
        <v>30</v>
      </c>
      <c r="B63" s="5">
        <v>27251431.010000009</v>
      </c>
      <c r="C63" s="22">
        <v>8.7875649446415363E-2</v>
      </c>
      <c r="D63" s="7">
        <v>167</v>
      </c>
      <c r="E63" s="22">
        <v>7.6816927322907083E-2</v>
      </c>
      <c r="F63" s="3"/>
    </row>
    <row r="64" spans="1:6" x14ac:dyDescent="0.25">
      <c r="A64" s="4" t="s">
        <v>31</v>
      </c>
      <c r="B64" s="5">
        <v>52693765.640000015</v>
      </c>
      <c r="C64" s="22">
        <v>0.16991764123113498</v>
      </c>
      <c r="D64" s="7">
        <v>299</v>
      </c>
      <c r="E64" s="22">
        <v>0.13753449862005521</v>
      </c>
      <c r="F64" s="3"/>
    </row>
    <row r="65" spans="1:6" x14ac:dyDescent="0.25">
      <c r="A65" s="4" t="s">
        <v>32</v>
      </c>
      <c r="B65" s="5">
        <v>75543451.890000001</v>
      </c>
      <c r="C65" s="22">
        <v>0.24359931387903219</v>
      </c>
      <c r="D65" s="7">
        <v>528</v>
      </c>
      <c r="E65" s="22">
        <v>0.24287028518859247</v>
      </c>
      <c r="F65" s="3"/>
    </row>
    <row r="66" spans="1:6" x14ac:dyDescent="0.25">
      <c r="A66" s="4" t="s">
        <v>33</v>
      </c>
      <c r="B66" s="5">
        <v>87803337.469999954</v>
      </c>
      <c r="C66" s="22">
        <v>0.28313284909360142</v>
      </c>
      <c r="D66" s="7">
        <v>751</v>
      </c>
      <c r="E66" s="22">
        <v>0.34544618215271389</v>
      </c>
      <c r="F66" s="3"/>
    </row>
    <row r="67" spans="1:6" x14ac:dyDescent="0.25">
      <c r="A67" s="4" t="s">
        <v>34</v>
      </c>
      <c r="B67" s="5">
        <v>5243297.5299999993</v>
      </c>
      <c r="C67" s="22">
        <v>1.6907669014535737E-2</v>
      </c>
      <c r="D67" s="7">
        <v>49</v>
      </c>
      <c r="E67" s="22">
        <v>2.2539098436062558E-2</v>
      </c>
      <c r="F67" s="3"/>
    </row>
    <row r="68" spans="1:6" x14ac:dyDescent="0.25">
      <c r="A68" s="4" t="s">
        <v>35</v>
      </c>
      <c r="B68" s="5">
        <v>3652722.4099999997</v>
      </c>
      <c r="C68" s="22">
        <v>1.1778660500743566E-2</v>
      </c>
      <c r="D68" s="7">
        <v>31</v>
      </c>
      <c r="E68" s="22">
        <v>1.4259429622815088E-2</v>
      </c>
      <c r="F68" s="3"/>
    </row>
    <row r="69" spans="1:6" x14ac:dyDescent="0.25">
      <c r="A69" s="4" t="s">
        <v>36</v>
      </c>
      <c r="B69" s="5">
        <v>1928331.15</v>
      </c>
      <c r="C69" s="22">
        <v>6.2181450982086587E-3</v>
      </c>
      <c r="D69" s="7">
        <v>17</v>
      </c>
      <c r="E69" s="22">
        <v>7.8196872125115002E-3</v>
      </c>
      <c r="F69" s="3"/>
    </row>
    <row r="70" spans="1:6" x14ac:dyDescent="0.25">
      <c r="A70" s="4" t="s">
        <v>37</v>
      </c>
      <c r="B70" s="5">
        <v>2178197.17</v>
      </c>
      <c r="C70" s="22">
        <v>7.0238693471126427E-3</v>
      </c>
      <c r="D70" s="7">
        <v>23</v>
      </c>
      <c r="E70" s="22">
        <v>1.0579576816927323E-2</v>
      </c>
      <c r="F70" s="3"/>
    </row>
    <row r="71" spans="1:6" x14ac:dyDescent="0.25">
      <c r="A71" s="4" t="s">
        <v>38</v>
      </c>
      <c r="B71" s="5">
        <v>531703.75</v>
      </c>
      <c r="C71" s="22">
        <v>1.7145452775378658E-3</v>
      </c>
      <c r="D71" s="7">
        <v>4</v>
      </c>
      <c r="E71" s="22">
        <v>1.8399264029438822E-3</v>
      </c>
      <c r="F71" s="3"/>
    </row>
    <row r="72" spans="1:6" x14ac:dyDescent="0.25">
      <c r="A72" s="4" t="s">
        <v>39</v>
      </c>
      <c r="B72" s="5">
        <v>924074.3</v>
      </c>
      <c r="C72" s="22">
        <v>2.9797932159762071E-3</v>
      </c>
      <c r="D72" s="7">
        <v>9</v>
      </c>
      <c r="E72" s="22">
        <v>4.1398344066237349E-3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310113565.94999999</v>
      </c>
      <c r="C74" s="22"/>
      <c r="D74" s="25">
        <v>2174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0.63945491434325341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209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1500221.7</v>
      </c>
      <c r="C83" s="22">
        <v>4.8376526044716225E-3</v>
      </c>
      <c r="D83" s="7">
        <v>20</v>
      </c>
      <c r="E83" s="22">
        <v>9.1996320147194107E-3</v>
      </c>
      <c r="F83" s="3"/>
    </row>
    <row r="84" spans="1:6" x14ac:dyDescent="0.25">
      <c r="A84" s="4" t="s">
        <v>28</v>
      </c>
      <c r="B84" s="5">
        <v>37020929.439999983</v>
      </c>
      <c r="C84" s="22">
        <v>0.1193786196569321</v>
      </c>
      <c r="D84" s="7">
        <v>201</v>
      </c>
      <c r="E84" s="22">
        <v>9.2456301747930084E-2</v>
      </c>
      <c r="F84" s="3"/>
    </row>
    <row r="85" spans="1:6" x14ac:dyDescent="0.25">
      <c r="A85" s="4" t="s">
        <v>29</v>
      </c>
      <c r="B85" s="5">
        <v>25704481.070000011</v>
      </c>
      <c r="C85" s="22">
        <v>8.2887315784645074E-2</v>
      </c>
      <c r="D85" s="7">
        <v>156</v>
      </c>
      <c r="E85" s="22">
        <v>7.1757129714811407E-2</v>
      </c>
      <c r="F85" s="3"/>
    </row>
    <row r="86" spans="1:6" x14ac:dyDescent="0.25">
      <c r="A86" s="4" t="s">
        <v>30</v>
      </c>
      <c r="B86" s="5">
        <v>50147364.409999989</v>
      </c>
      <c r="C86" s="22">
        <v>0.16170645181670415</v>
      </c>
      <c r="D86" s="7">
        <v>287</v>
      </c>
      <c r="E86" s="22">
        <v>0.13201471941122356</v>
      </c>
      <c r="F86" s="3"/>
    </row>
    <row r="87" spans="1:6" x14ac:dyDescent="0.25">
      <c r="A87" s="4" t="s">
        <v>31</v>
      </c>
      <c r="B87" s="5">
        <v>78681316.580000058</v>
      </c>
      <c r="C87" s="22">
        <v>0.25371775123402995</v>
      </c>
      <c r="D87" s="7">
        <v>551</v>
      </c>
      <c r="E87" s="22">
        <v>0.25344986200551978</v>
      </c>
      <c r="F87" s="3"/>
    </row>
    <row r="88" spans="1:6" x14ac:dyDescent="0.25">
      <c r="A88" s="4" t="s">
        <v>32</v>
      </c>
      <c r="B88" s="5">
        <v>84403822.879999965</v>
      </c>
      <c r="C88" s="22">
        <v>0.27217068889404372</v>
      </c>
      <c r="D88" s="7">
        <v>680</v>
      </c>
      <c r="E88" s="22">
        <v>0.31278748850046001</v>
      </c>
      <c r="F88" s="3"/>
    </row>
    <row r="89" spans="1:6" x14ac:dyDescent="0.25">
      <c r="A89" s="4" t="s">
        <v>33</v>
      </c>
      <c r="B89" s="5">
        <v>29198438.140000004</v>
      </c>
      <c r="C89" s="22">
        <v>9.4154017579184845E-2</v>
      </c>
      <c r="D89" s="7">
        <v>246</v>
      </c>
      <c r="E89" s="22">
        <v>0.11315547378104876</v>
      </c>
      <c r="F89" s="3"/>
    </row>
    <row r="90" spans="1:6" x14ac:dyDescent="0.25">
      <c r="A90" s="4" t="s">
        <v>34</v>
      </c>
      <c r="B90" s="5">
        <v>1646665.68</v>
      </c>
      <c r="C90" s="22">
        <v>5.3098795435008277E-3</v>
      </c>
      <c r="D90" s="7">
        <v>17</v>
      </c>
      <c r="E90" s="22">
        <v>7.8196872125115002E-3</v>
      </c>
      <c r="F90" s="3"/>
    </row>
    <row r="91" spans="1:6" x14ac:dyDescent="0.25">
      <c r="A91" s="4" t="s">
        <v>35</v>
      </c>
      <c r="B91" s="5">
        <v>406465</v>
      </c>
      <c r="C91" s="22">
        <v>1.3106972561965728E-3</v>
      </c>
      <c r="D91" s="7">
        <v>5</v>
      </c>
      <c r="E91" s="22">
        <v>2.2999080036798527E-3</v>
      </c>
      <c r="F91" s="3"/>
    </row>
    <row r="92" spans="1:6" x14ac:dyDescent="0.25">
      <c r="A92" s="4" t="s">
        <v>36</v>
      </c>
      <c r="B92" s="5">
        <v>626602.55000000005</v>
      </c>
      <c r="C92" s="22">
        <v>2.0205583334623545E-3</v>
      </c>
      <c r="D92" s="7">
        <v>6</v>
      </c>
      <c r="E92" s="22">
        <v>2.7598896044158236E-3</v>
      </c>
      <c r="F92" s="3"/>
    </row>
    <row r="93" spans="1:6" x14ac:dyDescent="0.25">
      <c r="A93" s="4" t="s">
        <v>37</v>
      </c>
      <c r="B93" s="5">
        <v>495729.75</v>
      </c>
      <c r="C93" s="22">
        <v>1.5985426128695287E-3</v>
      </c>
      <c r="D93" s="7">
        <v>3</v>
      </c>
      <c r="E93" s="22">
        <v>1.3799448022079118E-3</v>
      </c>
      <c r="F93" s="3"/>
    </row>
    <row r="94" spans="1:6" x14ac:dyDescent="0.25">
      <c r="A94" s="4" t="s">
        <v>38</v>
      </c>
      <c r="B94" s="5">
        <v>89715</v>
      </c>
      <c r="C94" s="22">
        <v>2.8929724414076375E-4</v>
      </c>
      <c r="D94" s="7">
        <v>1</v>
      </c>
      <c r="E94" s="22">
        <v>4.5998160073597056E-4</v>
      </c>
      <c r="F94" s="3"/>
    </row>
    <row r="95" spans="1:6" x14ac:dyDescent="0.25">
      <c r="A95" s="4" t="s">
        <v>39</v>
      </c>
      <c r="B95" s="5">
        <v>191813.75</v>
      </c>
      <c r="C95" s="22">
        <v>6.18527439818374E-4</v>
      </c>
      <c r="D95" s="7">
        <v>1</v>
      </c>
      <c r="E95" s="22">
        <v>4.5998160073597056E-4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310113565.95000005</v>
      </c>
      <c r="C97" s="22"/>
      <c r="D97" s="25">
        <v>2174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0.60827047533128908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84670234.300000027</v>
      </c>
      <c r="C106" s="22">
        <v>0.273029765855685</v>
      </c>
      <c r="D106" s="44">
        <v>561</v>
      </c>
      <c r="E106" s="22">
        <v>0.25804967801287948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114694646.55999997</v>
      </c>
      <c r="C108" s="22">
        <v>0.36984724034450123</v>
      </c>
      <c r="D108" s="7">
        <v>949</v>
      </c>
      <c r="E108" s="22">
        <v>0.43652253909843608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6019452.3900000006</v>
      </c>
      <c r="C110" s="22">
        <v>1.941047748607852E-2</v>
      </c>
      <c r="D110" s="7">
        <v>33</v>
      </c>
      <c r="E110" s="22">
        <v>1.5179392824287029E-2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83963522.829999983</v>
      </c>
      <c r="C111" s="22">
        <v>0.27075088628511507</v>
      </c>
      <c r="D111" s="7">
        <v>526</v>
      </c>
      <c r="E111" s="22">
        <v>0.24195032198712052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458425</v>
      </c>
      <c r="C112" s="22">
        <v>1.4782487783005032E-3</v>
      </c>
      <c r="D112" s="7">
        <v>1</v>
      </c>
      <c r="E112" s="22">
        <v>4.5998160073597056E-4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18368253.73</v>
      </c>
      <c r="C113" s="22">
        <v>5.9230732695394361E-2</v>
      </c>
      <c r="D113" s="44">
        <v>93</v>
      </c>
      <c r="E113" s="22">
        <v>4.2778288868445265E-2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1939031.1399999997</v>
      </c>
      <c r="C115" s="22">
        <v>6.2526485549253014E-3</v>
      </c>
      <c r="D115" s="44">
        <v>11</v>
      </c>
      <c r="E115" s="22">
        <v>5.0597976080956758E-3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310113565.94999999</v>
      </c>
      <c r="C117" s="22"/>
      <c r="D117" s="25">
        <v>2174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196014001.76999992</v>
      </c>
      <c r="C125" s="10">
        <v>0.63207167725646507</v>
      </c>
      <c r="D125" s="7">
        <v>1353</v>
      </c>
      <c r="E125" s="10">
        <v>0.62235510579576814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61445075.64000003</v>
      </c>
      <c r="C126" s="10">
        <v>0.19813733543635717</v>
      </c>
      <c r="D126" s="7">
        <v>364</v>
      </c>
      <c r="E126" s="10">
        <v>0.16743330266789327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22436288.210000008</v>
      </c>
      <c r="C127" s="10">
        <v>7.2348618936642836E-2</v>
      </c>
      <c r="D127" s="7">
        <v>174</v>
      </c>
      <c r="E127" s="10">
        <v>8.0036798528058881E-2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30218200.330000032</v>
      </c>
      <c r="C128" s="10">
        <v>9.7442368370534771E-2</v>
      </c>
      <c r="D128" s="7">
        <v>283</v>
      </c>
      <c r="E128" s="10">
        <v>0.13017479300827967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310113565.95000005</v>
      </c>
      <c r="C130" s="22"/>
      <c r="D130" s="25">
        <v>2174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71978919.860000089</v>
      </c>
      <c r="C137" s="10">
        <v>0.23210503429445364</v>
      </c>
      <c r="D137" s="7">
        <v>959</v>
      </c>
      <c r="E137" s="10">
        <v>0.44112235510579578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113187295.38999999</v>
      </c>
      <c r="C138" s="10">
        <v>0.364986597871856</v>
      </c>
      <c r="D138" s="7">
        <v>801</v>
      </c>
      <c r="E138" s="10">
        <v>0.3684452621895124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65679779.369999997</v>
      </c>
      <c r="C139" s="10">
        <v>0.21179266753067361</v>
      </c>
      <c r="D139" s="7">
        <v>274</v>
      </c>
      <c r="E139" s="10">
        <v>0.12603495860165592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26307811.669999998</v>
      </c>
      <c r="C140" s="10">
        <v>8.48328308031569E-2</v>
      </c>
      <c r="D140" s="7">
        <v>77</v>
      </c>
      <c r="E140" s="10">
        <v>3.5418583256669731E-2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14691692.42</v>
      </c>
      <c r="C141" s="10">
        <v>4.7375200678479043E-2</v>
      </c>
      <c r="D141" s="7">
        <v>34</v>
      </c>
      <c r="E141" s="10">
        <v>1.5639374425023E-2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14403221.879999999</v>
      </c>
      <c r="C142" s="10">
        <v>4.6444991323992074E-2</v>
      </c>
      <c r="D142" s="7">
        <v>25</v>
      </c>
      <c r="E142" s="10">
        <v>1.1499540018399264E-2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8.3173735147590022E-3</v>
      </c>
      <c r="D143" s="7">
        <v>3</v>
      </c>
      <c r="E143" s="10">
        <v>1.3799448022079118E-3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4.1453039826295918E-3</v>
      </c>
      <c r="D145" s="7">
        <v>1</v>
      </c>
      <c r="E145" s="10">
        <v>4.5998160073597056E-4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310113565.95000011</v>
      </c>
      <c r="C150" s="22"/>
      <c r="D150" s="25">
        <v>2174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142646.53447562081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227036243.63999969</v>
      </c>
      <c r="C159" s="10">
        <v>0.73210677818785019</v>
      </c>
      <c r="D159" s="7">
        <v>1566</v>
      </c>
      <c r="E159" s="10">
        <v>0.72033118675252994</v>
      </c>
      <c r="F159" s="16"/>
    </row>
    <row r="160" spans="1:12" x14ac:dyDescent="0.25">
      <c r="A160" s="4" t="s">
        <v>76</v>
      </c>
      <c r="B160" s="5">
        <v>83077322.310000002</v>
      </c>
      <c r="C160" s="10">
        <v>0.26789322181214975</v>
      </c>
      <c r="D160" s="7">
        <v>608</v>
      </c>
      <c r="E160" s="10">
        <v>0.27966881324747012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310113565.94999969</v>
      </c>
      <c r="C163" s="22"/>
      <c r="D163" s="25">
        <v>2174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8.2422905046731013E-4</v>
      </c>
      <c r="D171" s="73">
        <v>1</v>
      </c>
      <c r="E171" s="72">
        <v>4.5998160073597056E-4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3184408.51</v>
      </c>
      <c r="C175" s="72">
        <v>1.0268523726928562E-2</v>
      </c>
      <c r="D175" s="73">
        <v>28</v>
      </c>
      <c r="E175" s="72">
        <v>1.2879484820607176E-2</v>
      </c>
      <c r="F175" s="16"/>
    </row>
    <row r="176" spans="1:6" x14ac:dyDescent="0.25">
      <c r="A176" s="74">
        <v>2008</v>
      </c>
      <c r="B176" s="71">
        <v>99099.19</v>
      </c>
      <c r="C176" s="72">
        <v>3.1955773910251291E-4</v>
      </c>
      <c r="D176" s="73">
        <v>1</v>
      </c>
      <c r="E176" s="72">
        <v>4.5998160073597056E-4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2511257.56</v>
      </c>
      <c r="C178" s="72">
        <v>8.0978642527521471E-3</v>
      </c>
      <c r="D178" s="73">
        <v>14</v>
      </c>
      <c r="E178" s="72">
        <v>6.439742410303588E-3</v>
      </c>
      <c r="F178" s="16"/>
    </row>
    <row r="179" spans="1:6" x14ac:dyDescent="0.25">
      <c r="A179" s="55">
        <v>2011</v>
      </c>
      <c r="B179" s="5">
        <v>75291810.220000044</v>
      </c>
      <c r="C179" s="10">
        <v>0.2427878638245044</v>
      </c>
      <c r="D179" s="7">
        <v>507</v>
      </c>
      <c r="E179" s="10">
        <v>0.23321067157313707</v>
      </c>
      <c r="F179" s="16"/>
    </row>
    <row r="180" spans="1:6" x14ac:dyDescent="0.25">
      <c r="A180" s="55">
        <v>2012</v>
      </c>
      <c r="B180" s="5">
        <v>12886618.910000002</v>
      </c>
      <c r="C180" s="10">
        <v>4.1554515264507104E-2</v>
      </c>
      <c r="D180" s="7">
        <v>73</v>
      </c>
      <c r="E180" s="10">
        <v>3.3578656853725852E-2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215884766.9499999</v>
      </c>
      <c r="C182" s="10">
        <v>0.69614744614173807</v>
      </c>
      <c r="D182" s="7">
        <v>1550</v>
      </c>
      <c r="E182" s="10">
        <v>0.71297148114075437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310113565.94999993</v>
      </c>
      <c r="C184" s="22"/>
      <c r="D184" s="25">
        <v>2174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24.888721195360759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4195368.4799999995</v>
      </c>
      <c r="C193" s="10">
        <v>1.3528490658407456E-2</v>
      </c>
      <c r="D193" s="44">
        <v>24</v>
      </c>
      <c r="E193" s="10">
        <v>1.1039558417663294E-2</v>
      </c>
      <c r="F193" s="16"/>
    </row>
    <row r="194" spans="1:6" x14ac:dyDescent="0.25">
      <c r="A194" s="4" t="s">
        <v>84</v>
      </c>
      <c r="B194" s="5">
        <v>27486396.829999998</v>
      </c>
      <c r="C194" s="10">
        <v>8.8633326135857157E-2</v>
      </c>
      <c r="D194" s="44">
        <v>184</v>
      </c>
      <c r="E194" s="10">
        <v>8.4636614535418583E-2</v>
      </c>
      <c r="F194" s="16"/>
    </row>
    <row r="195" spans="1:6" x14ac:dyDescent="0.25">
      <c r="A195" s="4" t="s">
        <v>85</v>
      </c>
      <c r="B195" s="5">
        <v>54501223.63000001</v>
      </c>
      <c r="C195" s="10">
        <v>0.17574601569925294</v>
      </c>
      <c r="D195" s="44">
        <v>386</v>
      </c>
      <c r="E195" s="10">
        <v>0.17755289788408463</v>
      </c>
      <c r="F195" s="16"/>
    </row>
    <row r="196" spans="1:6" x14ac:dyDescent="0.25">
      <c r="A196" s="4" t="s">
        <v>86</v>
      </c>
      <c r="B196" s="5">
        <v>87512320.13000004</v>
      </c>
      <c r="C196" s="10">
        <v>0.28219442726381655</v>
      </c>
      <c r="D196" s="44">
        <v>652</v>
      </c>
      <c r="E196" s="10">
        <v>0.29990800367985282</v>
      </c>
      <c r="F196" s="16"/>
    </row>
    <row r="197" spans="1:6" x14ac:dyDescent="0.25">
      <c r="A197" s="4" t="s">
        <v>87</v>
      </c>
      <c r="B197" s="5">
        <v>136418256.87999994</v>
      </c>
      <c r="C197" s="10">
        <v>0.43989774024266592</v>
      </c>
      <c r="D197" s="44">
        <v>928</v>
      </c>
      <c r="E197" s="10">
        <v>0.42686292548298066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310113565.94999999</v>
      </c>
      <c r="C201" s="22"/>
      <c r="D201" s="25">
        <v>2174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18.100078817147502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114709314.45999993</v>
      </c>
      <c r="C210" s="10">
        <v>0.36989453882354423</v>
      </c>
      <c r="D210" s="7">
        <v>869</v>
      </c>
      <c r="E210" s="10">
        <v>0.3997240110395584</v>
      </c>
      <c r="F210" s="16"/>
    </row>
    <row r="211" spans="1:7" x14ac:dyDescent="0.25">
      <c r="A211" s="4" t="s">
        <v>94</v>
      </c>
      <c r="B211" s="5">
        <v>195404251.48999983</v>
      </c>
      <c r="C211" s="10">
        <v>0.63010546117645583</v>
      </c>
      <c r="D211" s="7">
        <v>1305</v>
      </c>
      <c r="E211" s="10">
        <v>0.60027598896044154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310113565.94999975</v>
      </c>
      <c r="C213" s="22"/>
      <c r="D213" s="25">
        <v>2174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11948501.770000005</v>
      </c>
      <c r="C220" s="10">
        <v>3.8529439153675973E-2</v>
      </c>
      <c r="D220" s="7">
        <v>114</v>
      </c>
      <c r="E220" s="10">
        <v>5.2437902483900643E-2</v>
      </c>
      <c r="F220" s="10">
        <v>0.71189331662870747</v>
      </c>
    </row>
    <row r="221" spans="1:7" x14ac:dyDescent="0.25">
      <c r="A221" s="4" t="s">
        <v>99</v>
      </c>
      <c r="B221" s="5">
        <v>31139452.249999996</v>
      </c>
      <c r="C221" s="10">
        <v>0.1004130604690175</v>
      </c>
      <c r="D221" s="7">
        <v>275</v>
      </c>
      <c r="E221" s="10">
        <v>0.12649494020239191</v>
      </c>
      <c r="F221" s="10">
        <v>0.72179550054653396</v>
      </c>
    </row>
    <row r="222" spans="1:7" x14ac:dyDescent="0.25">
      <c r="A222" s="4" t="s">
        <v>100</v>
      </c>
      <c r="B222" s="5">
        <v>20931491.770000003</v>
      </c>
      <c r="C222" s="10">
        <v>6.7496214510573249E-2</v>
      </c>
      <c r="D222" s="7">
        <v>222</v>
      </c>
      <c r="E222" s="10">
        <v>0.10211591536338546</v>
      </c>
      <c r="F222" s="10">
        <v>0.71471706272968327</v>
      </c>
    </row>
    <row r="223" spans="1:7" x14ac:dyDescent="0.25">
      <c r="A223" s="4" t="s">
        <v>101</v>
      </c>
      <c r="B223" s="5">
        <v>16404544.650000004</v>
      </c>
      <c r="C223" s="10">
        <v>5.2898507034822621E-2</v>
      </c>
      <c r="D223" s="7">
        <v>154</v>
      </c>
      <c r="E223" s="10">
        <v>7.0837166513339461E-2</v>
      </c>
      <c r="F223" s="10">
        <v>0.72160739863447143</v>
      </c>
    </row>
    <row r="224" spans="1:7" x14ac:dyDescent="0.25">
      <c r="A224" s="4" t="s">
        <v>102</v>
      </c>
      <c r="B224" s="5">
        <v>21075656.970000003</v>
      </c>
      <c r="C224" s="10">
        <v>6.7961093238333395E-2</v>
      </c>
      <c r="D224" s="7">
        <v>175</v>
      </c>
      <c r="E224" s="10">
        <v>8.0496780128794854E-2</v>
      </c>
      <c r="F224" s="10">
        <v>0.70523390534950248</v>
      </c>
    </row>
    <row r="225" spans="1:6" x14ac:dyDescent="0.25">
      <c r="A225" s="4" t="s">
        <v>103</v>
      </c>
      <c r="B225" s="5">
        <v>11978096.939999999</v>
      </c>
      <c r="C225" s="10">
        <v>3.8624872482783429E-2</v>
      </c>
      <c r="D225" s="7">
        <v>102</v>
      </c>
      <c r="E225" s="10">
        <v>4.6918123275068994E-2</v>
      </c>
      <c r="F225" s="10">
        <v>0.71935869322754964</v>
      </c>
    </row>
    <row r="226" spans="1:6" x14ac:dyDescent="0.25">
      <c r="A226" s="4" t="s">
        <v>104</v>
      </c>
      <c r="B226" s="5">
        <v>90432569.769999966</v>
      </c>
      <c r="C226" s="10">
        <v>0.29161113765845548</v>
      </c>
      <c r="D226" s="7">
        <v>524</v>
      </c>
      <c r="E226" s="10">
        <v>0.24103035878564857</v>
      </c>
      <c r="F226" s="10">
        <v>0.71319824303301527</v>
      </c>
    </row>
    <row r="227" spans="1:6" x14ac:dyDescent="0.25">
      <c r="A227" s="4" t="s">
        <v>105</v>
      </c>
      <c r="B227" s="5">
        <v>35310153.729999997</v>
      </c>
      <c r="C227" s="10">
        <v>0.11386200929917752</v>
      </c>
      <c r="D227" s="7">
        <v>251</v>
      </c>
      <c r="E227" s="10">
        <v>0.11545538178472861</v>
      </c>
      <c r="F227" s="10">
        <v>0.70032329930927406</v>
      </c>
    </row>
    <row r="228" spans="1:6" x14ac:dyDescent="0.25">
      <c r="A228" s="4" t="s">
        <v>106</v>
      </c>
      <c r="B228" s="5">
        <v>56070728.06000001</v>
      </c>
      <c r="C228" s="10">
        <v>0.1808070791364231</v>
      </c>
      <c r="D228" s="7">
        <v>222</v>
      </c>
      <c r="E228" s="10">
        <v>0.10211591536338546</v>
      </c>
      <c r="F228" s="10">
        <v>0.67102898975315006</v>
      </c>
    </row>
    <row r="229" spans="1:6" x14ac:dyDescent="0.25">
      <c r="A229" s="4" t="s">
        <v>107</v>
      </c>
      <c r="B229" s="5">
        <v>14822370.040000003</v>
      </c>
      <c r="C229" s="10">
        <v>4.779658701673771E-2</v>
      </c>
      <c r="D229" s="7">
        <v>135</v>
      </c>
      <c r="E229" s="10">
        <v>6.2097516099356029E-2</v>
      </c>
      <c r="F229" s="10">
        <v>0.7181691897433724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310113565.94999999</v>
      </c>
      <c r="C233" s="22"/>
      <c r="D233" s="25">
        <v>2174</v>
      </c>
      <c r="E233" s="22"/>
      <c r="F233" s="60">
        <v>0.70540239756329481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2.8139207561809663E-4</v>
      </c>
      <c r="D241" s="44">
        <v>1</v>
      </c>
      <c r="E241" s="10">
        <v>4.5998160073597056E-4</v>
      </c>
      <c r="F241" s="63"/>
    </row>
    <row r="242" spans="1:6" x14ac:dyDescent="0.25">
      <c r="A242" s="4" t="s">
        <v>114</v>
      </c>
      <c r="B242" s="5">
        <v>13981091.900000004</v>
      </c>
      <c r="C242" s="10">
        <v>4.5083780379521335E-2</v>
      </c>
      <c r="D242" s="44">
        <v>123</v>
      </c>
      <c r="E242" s="10">
        <v>5.657773689052438E-2</v>
      </c>
      <c r="F242" s="63"/>
    </row>
    <row r="243" spans="1:6" x14ac:dyDescent="0.25">
      <c r="A243" s="4" t="s">
        <v>115</v>
      </c>
      <c r="B243" s="5">
        <v>29529590.679999996</v>
      </c>
      <c r="C243" s="10">
        <v>9.5221860383757254E-2</v>
      </c>
      <c r="D243" s="44">
        <v>186</v>
      </c>
      <c r="E243" s="10">
        <v>8.5556577736890529E-2</v>
      </c>
      <c r="F243" s="63"/>
    </row>
    <row r="244" spans="1:6" x14ac:dyDescent="0.25">
      <c r="A244" s="4" t="s">
        <v>116</v>
      </c>
      <c r="B244" s="5">
        <v>40073327.629999995</v>
      </c>
      <c r="C244" s="10">
        <v>0.12922145958768236</v>
      </c>
      <c r="D244" s="44">
        <v>256</v>
      </c>
      <c r="E244" s="10">
        <v>0.11775528978840846</v>
      </c>
      <c r="F244" s="63"/>
    </row>
    <row r="245" spans="1:6" x14ac:dyDescent="0.25">
      <c r="A245" s="4" t="s">
        <v>117</v>
      </c>
      <c r="B245" s="5">
        <v>91811531.839999989</v>
      </c>
      <c r="C245" s="10">
        <v>0.29605777341195993</v>
      </c>
      <c r="D245" s="44">
        <v>765</v>
      </c>
      <c r="E245" s="10">
        <v>0.35188592456301748</v>
      </c>
      <c r="F245" s="63"/>
    </row>
    <row r="246" spans="1:6" x14ac:dyDescent="0.25">
      <c r="A246" s="4" t="s">
        <v>118</v>
      </c>
      <c r="B246" s="5">
        <v>32628160.43</v>
      </c>
      <c r="C246" s="10">
        <v>0.10521358628748502</v>
      </c>
      <c r="D246" s="44">
        <v>178</v>
      </c>
      <c r="E246" s="10">
        <v>8.1876724931002759E-2</v>
      </c>
      <c r="F246" s="63"/>
    </row>
    <row r="247" spans="1:6" x14ac:dyDescent="0.25">
      <c r="A247" s="4" t="s">
        <v>119</v>
      </c>
      <c r="B247" s="5">
        <v>64136449.630000032</v>
      </c>
      <c r="C247" s="10">
        <v>0.20681600765682348</v>
      </c>
      <c r="D247" s="44">
        <v>391</v>
      </c>
      <c r="E247" s="10">
        <v>0.17985280588776448</v>
      </c>
      <c r="F247" s="63"/>
    </row>
    <row r="248" spans="1:6" x14ac:dyDescent="0.25">
      <c r="A248" s="4" t="s">
        <v>120</v>
      </c>
      <c r="B248" s="5">
        <v>37866150.339999989</v>
      </c>
      <c r="C248" s="10">
        <v>0.12210414021715257</v>
      </c>
      <c r="D248" s="44">
        <v>274</v>
      </c>
      <c r="E248" s="10">
        <v>0.12603495860165592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310113565.94999999</v>
      </c>
      <c r="C255" s="22"/>
      <c r="D255" s="25">
        <v>2174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4.5172044230515275E-2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308768869.12999964</v>
      </c>
      <c r="C264" s="10">
        <v>0.99922410557862895</v>
      </c>
      <c r="D264" s="44">
        <v>2168</v>
      </c>
      <c r="E264" s="10">
        <v>0.99861814831874707</v>
      </c>
      <c r="F264" s="16"/>
    </row>
    <row r="265" spans="1:6" x14ac:dyDescent="0.25">
      <c r="A265" s="4" t="s">
        <v>130</v>
      </c>
      <c r="B265" s="5">
        <v>239758.07</v>
      </c>
      <c r="C265" s="10">
        <v>7.7589442137102993E-4</v>
      </c>
      <c r="D265" s="44">
        <v>3</v>
      </c>
      <c r="E265" s="10">
        <v>1.3818516812528789E-3</v>
      </c>
      <c r="F265" s="16"/>
    </row>
    <row r="266" spans="1:6" x14ac:dyDescent="0.25">
      <c r="A266" s="4" t="s">
        <v>131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309008627.19999963</v>
      </c>
      <c r="C273" s="22"/>
      <c r="D273" s="25">
        <v>2171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1.3483122012929951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191813.75</v>
      </c>
      <c r="C285" s="10">
        <v>0.17359672651538377</v>
      </c>
      <c r="D285" s="7">
        <v>1</v>
      </c>
      <c r="E285" s="10">
        <v>0.33333333333333331</v>
      </c>
      <c r="F285" s="16"/>
    </row>
    <row r="286" spans="1:6" x14ac:dyDescent="0.25">
      <c r="A286" s="4" t="s">
        <v>133</v>
      </c>
      <c r="B286" s="5">
        <v>759450</v>
      </c>
      <c r="C286" s="10">
        <v>0.68732316610309852</v>
      </c>
      <c r="D286" s="7">
        <v>1</v>
      </c>
      <c r="E286" s="10">
        <v>0.33333333333333331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153675</v>
      </c>
      <c r="C288" s="10">
        <v>0.13908010738151774</v>
      </c>
      <c r="D288" s="7">
        <v>1</v>
      </c>
      <c r="E288" s="10">
        <v>0.33333333333333331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1104938.75</v>
      </c>
      <c r="C291" s="22"/>
      <c r="D291" s="25">
        <v>3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4.8393294026942666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184611914.07999974</v>
      </c>
      <c r="C301" s="22">
        <v>0.59530421868021444</v>
      </c>
      <c r="D301" s="7">
        <v>1237</v>
      </c>
      <c r="E301" s="22">
        <v>0.56899724011039554</v>
      </c>
      <c r="F301" s="16"/>
    </row>
    <row r="302" spans="1:6" x14ac:dyDescent="0.25">
      <c r="A302" s="4" t="s">
        <v>142</v>
      </c>
      <c r="B302" s="5">
        <v>125501651.87000002</v>
      </c>
      <c r="C302" s="22">
        <v>0.40469578131978562</v>
      </c>
      <c r="D302" s="7">
        <v>937</v>
      </c>
      <c r="E302" s="22">
        <v>0.4310027598896044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310113565.94999975</v>
      </c>
      <c r="C304" s="22"/>
      <c r="D304" s="25">
        <v>2174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26197798.060000006</v>
      </c>
      <c r="C312" s="10">
        <v>8.447807815096979E-2</v>
      </c>
      <c r="D312" s="7">
        <v>146</v>
      </c>
      <c r="E312" s="10">
        <v>6.7157313707451705E-2</v>
      </c>
      <c r="F312" s="16"/>
    </row>
    <row r="313" spans="1:6" x14ac:dyDescent="0.25">
      <c r="A313" s="4" t="s">
        <v>146</v>
      </c>
      <c r="B313" s="5">
        <v>283915767.88999981</v>
      </c>
      <c r="C313" s="10">
        <v>0.91552192184903025</v>
      </c>
      <c r="D313" s="7">
        <v>2028</v>
      </c>
      <c r="E313" s="10">
        <v>0.9328426862925483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310113565.94999981</v>
      </c>
      <c r="C315" s="27"/>
      <c r="D315" s="25">
        <v>2174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23952387.960000001</v>
      </c>
      <c r="C324" s="10">
        <v>0.12974454048301789</v>
      </c>
      <c r="D324" s="7">
        <v>98</v>
      </c>
      <c r="E324" s="10">
        <v>7.9223928860145509E-2</v>
      </c>
    </row>
    <row r="325" spans="1:5" x14ac:dyDescent="0.25">
      <c r="A325" s="4" t="s">
        <v>152</v>
      </c>
      <c r="B325" s="5">
        <v>69509156.040000036</v>
      </c>
      <c r="C325" s="10">
        <v>0.37651500655520415</v>
      </c>
      <c r="D325" s="7">
        <v>425</v>
      </c>
      <c r="E325" s="10">
        <v>0.34357316087308004</v>
      </c>
    </row>
    <row r="326" spans="1:5" x14ac:dyDescent="0.25">
      <c r="A326" s="4" t="s">
        <v>153</v>
      </c>
      <c r="B326" s="5">
        <v>63180724.820000075</v>
      </c>
      <c r="C326" s="10">
        <v>0.34223535969959773</v>
      </c>
      <c r="D326" s="7">
        <v>502</v>
      </c>
      <c r="E326" s="10">
        <v>0.40582053354890862</v>
      </c>
    </row>
    <row r="327" spans="1:5" x14ac:dyDescent="0.25">
      <c r="A327" s="4" t="s">
        <v>154</v>
      </c>
      <c r="B327" s="5">
        <v>21682288.810000014</v>
      </c>
      <c r="C327" s="10">
        <v>0.11744793892665109</v>
      </c>
      <c r="D327" s="7">
        <v>168</v>
      </c>
      <c r="E327" s="10">
        <v>0.13581244947453516</v>
      </c>
    </row>
    <row r="328" spans="1:5" x14ac:dyDescent="0.25">
      <c r="A328" s="4" t="s">
        <v>155</v>
      </c>
      <c r="B328" s="5">
        <v>4607573.25</v>
      </c>
      <c r="C328" s="10">
        <v>2.4958157619249556E-2</v>
      </c>
      <c r="D328" s="7">
        <v>30</v>
      </c>
      <c r="E328" s="10">
        <v>2.4252223120452707E-2</v>
      </c>
    </row>
    <row r="329" spans="1:5" x14ac:dyDescent="0.25">
      <c r="A329" s="4" t="s">
        <v>156</v>
      </c>
      <c r="B329" s="5">
        <v>1046014.24</v>
      </c>
      <c r="C329" s="10">
        <v>5.6660169806089433E-3</v>
      </c>
      <c r="D329" s="7">
        <v>7</v>
      </c>
      <c r="E329" s="10">
        <v>5.6588520614389648E-3</v>
      </c>
    </row>
    <row r="330" spans="1:5" x14ac:dyDescent="0.25">
      <c r="A330" s="4" t="s">
        <v>157</v>
      </c>
      <c r="B330" s="5">
        <v>508806.33999999997</v>
      </c>
      <c r="C330" s="10">
        <v>2.756086152595291E-3</v>
      </c>
      <c r="D330" s="7">
        <v>5</v>
      </c>
      <c r="E330" s="10">
        <v>4.0420371867421184E-3</v>
      </c>
    </row>
    <row r="331" spans="1:5" x14ac:dyDescent="0.25">
      <c r="A331" s="4" t="s">
        <v>158</v>
      </c>
      <c r="B331" s="5">
        <v>88010</v>
      </c>
      <c r="C331" s="10">
        <v>4.7672979524962593E-4</v>
      </c>
      <c r="D331" s="7">
        <v>1</v>
      </c>
      <c r="E331" s="10">
        <v>8.0840743734842356E-4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36952.620000000003</v>
      </c>
      <c r="C333" s="10">
        <v>2.0016378782567021E-4</v>
      </c>
      <c r="D333" s="7">
        <v>1</v>
      </c>
      <c r="E333" s="10">
        <v>8.0840743734842356E-4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184611914.08000013</v>
      </c>
      <c r="C335" s="22"/>
      <c r="D335" s="25">
        <v>1237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1.6220753647512995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286589514.55999982</v>
      </c>
      <c r="C344" s="10">
        <v>0.92414375257033154</v>
      </c>
      <c r="D344" s="7">
        <v>1960</v>
      </c>
      <c r="E344" s="10">
        <v>0.90156393744250229</v>
      </c>
    </row>
    <row r="345" spans="1:5" x14ac:dyDescent="0.25">
      <c r="A345" s="4" t="s">
        <v>165</v>
      </c>
      <c r="B345" s="5">
        <v>23524051.390000015</v>
      </c>
      <c r="C345" s="10">
        <v>7.5856247429668525E-2</v>
      </c>
      <c r="D345" s="7">
        <v>214</v>
      </c>
      <c r="E345" s="10">
        <v>9.8436062557497706E-2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310113565.94999981</v>
      </c>
      <c r="C352" s="4"/>
      <c r="D352" s="25">
        <v>2174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306845797.86999947</v>
      </c>
      <c r="C6" s="6"/>
      <c r="D6" s="6"/>
      <c r="E6" s="6"/>
      <c r="F6" s="6"/>
    </row>
    <row r="7" spans="1:8" x14ac:dyDescent="0.25">
      <c r="A7" s="77" t="s">
        <v>2</v>
      </c>
      <c r="B7" s="73">
        <v>2159</v>
      </c>
      <c r="C7" s="8"/>
      <c r="D7" s="8"/>
      <c r="E7" s="8"/>
      <c r="F7" s="8"/>
    </row>
    <row r="8" spans="1:8" x14ac:dyDescent="0.25">
      <c r="A8" s="77" t="s">
        <v>3</v>
      </c>
      <c r="B8" s="73">
        <v>1872</v>
      </c>
      <c r="C8" s="8"/>
      <c r="D8" s="8"/>
      <c r="E8" s="8"/>
      <c r="F8" s="8"/>
    </row>
    <row r="9" spans="1:8" x14ac:dyDescent="0.25">
      <c r="A9" s="77" t="s">
        <v>4</v>
      </c>
      <c r="B9" s="78">
        <v>16584395.199999999</v>
      </c>
      <c r="C9" s="6"/>
      <c r="D9" s="6"/>
      <c r="F9" s="8"/>
    </row>
    <row r="10" spans="1:8" x14ac:dyDescent="0.25">
      <c r="A10" s="77" t="s">
        <v>5</v>
      </c>
      <c r="B10" s="79">
        <v>0.705973055062871</v>
      </c>
      <c r="C10" s="9"/>
      <c r="D10" s="9"/>
      <c r="E10" s="9"/>
      <c r="F10" s="9"/>
    </row>
    <row r="11" spans="1:8" x14ac:dyDescent="0.25">
      <c r="A11" s="77" t="s">
        <v>6</v>
      </c>
      <c r="B11" s="79">
        <v>0.10435934693877551</v>
      </c>
      <c r="C11" s="9"/>
      <c r="D11" s="9"/>
      <c r="E11" s="9"/>
      <c r="F11" s="9"/>
    </row>
    <row r="12" spans="1:8" x14ac:dyDescent="0.25">
      <c r="A12" s="77" t="s">
        <v>7</v>
      </c>
      <c r="B12" s="79">
        <v>0.89869795652173912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2.1599343402969762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0.89527720739219707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12.542094455852157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142124.03792033324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12784.02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4.1894495832223546E-3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18.030431512037946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0.58333333333333337</v>
      </c>
      <c r="C21" s="6"/>
      <c r="D21" s="6"/>
      <c r="E21" s="6"/>
      <c r="F21" s="6"/>
    </row>
    <row r="22" spans="1:8" x14ac:dyDescent="0.25">
      <c r="A22" s="77" t="s">
        <v>17</v>
      </c>
      <c r="B22" s="71">
        <v>24.166666666666668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0.59389631402808563</v>
      </c>
      <c r="C23" s="9"/>
      <c r="D23" s="9"/>
      <c r="E23" s="9"/>
      <c r="F23" s="9"/>
    </row>
    <row r="24" spans="1:8" x14ac:dyDescent="0.25">
      <c r="A24" s="77" t="s">
        <v>19</v>
      </c>
      <c r="B24" s="79">
        <v>0.40610368597191487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0.46985564205471525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1.6252253230482168</v>
      </c>
      <c r="C27" s="12"/>
      <c r="D27" s="6"/>
      <c r="E27" s="6"/>
      <c r="F27" s="6"/>
    </row>
    <row r="28" spans="1:8" x14ac:dyDescent="0.25">
      <c r="A28" s="81" t="s">
        <v>197</v>
      </c>
      <c r="B28" s="80">
        <v>527773.81999999995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1.5080610262739286E-3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672108</v>
      </c>
      <c r="C37" s="22">
        <v>2.1903770710418819E-3</v>
      </c>
      <c r="D37" s="7">
        <v>13</v>
      </c>
      <c r="E37" s="22">
        <v>6.0213061602593793E-3</v>
      </c>
      <c r="F37" s="3"/>
    </row>
    <row r="38" spans="1:6" x14ac:dyDescent="0.25">
      <c r="A38" s="4" t="s">
        <v>28</v>
      </c>
      <c r="B38" s="5">
        <v>10631146.979999999</v>
      </c>
      <c r="C38" s="22">
        <v>3.4646545769233726E-2</v>
      </c>
      <c r="D38" s="7">
        <v>71</v>
      </c>
      <c r="E38" s="22">
        <v>3.1367628607277293E-2</v>
      </c>
      <c r="F38" s="3"/>
    </row>
    <row r="39" spans="1:6" x14ac:dyDescent="0.25">
      <c r="A39" s="4" t="s">
        <v>29</v>
      </c>
      <c r="B39" s="5">
        <v>8639760.7799999993</v>
      </c>
      <c r="C39" s="22">
        <v>2.8156685996594179E-2</v>
      </c>
      <c r="D39" s="7">
        <v>54</v>
      </c>
      <c r="E39" s="22">
        <v>3.262233375156838E-2</v>
      </c>
      <c r="F39" s="3"/>
    </row>
    <row r="40" spans="1:6" x14ac:dyDescent="0.25">
      <c r="A40" s="4" t="s">
        <v>30</v>
      </c>
      <c r="B40" s="5">
        <v>13488475.16</v>
      </c>
      <c r="C40" s="22">
        <v>4.3958480949165872E-2</v>
      </c>
      <c r="D40" s="7">
        <v>79</v>
      </c>
      <c r="E40" s="22">
        <v>5.8971141781681308E-2</v>
      </c>
      <c r="F40" s="3"/>
    </row>
    <row r="41" spans="1:6" x14ac:dyDescent="0.25">
      <c r="A41" s="4" t="s">
        <v>31</v>
      </c>
      <c r="B41" s="5">
        <v>26764074.940000005</v>
      </c>
      <c r="C41" s="22">
        <v>8.7223208288284976E-2</v>
      </c>
      <c r="D41" s="7">
        <v>158</v>
      </c>
      <c r="E41" s="22">
        <v>8.2810539523212046E-2</v>
      </c>
      <c r="F41" s="3"/>
    </row>
    <row r="42" spans="1:6" x14ac:dyDescent="0.25">
      <c r="A42" s="4" t="s">
        <v>32</v>
      </c>
      <c r="B42" s="5">
        <v>33935420.13000001</v>
      </c>
      <c r="C42" s="22">
        <v>0.1105943779108791</v>
      </c>
      <c r="D42" s="7">
        <v>216</v>
      </c>
      <c r="E42" s="22">
        <v>0.11417816813048934</v>
      </c>
      <c r="F42" s="3"/>
    </row>
    <row r="43" spans="1:6" x14ac:dyDescent="0.25">
      <c r="A43" s="4" t="s">
        <v>33</v>
      </c>
      <c r="B43" s="5">
        <v>62546365.640000015</v>
      </c>
      <c r="C43" s="22">
        <v>0.20383647445776248</v>
      </c>
      <c r="D43" s="7">
        <v>423</v>
      </c>
      <c r="E43" s="22">
        <v>0.19949811794228356</v>
      </c>
      <c r="F43" s="3"/>
    </row>
    <row r="44" spans="1:6" x14ac:dyDescent="0.25">
      <c r="A44" s="4" t="s">
        <v>34</v>
      </c>
      <c r="B44" s="5">
        <v>72508321.050000012</v>
      </c>
      <c r="C44" s="22">
        <v>0.23630214770195182</v>
      </c>
      <c r="D44" s="7">
        <v>580</v>
      </c>
      <c r="E44" s="22">
        <v>0.18193224592220827</v>
      </c>
      <c r="F44" s="3"/>
    </row>
    <row r="45" spans="1:6" x14ac:dyDescent="0.25">
      <c r="A45" s="4" t="s">
        <v>35</v>
      </c>
      <c r="B45" s="5">
        <v>48467412.100000046</v>
      </c>
      <c r="C45" s="22">
        <v>0.15795364458774178</v>
      </c>
      <c r="D45" s="7">
        <v>331</v>
      </c>
      <c r="E45" s="22">
        <v>0.28858218318695106</v>
      </c>
      <c r="F45" s="3"/>
    </row>
    <row r="46" spans="1:6" x14ac:dyDescent="0.25">
      <c r="A46" s="4" t="s">
        <v>36</v>
      </c>
      <c r="B46" s="5">
        <v>13614022.820000008</v>
      </c>
      <c r="C46" s="22">
        <v>4.4367636495278966E-2</v>
      </c>
      <c r="D46" s="7">
        <v>117</v>
      </c>
      <c r="E46" s="22">
        <v>8.7829360100376407E-3</v>
      </c>
      <c r="F46" s="3"/>
    </row>
    <row r="47" spans="1:6" x14ac:dyDescent="0.25">
      <c r="A47" s="4" t="s">
        <v>37</v>
      </c>
      <c r="B47" s="5">
        <v>1695188.53</v>
      </c>
      <c r="C47" s="22">
        <v>5.5245616585506991E-3</v>
      </c>
      <c r="D47" s="7">
        <v>12</v>
      </c>
      <c r="E47" s="22">
        <v>0</v>
      </c>
      <c r="F47" s="3"/>
    </row>
    <row r="48" spans="1:6" x14ac:dyDescent="0.25">
      <c r="A48" s="4" t="s">
        <v>38</v>
      </c>
      <c r="B48" s="5">
        <v>1495193.7</v>
      </c>
      <c r="C48" s="22">
        <v>4.8727853220706698E-3</v>
      </c>
      <c r="D48" s="7">
        <v>13</v>
      </c>
      <c r="E48" s="22">
        <v>0</v>
      </c>
      <c r="F48" s="3"/>
    </row>
    <row r="49" spans="1:6" x14ac:dyDescent="0.25">
      <c r="A49" s="4" t="s">
        <v>39</v>
      </c>
      <c r="B49" s="5">
        <v>12388308.039999999</v>
      </c>
      <c r="C49" s="22">
        <v>4.037307379144392E-2</v>
      </c>
      <c r="D49" s="7">
        <v>92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306845797.87000006</v>
      </c>
      <c r="C51" s="22"/>
      <c r="D51" s="25">
        <v>2159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0.70597305506286956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208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1400459.67</v>
      </c>
      <c r="C60" s="22">
        <v>4.5640503462045998E-3</v>
      </c>
      <c r="D60" s="7">
        <v>18</v>
      </c>
      <c r="E60" s="22">
        <v>8.3371931449745251E-3</v>
      </c>
      <c r="F60" s="3"/>
    </row>
    <row r="61" spans="1:6" x14ac:dyDescent="0.25">
      <c r="A61" s="4" t="s">
        <v>28</v>
      </c>
      <c r="B61" s="5">
        <v>27431184.659999996</v>
      </c>
      <c r="C61" s="22">
        <v>8.9397296135114906E-2</v>
      </c>
      <c r="D61" s="7">
        <v>153</v>
      </c>
      <c r="E61" s="22">
        <v>7.0866141732283464E-2</v>
      </c>
      <c r="F61" s="3"/>
    </row>
    <row r="62" spans="1:6" x14ac:dyDescent="0.25">
      <c r="A62" s="4" t="s">
        <v>29</v>
      </c>
      <c r="B62" s="5">
        <v>22380003.739999998</v>
      </c>
      <c r="C62" s="22">
        <v>7.2935669627392577E-2</v>
      </c>
      <c r="D62" s="7">
        <v>120</v>
      </c>
      <c r="E62" s="22">
        <v>5.5581287633163501E-2</v>
      </c>
      <c r="F62" s="3"/>
    </row>
    <row r="63" spans="1:6" x14ac:dyDescent="0.25">
      <c r="A63" s="4" t="s">
        <v>30</v>
      </c>
      <c r="B63" s="5">
        <v>26242155.130000003</v>
      </c>
      <c r="C63" s="22">
        <v>8.5522289411041258E-2</v>
      </c>
      <c r="D63" s="7">
        <v>166</v>
      </c>
      <c r="E63" s="22">
        <v>7.6887447892542843E-2</v>
      </c>
      <c r="F63" s="3"/>
    </row>
    <row r="64" spans="1:6" x14ac:dyDescent="0.25">
      <c r="A64" s="4" t="s">
        <v>31</v>
      </c>
      <c r="B64" s="5">
        <v>52167619.840000018</v>
      </c>
      <c r="C64" s="22">
        <v>0.17001249553399994</v>
      </c>
      <c r="D64" s="7">
        <v>295</v>
      </c>
      <c r="E64" s="22">
        <v>0.13663733209819362</v>
      </c>
      <c r="F64" s="3"/>
    </row>
    <row r="65" spans="1:6" x14ac:dyDescent="0.25">
      <c r="A65" s="4" t="s">
        <v>32</v>
      </c>
      <c r="B65" s="5">
        <v>75311599.940000013</v>
      </c>
      <c r="C65" s="22">
        <v>0.2454379380874134</v>
      </c>
      <c r="D65" s="7">
        <v>527</v>
      </c>
      <c r="E65" s="22">
        <v>0.24409448818897639</v>
      </c>
      <c r="F65" s="3"/>
    </row>
    <row r="66" spans="1:6" x14ac:dyDescent="0.25">
      <c r="A66" s="4" t="s">
        <v>33</v>
      </c>
      <c r="B66" s="5">
        <v>87316930.089999974</v>
      </c>
      <c r="C66" s="22">
        <v>0.28456289998467948</v>
      </c>
      <c r="D66" s="7">
        <v>746</v>
      </c>
      <c r="E66" s="22">
        <v>0.34553033811949979</v>
      </c>
      <c r="F66" s="3"/>
    </row>
    <row r="67" spans="1:6" x14ac:dyDescent="0.25">
      <c r="A67" s="4" t="s">
        <v>34</v>
      </c>
      <c r="B67" s="5">
        <v>5448852.6399999997</v>
      </c>
      <c r="C67" s="22">
        <v>1.7757625093202327E-2</v>
      </c>
      <c r="D67" s="7">
        <v>51</v>
      </c>
      <c r="E67" s="22">
        <v>2.3622047244094488E-2</v>
      </c>
      <c r="F67" s="3"/>
    </row>
    <row r="68" spans="1:6" x14ac:dyDescent="0.25">
      <c r="A68" s="4" t="s">
        <v>35</v>
      </c>
      <c r="B68" s="5">
        <v>3585046.15</v>
      </c>
      <c r="C68" s="22">
        <v>1.168354324838713E-2</v>
      </c>
      <c r="D68" s="7">
        <v>30</v>
      </c>
      <c r="E68" s="22">
        <v>1.3895321908290875E-2</v>
      </c>
      <c r="F68" s="3"/>
    </row>
    <row r="69" spans="1:6" x14ac:dyDescent="0.25">
      <c r="A69" s="4" t="s">
        <v>36</v>
      </c>
      <c r="B69" s="5">
        <v>1928181.15</v>
      </c>
      <c r="C69" s="22">
        <v>6.2838766682961197E-3</v>
      </c>
      <c r="D69" s="7">
        <v>17</v>
      </c>
      <c r="E69" s="22">
        <v>7.874015748031496E-3</v>
      </c>
      <c r="F69" s="3"/>
    </row>
    <row r="70" spans="1:6" x14ac:dyDescent="0.25">
      <c r="A70" s="4" t="s">
        <v>37</v>
      </c>
      <c r="B70" s="5">
        <v>2178197.17</v>
      </c>
      <c r="C70" s="22">
        <v>7.0986703585976026E-3</v>
      </c>
      <c r="D70" s="7">
        <v>23</v>
      </c>
      <c r="E70" s="22">
        <v>1.0653080129689671E-2</v>
      </c>
      <c r="F70" s="3"/>
    </row>
    <row r="71" spans="1:6" x14ac:dyDescent="0.25">
      <c r="A71" s="4" t="s">
        <v>38</v>
      </c>
      <c r="B71" s="5">
        <v>637162.93999999994</v>
      </c>
      <c r="C71" s="22">
        <v>2.0764923111964663E-3</v>
      </c>
      <c r="D71" s="7">
        <v>5</v>
      </c>
      <c r="E71" s="22">
        <v>2.3158869847151459E-3</v>
      </c>
      <c r="F71" s="3"/>
    </row>
    <row r="72" spans="1:6" x14ac:dyDescent="0.25">
      <c r="A72" s="4" t="s">
        <v>39</v>
      </c>
      <c r="B72" s="5">
        <v>818404.75</v>
      </c>
      <c r="C72" s="22">
        <v>2.6671531944743466E-3</v>
      </c>
      <c r="D72" s="7">
        <v>8</v>
      </c>
      <c r="E72" s="22">
        <v>3.7054191755442334E-3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306845797.86999995</v>
      </c>
      <c r="C74" s="22"/>
      <c r="D74" s="25">
        <v>2159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0.64012842982802898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209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1461804.67</v>
      </c>
      <c r="C83" s="22">
        <v>4.7639716109761305E-3</v>
      </c>
      <c r="D83" s="7">
        <v>19</v>
      </c>
      <c r="E83" s="22">
        <v>8.8003705419175543E-3</v>
      </c>
      <c r="F83" s="3"/>
    </row>
    <row r="84" spans="1:6" x14ac:dyDescent="0.25">
      <c r="A84" s="4" t="s">
        <v>28</v>
      </c>
      <c r="B84" s="5">
        <v>36290713.449999996</v>
      </c>
      <c r="C84" s="22">
        <v>0.118270198588071</v>
      </c>
      <c r="D84" s="7">
        <v>200</v>
      </c>
      <c r="E84" s="22">
        <v>9.2635479388605835E-2</v>
      </c>
      <c r="F84" s="3"/>
    </row>
    <row r="85" spans="1:6" x14ac:dyDescent="0.25">
      <c r="A85" s="4" t="s">
        <v>29</v>
      </c>
      <c r="B85" s="5">
        <v>24141535.799999993</v>
      </c>
      <c r="C85" s="22">
        <v>7.8676442589668216E-2</v>
      </c>
      <c r="D85" s="7">
        <v>150</v>
      </c>
      <c r="E85" s="22">
        <v>6.9476609541454376E-2</v>
      </c>
      <c r="F85" s="3"/>
    </row>
    <row r="86" spans="1:6" x14ac:dyDescent="0.25">
      <c r="A86" s="4" t="s">
        <v>30</v>
      </c>
      <c r="B86" s="5">
        <v>50154068.020000018</v>
      </c>
      <c r="C86" s="22">
        <v>0.16345039876103687</v>
      </c>
      <c r="D86" s="7">
        <v>287</v>
      </c>
      <c r="E86" s="22">
        <v>0.13293191292264939</v>
      </c>
      <c r="F86" s="3"/>
    </row>
    <row r="87" spans="1:6" x14ac:dyDescent="0.25">
      <c r="A87" s="4" t="s">
        <v>31</v>
      </c>
      <c r="B87" s="5">
        <v>78576744.480000019</v>
      </c>
      <c r="C87" s="22">
        <v>0.25607893288892386</v>
      </c>
      <c r="D87" s="7">
        <v>551</v>
      </c>
      <c r="E87" s="22">
        <v>0.25521074571560909</v>
      </c>
      <c r="F87" s="3"/>
    </row>
    <row r="88" spans="1:6" x14ac:dyDescent="0.25">
      <c r="A88" s="4" t="s">
        <v>32</v>
      </c>
      <c r="B88" s="5">
        <v>83665551.099999964</v>
      </c>
      <c r="C88" s="22">
        <v>0.27266318027091307</v>
      </c>
      <c r="D88" s="7">
        <v>674</v>
      </c>
      <c r="E88" s="22">
        <v>0.31218156553960169</v>
      </c>
      <c r="F88" s="3"/>
    </row>
    <row r="89" spans="1:6" x14ac:dyDescent="0.25">
      <c r="A89" s="4" t="s">
        <v>33</v>
      </c>
      <c r="B89" s="5">
        <v>28959846.360000007</v>
      </c>
      <c r="C89" s="22">
        <v>9.4379152528819371E-2</v>
      </c>
      <c r="D89" s="7">
        <v>244</v>
      </c>
      <c r="E89" s="22">
        <v>0.11301528485409912</v>
      </c>
      <c r="F89" s="3"/>
    </row>
    <row r="90" spans="1:6" x14ac:dyDescent="0.25">
      <c r="A90" s="4" t="s">
        <v>34</v>
      </c>
      <c r="B90" s="5">
        <v>1785418.3</v>
      </c>
      <c r="C90" s="22">
        <v>5.8186174045519118E-3</v>
      </c>
      <c r="D90" s="7">
        <v>18</v>
      </c>
      <c r="E90" s="22">
        <v>8.3371931449745251E-3</v>
      </c>
      <c r="F90" s="3"/>
    </row>
    <row r="91" spans="1:6" x14ac:dyDescent="0.25">
      <c r="A91" s="4" t="s">
        <v>35</v>
      </c>
      <c r="B91" s="5">
        <v>406465</v>
      </c>
      <c r="C91" s="22">
        <v>1.3246555853836566E-3</v>
      </c>
      <c r="D91" s="7">
        <v>5</v>
      </c>
      <c r="E91" s="22">
        <v>2.3158869847151459E-3</v>
      </c>
      <c r="F91" s="3"/>
    </row>
    <row r="92" spans="1:6" x14ac:dyDescent="0.25">
      <c r="A92" s="4" t="s">
        <v>36</v>
      </c>
      <c r="B92" s="5">
        <v>626392.18999999994</v>
      </c>
      <c r="C92" s="22">
        <v>2.0413908039417922E-3</v>
      </c>
      <c r="D92" s="7">
        <v>6</v>
      </c>
      <c r="E92" s="22">
        <v>2.779064381658175E-3</v>
      </c>
      <c r="F92" s="3"/>
    </row>
    <row r="93" spans="1:6" x14ac:dyDescent="0.25">
      <c r="A93" s="4" t="s">
        <v>37</v>
      </c>
      <c r="B93" s="5">
        <v>495729.75</v>
      </c>
      <c r="C93" s="22">
        <v>1.6155663640863142E-3</v>
      </c>
      <c r="D93" s="7">
        <v>3</v>
      </c>
      <c r="E93" s="22">
        <v>1.3895321908290875E-3</v>
      </c>
      <c r="F93" s="3"/>
    </row>
    <row r="94" spans="1:6" x14ac:dyDescent="0.25">
      <c r="A94" s="4" t="s">
        <v>38</v>
      </c>
      <c r="B94" s="5">
        <v>89715</v>
      </c>
      <c r="C94" s="22">
        <v>2.9237812811114055E-4</v>
      </c>
      <c r="D94" s="7">
        <v>1</v>
      </c>
      <c r="E94" s="22">
        <v>4.6317739694302917E-4</v>
      </c>
      <c r="F94" s="3"/>
    </row>
    <row r="95" spans="1:6" x14ac:dyDescent="0.25">
      <c r="A95" s="4" t="s">
        <v>39</v>
      </c>
      <c r="B95" s="5">
        <v>191813.75</v>
      </c>
      <c r="C95" s="22">
        <v>6.2511447551667266E-4</v>
      </c>
      <c r="D95" s="7">
        <v>1</v>
      </c>
      <c r="E95" s="22">
        <v>4.6317739694302917E-4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306845797.87</v>
      </c>
      <c r="C97" s="22"/>
      <c r="D97" s="25">
        <v>2159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0.60892759942477948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83787943.199999988</v>
      </c>
      <c r="C106" s="22">
        <v>0.27306205195450672</v>
      </c>
      <c r="D106" s="44">
        <v>556</v>
      </c>
      <c r="E106" s="22">
        <v>0.25752663270032422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114500564.2899999</v>
      </c>
      <c r="C108" s="22">
        <v>0.37315343760552283</v>
      </c>
      <c r="D108" s="7">
        <v>947</v>
      </c>
      <c r="E108" s="22">
        <v>0.43862899490504864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6014026.5800000001</v>
      </c>
      <c r="C110" s="22">
        <v>1.9599507706303792E-2</v>
      </c>
      <c r="D110" s="7">
        <v>33</v>
      </c>
      <c r="E110" s="22">
        <v>1.5284854099119963E-2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81782320.350000009</v>
      </c>
      <c r="C111" s="22">
        <v>0.2665257954246073</v>
      </c>
      <c r="D111" s="7">
        <v>518</v>
      </c>
      <c r="E111" s="22">
        <v>0.23992589161648911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458425</v>
      </c>
      <c r="C112" s="22">
        <v>1.4939914549333961E-3</v>
      </c>
      <c r="D112" s="7">
        <v>1</v>
      </c>
      <c r="E112" s="22">
        <v>4.6317739694302917E-4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18364271.280000001</v>
      </c>
      <c r="C113" s="22">
        <v>5.9848534369632507E-2</v>
      </c>
      <c r="D113" s="44">
        <v>93</v>
      </c>
      <c r="E113" s="22">
        <v>4.3075497915701713E-2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1938247.17</v>
      </c>
      <c r="C115" s="22">
        <v>6.316681484493292E-3</v>
      </c>
      <c r="D115" s="44">
        <v>11</v>
      </c>
      <c r="E115" s="22">
        <v>5.0949513663733209E-3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306845797.86999995</v>
      </c>
      <c r="C117" s="22"/>
      <c r="D117" s="25">
        <v>2159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193724982.80999991</v>
      </c>
      <c r="C125" s="10">
        <v>0.63134311812239496</v>
      </c>
      <c r="D125" s="7">
        <v>1344</v>
      </c>
      <c r="E125" s="10">
        <v>0.62251042149143121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61442467.550000027</v>
      </c>
      <c r="C126" s="10">
        <v>0.2002389081959372</v>
      </c>
      <c r="D126" s="7">
        <v>364</v>
      </c>
      <c r="E126" s="10">
        <v>0.16859657248726262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21588309.880000003</v>
      </c>
      <c r="C127" s="10">
        <v>7.0355566313299256E-2</v>
      </c>
      <c r="D127" s="7">
        <v>169</v>
      </c>
      <c r="E127" s="10">
        <v>7.827698008337193E-2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30090037.630000021</v>
      </c>
      <c r="C128" s="10">
        <v>9.806240736836859E-2</v>
      </c>
      <c r="D128" s="7">
        <v>282</v>
      </c>
      <c r="E128" s="10">
        <v>0.13061602593793423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306845797.86999995</v>
      </c>
      <c r="C130" s="22"/>
      <c r="D130" s="25">
        <v>2159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71742379.370000005</v>
      </c>
      <c r="C137" s="10">
        <v>0.23380596986501598</v>
      </c>
      <c r="D137" s="7">
        <v>956</v>
      </c>
      <c r="E137" s="10">
        <v>0.44279759147753589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111919921.76000001</v>
      </c>
      <c r="C138" s="10">
        <v>0.36474321153133932</v>
      </c>
      <c r="D138" s="7">
        <v>793</v>
      </c>
      <c r="E138" s="10">
        <v>0.36729967577582212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65422101.979999997</v>
      </c>
      <c r="C139" s="10">
        <v>0.21320840120390727</v>
      </c>
      <c r="D139" s="7">
        <v>273</v>
      </c>
      <c r="E139" s="10">
        <v>0.12644742936544698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25955736.669999998</v>
      </c>
      <c r="C140" s="10">
        <v>8.4588861409132118E-2</v>
      </c>
      <c r="D140" s="7">
        <v>76</v>
      </c>
      <c r="E140" s="10">
        <v>3.5201482167670217E-2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14279034.85</v>
      </c>
      <c r="C141" s="10">
        <v>4.653488804187416E-2</v>
      </c>
      <c r="D141" s="7">
        <v>33</v>
      </c>
      <c r="E141" s="10">
        <v>1.5284854099119963E-2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13661777.879999999</v>
      </c>
      <c r="C142" s="10">
        <v>4.4523268608644993E-2</v>
      </c>
      <c r="D142" s="7">
        <v>24</v>
      </c>
      <c r="E142" s="10">
        <v>1.11162575266327E-2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8.4059497568637828E-3</v>
      </c>
      <c r="D143" s="7">
        <v>3</v>
      </c>
      <c r="E143" s="10">
        <v>1.3895321908290875E-3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4.1894495832223468E-3</v>
      </c>
      <c r="D145" s="7">
        <v>1</v>
      </c>
      <c r="E145" s="10">
        <v>4.6317739694302917E-4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306845797.87</v>
      </c>
      <c r="C150" s="22"/>
      <c r="D150" s="25">
        <v>2159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142124.03792033324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224857290.9799996</v>
      </c>
      <c r="C159" s="10">
        <v>0.73280224966699481</v>
      </c>
      <c r="D159" s="7">
        <v>1558</v>
      </c>
      <c r="E159" s="10">
        <v>0.72163038443723948</v>
      </c>
      <c r="F159" s="16"/>
    </row>
    <row r="160" spans="1:12" x14ac:dyDescent="0.25">
      <c r="A160" s="4" t="s">
        <v>76</v>
      </c>
      <c r="B160" s="5">
        <v>81988506.889999956</v>
      </c>
      <c r="C160" s="10">
        <v>0.26719775033300536</v>
      </c>
      <c r="D160" s="7">
        <v>601</v>
      </c>
      <c r="E160" s="10">
        <v>0.27836961556276052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306845797.86999953</v>
      </c>
      <c r="C163" s="22"/>
      <c r="D163" s="25">
        <v>2159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8.3300671468960769E-4</v>
      </c>
      <c r="D171" s="73">
        <v>1</v>
      </c>
      <c r="E171" s="72">
        <v>4.6317739694302917E-4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3182373.19</v>
      </c>
      <c r="C175" s="72">
        <v>1.0371245792156045E-2</v>
      </c>
      <c r="D175" s="73">
        <v>28</v>
      </c>
      <c r="E175" s="72">
        <v>1.2968967114404817E-2</v>
      </c>
      <c r="F175" s="16"/>
    </row>
    <row r="176" spans="1:6" x14ac:dyDescent="0.25">
      <c r="A176" s="74">
        <v>2008</v>
      </c>
      <c r="B176" s="71">
        <v>99099.19</v>
      </c>
      <c r="C176" s="72">
        <v>3.2296088357053196E-4</v>
      </c>
      <c r="D176" s="73">
        <v>1</v>
      </c>
      <c r="E176" s="72">
        <v>4.6317739694302917E-4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2510815.44</v>
      </c>
      <c r="C178" s="72">
        <v>8.1826619671153105E-3</v>
      </c>
      <c r="D178" s="73">
        <v>14</v>
      </c>
      <c r="E178" s="72">
        <v>6.4844835572024084E-3</v>
      </c>
      <c r="F178" s="16"/>
    </row>
    <row r="179" spans="1:6" x14ac:dyDescent="0.25">
      <c r="A179" s="55">
        <v>2011</v>
      </c>
      <c r="B179" s="5">
        <v>74412851.790000036</v>
      </c>
      <c r="C179" s="10">
        <v>0.24250894848990645</v>
      </c>
      <c r="D179" s="7">
        <v>502</v>
      </c>
      <c r="E179" s="10">
        <v>0.23251505326540065</v>
      </c>
      <c r="F179" s="16"/>
    </row>
    <row r="180" spans="1:6" x14ac:dyDescent="0.25">
      <c r="A180" s="55">
        <v>2012</v>
      </c>
      <c r="B180" s="5">
        <v>12878302.550000004</v>
      </c>
      <c r="C180" s="10">
        <v>4.1969949203789013E-2</v>
      </c>
      <c r="D180" s="7">
        <v>73</v>
      </c>
      <c r="E180" s="10">
        <v>3.381194997684113E-2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213506751.09999979</v>
      </c>
      <c r="C182" s="10">
        <v>0.69581122694877307</v>
      </c>
      <c r="D182" s="7">
        <v>1540</v>
      </c>
      <c r="E182" s="10">
        <v>0.71329319129226498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306845797.86999983</v>
      </c>
      <c r="C184" s="22"/>
      <c r="D184" s="25">
        <v>2159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25.919212083563682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4115544.4799999995</v>
      </c>
      <c r="C193" s="10">
        <v>1.3412419230012124E-2</v>
      </c>
      <c r="D193" s="44">
        <v>23</v>
      </c>
      <c r="E193" s="10">
        <v>1.0653080129689671E-2</v>
      </c>
      <c r="F193" s="16"/>
    </row>
    <row r="194" spans="1:6" x14ac:dyDescent="0.25">
      <c r="A194" s="4" t="s">
        <v>84</v>
      </c>
      <c r="B194" s="5">
        <v>27446715.860000007</v>
      </c>
      <c r="C194" s="10">
        <v>8.9447911786715253E-2</v>
      </c>
      <c r="D194" s="44">
        <v>188</v>
      </c>
      <c r="E194" s="10">
        <v>8.7077350625289485E-2</v>
      </c>
      <c r="F194" s="16"/>
    </row>
    <row r="195" spans="1:6" x14ac:dyDescent="0.25">
      <c r="A195" s="4" t="s">
        <v>85</v>
      </c>
      <c r="B195" s="5">
        <v>53810032.380000003</v>
      </c>
      <c r="C195" s="10">
        <v>0.17536506203939439</v>
      </c>
      <c r="D195" s="44">
        <v>380</v>
      </c>
      <c r="E195" s="10">
        <v>0.17600741083835109</v>
      </c>
      <c r="F195" s="16"/>
    </row>
    <row r="196" spans="1:6" x14ac:dyDescent="0.25">
      <c r="A196" s="4" t="s">
        <v>86</v>
      </c>
      <c r="B196" s="5">
        <v>86208869.059999973</v>
      </c>
      <c r="C196" s="10">
        <v>0.28095176684323941</v>
      </c>
      <c r="D196" s="44">
        <v>648</v>
      </c>
      <c r="E196" s="10">
        <v>0.3001389532190829</v>
      </c>
      <c r="F196" s="16"/>
    </row>
    <row r="197" spans="1:6" x14ac:dyDescent="0.25">
      <c r="A197" s="4" t="s">
        <v>87</v>
      </c>
      <c r="B197" s="5">
        <v>135264636.08999988</v>
      </c>
      <c r="C197" s="10">
        <v>0.44082284010063877</v>
      </c>
      <c r="D197" s="44">
        <v>920</v>
      </c>
      <c r="E197" s="10">
        <v>0.42612320518758684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306845797.86999989</v>
      </c>
      <c r="C201" s="22"/>
      <c r="D201" s="25">
        <v>2159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18.030431512037946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113774531.98999986</v>
      </c>
      <c r="C210" s="10">
        <v>0.37078732307816153</v>
      </c>
      <c r="D210" s="7">
        <v>864</v>
      </c>
      <c r="E210" s="10">
        <v>0.40018527095877721</v>
      </c>
      <c r="F210" s="16"/>
    </row>
    <row r="211" spans="1:7" x14ac:dyDescent="0.25">
      <c r="A211" s="4" t="s">
        <v>94</v>
      </c>
      <c r="B211" s="5">
        <v>193071265.87999991</v>
      </c>
      <c r="C211" s="10">
        <v>0.62921267692183847</v>
      </c>
      <c r="D211" s="7">
        <v>1295</v>
      </c>
      <c r="E211" s="10">
        <v>0.59981472904122279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306845797.86999977</v>
      </c>
      <c r="C213" s="22"/>
      <c r="D213" s="25">
        <v>2159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11943601.100000003</v>
      </c>
      <c r="C220" s="10">
        <v>3.8923789026630552E-2</v>
      </c>
      <c r="D220" s="7">
        <v>114</v>
      </c>
      <c r="E220" s="10">
        <v>5.2802223251505326E-2</v>
      </c>
      <c r="F220" s="10">
        <v>0.7117022488794531</v>
      </c>
    </row>
    <row r="221" spans="1:7" x14ac:dyDescent="0.25">
      <c r="A221" s="4" t="s">
        <v>99</v>
      </c>
      <c r="B221" s="5">
        <v>31054018.599999998</v>
      </c>
      <c r="C221" s="10">
        <v>0.10120398850355616</v>
      </c>
      <c r="D221" s="7">
        <v>274</v>
      </c>
      <c r="E221" s="10">
        <v>0.12691060676238999</v>
      </c>
      <c r="F221" s="10">
        <v>0.72155032752585224</v>
      </c>
    </row>
    <row r="222" spans="1:7" x14ac:dyDescent="0.25">
      <c r="A222" s="4" t="s">
        <v>100</v>
      </c>
      <c r="B222" s="5">
        <v>20726072.050000001</v>
      </c>
      <c r="C222" s="10">
        <v>6.7545562604643922E-2</v>
      </c>
      <c r="D222" s="7">
        <v>221</v>
      </c>
      <c r="E222" s="10">
        <v>0.10236220472440945</v>
      </c>
      <c r="F222" s="10">
        <v>0.71531215121471603</v>
      </c>
    </row>
    <row r="223" spans="1:7" x14ac:dyDescent="0.25">
      <c r="A223" s="4" t="s">
        <v>101</v>
      </c>
      <c r="B223" s="5">
        <v>15908736.960000001</v>
      </c>
      <c r="C223" s="10">
        <v>5.1846031688985307E-2</v>
      </c>
      <c r="D223" s="7">
        <v>152</v>
      </c>
      <c r="E223" s="10">
        <v>7.0402964335340434E-2</v>
      </c>
      <c r="F223" s="10">
        <v>0.7256463813682229</v>
      </c>
    </row>
    <row r="224" spans="1:7" x14ac:dyDescent="0.25">
      <c r="A224" s="4" t="s">
        <v>102</v>
      </c>
      <c r="B224" s="5">
        <v>20909239.070000008</v>
      </c>
      <c r="C224" s="10">
        <v>6.8142497681713515E-2</v>
      </c>
      <c r="D224" s="7">
        <v>173</v>
      </c>
      <c r="E224" s="10">
        <v>8.0129689671144047E-2</v>
      </c>
      <c r="F224" s="10">
        <v>0.70567590025913429</v>
      </c>
    </row>
    <row r="225" spans="1:6" x14ac:dyDescent="0.25">
      <c r="A225" s="4" t="s">
        <v>103</v>
      </c>
      <c r="B225" s="5">
        <v>11975618.709999999</v>
      </c>
      <c r="C225" s="10">
        <v>3.9028133326673931E-2</v>
      </c>
      <c r="D225" s="7">
        <v>102</v>
      </c>
      <c r="E225" s="10">
        <v>4.7244094488188976E-2</v>
      </c>
      <c r="F225" s="10">
        <v>0.71920905918962019</v>
      </c>
    </row>
    <row r="226" spans="1:6" x14ac:dyDescent="0.25">
      <c r="A226" s="4" t="s">
        <v>104</v>
      </c>
      <c r="B226" s="5">
        <v>88624947.429999977</v>
      </c>
      <c r="C226" s="10">
        <v>0.28882568392723212</v>
      </c>
      <c r="D226" s="7">
        <v>518</v>
      </c>
      <c r="E226" s="10">
        <v>0.23992589161648911</v>
      </c>
      <c r="F226" s="10">
        <v>0.71483891191793181</v>
      </c>
    </row>
    <row r="227" spans="1:6" x14ac:dyDescent="0.25">
      <c r="A227" s="4" t="s">
        <v>105</v>
      </c>
      <c r="B227" s="5">
        <v>35337252.080000006</v>
      </c>
      <c r="C227" s="10">
        <v>0.11516290047084556</v>
      </c>
      <c r="D227" s="7">
        <v>251</v>
      </c>
      <c r="E227" s="10">
        <v>0.11625752663270032</v>
      </c>
      <c r="F227" s="10">
        <v>0.7004467057784296</v>
      </c>
    </row>
    <row r="228" spans="1:6" x14ac:dyDescent="0.25">
      <c r="A228" s="4" t="s">
        <v>106</v>
      </c>
      <c r="B228" s="5">
        <v>55548281.939999998</v>
      </c>
      <c r="C228" s="10">
        <v>0.18102995812748229</v>
      </c>
      <c r="D228" s="7">
        <v>219</v>
      </c>
      <c r="E228" s="10">
        <v>0.10143584993052339</v>
      </c>
      <c r="F228" s="10">
        <v>0.67029034878831795</v>
      </c>
    </row>
    <row r="229" spans="1:6" x14ac:dyDescent="0.25">
      <c r="A229" s="4" t="s">
        <v>107</v>
      </c>
      <c r="B229" s="5">
        <v>14818029.929999998</v>
      </c>
      <c r="C229" s="10">
        <v>4.8291454642236574E-2</v>
      </c>
      <c r="D229" s="7">
        <v>135</v>
      </c>
      <c r="E229" s="10">
        <v>6.2528948587308938E-2</v>
      </c>
      <c r="F229" s="10">
        <v>0.71816510786390786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306845797.87</v>
      </c>
      <c r="C233" s="22"/>
      <c r="D233" s="25">
        <v>2159</v>
      </c>
      <c r="E233" s="22"/>
      <c r="F233" s="60">
        <v>0.70597305506286967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2.8438877314191063E-4</v>
      </c>
      <c r="D241" s="44">
        <v>1</v>
      </c>
      <c r="E241" s="10">
        <v>4.6317739694302917E-4</v>
      </c>
      <c r="F241" s="63"/>
    </row>
    <row r="242" spans="1:6" x14ac:dyDescent="0.25">
      <c r="A242" s="4" t="s">
        <v>114</v>
      </c>
      <c r="B242" s="5">
        <v>13977114.730000004</v>
      </c>
      <c r="C242" s="10">
        <v>4.5550940658218256E-2</v>
      </c>
      <c r="D242" s="44">
        <v>123</v>
      </c>
      <c r="E242" s="10">
        <v>5.6970819823992588E-2</v>
      </c>
      <c r="F242" s="63"/>
    </row>
    <row r="243" spans="1:6" x14ac:dyDescent="0.25">
      <c r="A243" s="4" t="s">
        <v>115</v>
      </c>
      <c r="B243" s="5">
        <v>29564625.399999995</v>
      </c>
      <c r="C243" s="10">
        <v>9.635010681334312E-2</v>
      </c>
      <c r="D243" s="44">
        <v>186</v>
      </c>
      <c r="E243" s="10">
        <v>8.6150995831403426E-2</v>
      </c>
      <c r="F243" s="63"/>
    </row>
    <row r="244" spans="1:6" x14ac:dyDescent="0.25">
      <c r="A244" s="4" t="s">
        <v>116</v>
      </c>
      <c r="B244" s="5">
        <v>38724441.859999999</v>
      </c>
      <c r="C244" s="10">
        <v>0.12620163655102817</v>
      </c>
      <c r="D244" s="44">
        <v>253</v>
      </c>
      <c r="E244" s="10">
        <v>0.11718388142658638</v>
      </c>
      <c r="F244" s="63"/>
    </row>
    <row r="245" spans="1:6" x14ac:dyDescent="0.25">
      <c r="A245" s="4" t="s">
        <v>117</v>
      </c>
      <c r="B245" s="5">
        <v>90762138.729999989</v>
      </c>
      <c r="C245" s="10">
        <v>0.29579071755270631</v>
      </c>
      <c r="D245" s="44">
        <v>758</v>
      </c>
      <c r="E245" s="10">
        <v>0.35108846688281614</v>
      </c>
      <c r="F245" s="63"/>
    </row>
    <row r="246" spans="1:6" x14ac:dyDescent="0.25">
      <c r="A246" s="4" t="s">
        <v>118</v>
      </c>
      <c r="B246" s="5">
        <v>32618301.599999994</v>
      </c>
      <c r="C246" s="10">
        <v>0.10630193350022425</v>
      </c>
      <c r="D246" s="44">
        <v>178</v>
      </c>
      <c r="E246" s="10">
        <v>8.2445576655859193E-2</v>
      </c>
      <c r="F246" s="63"/>
    </row>
    <row r="247" spans="1:6" x14ac:dyDescent="0.25">
      <c r="A247" s="4" t="s">
        <v>119</v>
      </c>
      <c r="B247" s="5">
        <v>64104384.240000032</v>
      </c>
      <c r="C247" s="10">
        <v>0.20891400398827964</v>
      </c>
      <c r="D247" s="44">
        <v>391</v>
      </c>
      <c r="E247" s="10">
        <v>0.18110236220472442</v>
      </c>
      <c r="F247" s="63"/>
    </row>
    <row r="248" spans="1:6" x14ac:dyDescent="0.25">
      <c r="A248" s="4" t="s">
        <v>120</v>
      </c>
      <c r="B248" s="5">
        <v>37007527.810000002</v>
      </c>
      <c r="C248" s="10">
        <v>0.12060627216305832</v>
      </c>
      <c r="D248" s="44">
        <v>269</v>
      </c>
      <c r="E248" s="10">
        <v>0.12459471977767485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306845797.87</v>
      </c>
      <c r="C255" s="22"/>
      <c r="D255" s="25">
        <v>2159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4.5179596624694798E-2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304899381.52999949</v>
      </c>
      <c r="C264" s="10">
        <v>0.9972477424429893</v>
      </c>
      <c r="D264" s="44">
        <v>2152</v>
      </c>
      <c r="E264" s="10">
        <v>0.99814471243042668</v>
      </c>
      <c r="F264" s="16"/>
    </row>
    <row r="265" spans="1:6" x14ac:dyDescent="0.25">
      <c r="A265" s="4" t="s">
        <v>130</v>
      </c>
      <c r="B265" s="5">
        <v>732827.59000000008</v>
      </c>
      <c r="C265" s="10">
        <v>2.3968912500254812E-3</v>
      </c>
      <c r="D265" s="44">
        <v>3</v>
      </c>
      <c r="E265" s="10">
        <v>1.3914656771799629E-3</v>
      </c>
      <c r="F265" s="16"/>
    </row>
    <row r="266" spans="1:6" x14ac:dyDescent="0.25">
      <c r="A266" s="4" t="s">
        <v>131</v>
      </c>
      <c r="B266" s="5">
        <v>108650</v>
      </c>
      <c r="C266" s="10">
        <v>3.5536630698534223E-4</v>
      </c>
      <c r="D266" s="44">
        <v>1</v>
      </c>
      <c r="E266" s="10">
        <v>4.6382189239332097E-4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305740859.11999947</v>
      </c>
      <c r="C273" s="22"/>
      <c r="D273" s="25">
        <v>2156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1.8443370153102234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191813.75</v>
      </c>
      <c r="C286" s="10">
        <v>0.17359672651538377</v>
      </c>
      <c r="D286" s="7">
        <v>1</v>
      </c>
      <c r="E286" s="10">
        <v>0.33333333333333331</v>
      </c>
      <c r="F286" s="16"/>
    </row>
    <row r="287" spans="1:6" x14ac:dyDescent="0.25">
      <c r="A287" s="4" t="s">
        <v>134</v>
      </c>
      <c r="B287" s="5">
        <v>759450</v>
      </c>
      <c r="C287" s="10">
        <v>0.68732316610309852</v>
      </c>
      <c r="D287" s="7">
        <v>1</v>
      </c>
      <c r="E287" s="10">
        <v>0.33333333333333331</v>
      </c>
      <c r="F287" s="16"/>
    </row>
    <row r="288" spans="1:6" x14ac:dyDescent="0.25">
      <c r="A288" s="4" t="s">
        <v>135</v>
      </c>
      <c r="B288" s="5">
        <v>153675</v>
      </c>
      <c r="C288" s="10">
        <v>0.13908010738151774</v>
      </c>
      <c r="D288" s="7">
        <v>1</v>
      </c>
      <c r="E288" s="10">
        <v>0.33333333333333331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1104938.75</v>
      </c>
      <c r="C291" s="22"/>
      <c r="D291" s="25">
        <v>3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5.8393294026942657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182234588.32999969</v>
      </c>
      <c r="C301" s="22">
        <v>0.59389631402808529</v>
      </c>
      <c r="D301" s="7">
        <v>1226</v>
      </c>
      <c r="E301" s="22">
        <v>0.56785548865215374</v>
      </c>
      <c r="F301" s="16"/>
    </row>
    <row r="302" spans="1:6" x14ac:dyDescent="0.25">
      <c r="A302" s="4" t="s">
        <v>142</v>
      </c>
      <c r="B302" s="5">
        <v>124611209.53999993</v>
      </c>
      <c r="C302" s="22">
        <v>0.40610368597191465</v>
      </c>
      <c r="D302" s="7">
        <v>933</v>
      </c>
      <c r="E302" s="22">
        <v>0.43214451134784621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306845797.86999965</v>
      </c>
      <c r="C304" s="22"/>
      <c r="D304" s="25">
        <v>2159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26182112.900000002</v>
      </c>
      <c r="C312" s="10">
        <v>8.5326613829310075E-2</v>
      </c>
      <c r="D312" s="7">
        <v>146</v>
      </c>
      <c r="E312" s="10">
        <v>6.7623899953682259E-2</v>
      </c>
      <c r="F312" s="16"/>
    </row>
    <row r="313" spans="1:6" x14ac:dyDescent="0.25">
      <c r="A313" s="4" t="s">
        <v>146</v>
      </c>
      <c r="B313" s="5">
        <v>280663684.96999973</v>
      </c>
      <c r="C313" s="10">
        <v>0.91467338617069005</v>
      </c>
      <c r="D313" s="7">
        <v>2013</v>
      </c>
      <c r="E313" s="10">
        <v>0.93237610004631777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306845797.86999971</v>
      </c>
      <c r="C315" s="27"/>
      <c r="D315" s="25">
        <v>2159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22829294.040000003</v>
      </c>
      <c r="C324" s="10">
        <v>0.12527420973816181</v>
      </c>
      <c r="D324" s="7">
        <v>95</v>
      </c>
      <c r="E324" s="10">
        <v>7.7487765089722674E-2</v>
      </c>
    </row>
    <row r="325" spans="1:5" x14ac:dyDescent="0.25">
      <c r="A325" s="4" t="s">
        <v>152</v>
      </c>
      <c r="B325" s="5">
        <v>68971819.470000029</v>
      </c>
      <c r="C325" s="10">
        <v>0.37847820274986543</v>
      </c>
      <c r="D325" s="7">
        <v>422</v>
      </c>
      <c r="E325" s="10">
        <v>0.3442088091353997</v>
      </c>
    </row>
    <row r="326" spans="1:5" x14ac:dyDescent="0.25">
      <c r="A326" s="4" t="s">
        <v>153</v>
      </c>
      <c r="B326" s="5">
        <v>62480815.550000042</v>
      </c>
      <c r="C326" s="10">
        <v>0.34285925697517128</v>
      </c>
      <c r="D326" s="7">
        <v>497</v>
      </c>
      <c r="E326" s="10">
        <v>0.40538336052202284</v>
      </c>
    </row>
    <row r="327" spans="1:5" x14ac:dyDescent="0.25">
      <c r="A327" s="4" t="s">
        <v>154</v>
      </c>
      <c r="B327" s="5">
        <v>21671133.030000009</v>
      </c>
      <c r="C327" s="10">
        <v>0.11891887938834515</v>
      </c>
      <c r="D327" s="7">
        <v>168</v>
      </c>
      <c r="E327" s="10">
        <v>0.13703099510603589</v>
      </c>
    </row>
    <row r="328" spans="1:5" x14ac:dyDescent="0.25">
      <c r="A328" s="4" t="s">
        <v>155</v>
      </c>
      <c r="B328" s="5">
        <v>4603365.7699999996</v>
      </c>
      <c r="C328" s="10">
        <v>2.5260658869346912E-2</v>
      </c>
      <c r="D328" s="7">
        <v>30</v>
      </c>
      <c r="E328" s="10">
        <v>2.4469820554649267E-2</v>
      </c>
    </row>
    <row r="329" spans="1:5" x14ac:dyDescent="0.25">
      <c r="A329" s="4" t="s">
        <v>156</v>
      </c>
      <c r="B329" s="5">
        <v>1045457.54</v>
      </c>
      <c r="C329" s="10">
        <v>5.7368776673000733E-3</v>
      </c>
      <c r="D329" s="7">
        <v>7</v>
      </c>
      <c r="E329" s="10">
        <v>5.7096247960848291E-3</v>
      </c>
    </row>
    <row r="330" spans="1:5" x14ac:dyDescent="0.25">
      <c r="A330" s="4" t="s">
        <v>157</v>
      </c>
      <c r="B330" s="5">
        <v>507965.22</v>
      </c>
      <c r="C330" s="10">
        <v>2.7874248497774174E-3</v>
      </c>
      <c r="D330" s="7">
        <v>5</v>
      </c>
      <c r="E330" s="10">
        <v>4.0783034257748773E-3</v>
      </c>
    </row>
    <row r="331" spans="1:5" x14ac:dyDescent="0.25">
      <c r="A331" s="4" t="s">
        <v>158</v>
      </c>
      <c r="B331" s="5">
        <v>88010</v>
      </c>
      <c r="C331" s="10">
        <v>4.8294893305669731E-4</v>
      </c>
      <c r="D331" s="7">
        <v>1</v>
      </c>
      <c r="E331" s="10">
        <v>8.1566068515497557E-4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36727.71</v>
      </c>
      <c r="C333" s="10">
        <v>2.015408289752959E-4</v>
      </c>
      <c r="D333" s="7">
        <v>1</v>
      </c>
      <c r="E333" s="10">
        <v>8.1566068515497557E-4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182234588.33000007</v>
      </c>
      <c r="C335" s="22"/>
      <c r="D335" s="25">
        <v>1226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1.6252253230482168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283406457.52999973</v>
      </c>
      <c r="C344" s="10">
        <v>0.92361198848833348</v>
      </c>
      <c r="D344" s="7">
        <v>1946</v>
      </c>
      <c r="E344" s="10">
        <v>0.90134321445113474</v>
      </c>
    </row>
    <row r="345" spans="1:5" x14ac:dyDescent="0.25">
      <c r="A345" s="4" t="s">
        <v>165</v>
      </c>
      <c r="B345" s="5">
        <v>23439340.340000011</v>
      </c>
      <c r="C345" s="10">
        <v>7.6388011511666423E-2</v>
      </c>
      <c r="D345" s="7">
        <v>213</v>
      </c>
      <c r="E345" s="10">
        <v>9.8656785548865214E-2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306845797.86999977</v>
      </c>
      <c r="C352" s="4"/>
      <c r="D352" s="25">
        <v>2159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213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303648468.37999964</v>
      </c>
      <c r="C6" s="6"/>
      <c r="D6" s="6"/>
      <c r="E6" s="6"/>
      <c r="F6" s="6"/>
    </row>
    <row r="7" spans="1:8" x14ac:dyDescent="0.25">
      <c r="A7" s="77" t="s">
        <v>2</v>
      </c>
      <c r="B7" s="73">
        <v>2141</v>
      </c>
      <c r="C7" s="8"/>
      <c r="D7" s="8"/>
      <c r="E7" s="8"/>
      <c r="F7" s="8"/>
    </row>
    <row r="8" spans="1:8" x14ac:dyDescent="0.25">
      <c r="A8" s="77" t="s">
        <v>3</v>
      </c>
      <c r="B8" s="73">
        <v>1844</v>
      </c>
      <c r="C8" s="8"/>
      <c r="D8" s="8"/>
      <c r="E8" s="8"/>
      <c r="F8" s="8"/>
    </row>
    <row r="9" spans="1:8" x14ac:dyDescent="0.25">
      <c r="A9" s="77" t="s">
        <v>4</v>
      </c>
      <c r="B9" s="78">
        <v>16508693.610000001</v>
      </c>
      <c r="C9" s="6"/>
      <c r="D9" s="6"/>
      <c r="F9" s="8"/>
    </row>
    <row r="10" spans="1:8" x14ac:dyDescent="0.25">
      <c r="A10" s="77" t="s">
        <v>5</v>
      </c>
      <c r="B10" s="79">
        <v>0.70667723480719358</v>
      </c>
      <c r="C10" s="9"/>
      <c r="D10" s="9"/>
      <c r="E10" s="9"/>
      <c r="F10" s="9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2.2357880276796598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0.97741273100616022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12.624229979466119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141825.53404016799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4.2335632610247436E-3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17.932654189171124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0.5</v>
      </c>
      <c r="C21" s="6"/>
      <c r="D21" s="6"/>
      <c r="E21" s="6"/>
      <c r="F21" s="6"/>
    </row>
    <row r="22" spans="1:8" x14ac:dyDescent="0.25">
      <c r="A22" s="77" t="s">
        <v>17</v>
      </c>
      <c r="B22" s="71">
        <v>24.083333333333332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0.60455235585206468</v>
      </c>
      <c r="C23" s="9"/>
      <c r="D23" s="9"/>
      <c r="E23" s="9"/>
      <c r="F23" s="9"/>
    </row>
    <row r="24" spans="1:8" x14ac:dyDescent="0.25">
      <c r="A24" s="77" t="s">
        <v>19</v>
      </c>
      <c r="B24" s="79">
        <v>0.39544764414793615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0.46887109748839284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1.6102951852218259</v>
      </c>
      <c r="C27" s="12"/>
      <c r="D27" s="6"/>
      <c r="E27" s="6"/>
      <c r="F27" s="6"/>
    </row>
    <row r="28" spans="1:8" x14ac:dyDescent="0.25">
      <c r="A28" s="81" t="s">
        <v>197</v>
      </c>
      <c r="B28" s="80">
        <v>600278.39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1.7152356001164696E-3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532115.37</v>
      </c>
      <c r="C37" s="22">
        <v>1.7524059081835564E-3</v>
      </c>
      <c r="D37" s="7">
        <v>11</v>
      </c>
      <c r="E37" s="22">
        <v>5.137786081270434E-3</v>
      </c>
      <c r="F37" s="3"/>
    </row>
    <row r="38" spans="1:6" x14ac:dyDescent="0.25">
      <c r="A38" s="4" t="s">
        <v>28</v>
      </c>
      <c r="B38" s="5">
        <v>10213127.429999998</v>
      </c>
      <c r="C38" s="22">
        <v>3.3634707543523011E-2</v>
      </c>
      <c r="D38" s="7">
        <v>70</v>
      </c>
      <c r="E38" s="22">
        <v>3.1367628607277293E-2</v>
      </c>
      <c r="F38" s="3"/>
    </row>
    <row r="39" spans="1:6" x14ac:dyDescent="0.25">
      <c r="A39" s="4" t="s">
        <v>29</v>
      </c>
      <c r="B39" s="5">
        <v>8347447.9400000004</v>
      </c>
      <c r="C39" s="22">
        <v>2.7490499077879781E-2</v>
      </c>
      <c r="D39" s="7">
        <v>52</v>
      </c>
      <c r="E39" s="22">
        <v>3.262233375156838E-2</v>
      </c>
      <c r="F39" s="3"/>
    </row>
    <row r="40" spans="1:6" x14ac:dyDescent="0.25">
      <c r="A40" s="4" t="s">
        <v>30</v>
      </c>
      <c r="B40" s="5">
        <v>13744157.209999995</v>
      </c>
      <c r="C40" s="22">
        <v>4.526338394962659E-2</v>
      </c>
      <c r="D40" s="7">
        <v>80</v>
      </c>
      <c r="E40" s="22">
        <v>5.8971141781681308E-2</v>
      </c>
      <c r="F40" s="3"/>
    </row>
    <row r="41" spans="1:6" x14ac:dyDescent="0.25">
      <c r="A41" s="4" t="s">
        <v>31</v>
      </c>
      <c r="B41" s="5">
        <v>25996645.800000001</v>
      </c>
      <c r="C41" s="22">
        <v>8.5614282656175184E-2</v>
      </c>
      <c r="D41" s="7">
        <v>155</v>
      </c>
      <c r="E41" s="22">
        <v>8.2810539523212046E-2</v>
      </c>
      <c r="F41" s="3"/>
    </row>
    <row r="42" spans="1:6" x14ac:dyDescent="0.25">
      <c r="A42" s="4" t="s">
        <v>32</v>
      </c>
      <c r="B42" s="5">
        <v>33661084.939999998</v>
      </c>
      <c r="C42" s="22">
        <v>0.1108554412264478</v>
      </c>
      <c r="D42" s="7">
        <v>217</v>
      </c>
      <c r="E42" s="22">
        <v>0.11417816813048934</v>
      </c>
      <c r="F42" s="3"/>
    </row>
    <row r="43" spans="1:6" x14ac:dyDescent="0.25">
      <c r="A43" s="4" t="s">
        <v>33</v>
      </c>
      <c r="B43" s="5">
        <v>61184359.69000002</v>
      </c>
      <c r="C43" s="22">
        <v>0.20149734334714645</v>
      </c>
      <c r="D43" s="7">
        <v>417</v>
      </c>
      <c r="E43" s="22">
        <v>0.19949811794228356</v>
      </c>
      <c r="F43" s="3"/>
    </row>
    <row r="44" spans="1:6" x14ac:dyDescent="0.25">
      <c r="A44" s="4" t="s">
        <v>34</v>
      </c>
      <c r="B44" s="5">
        <v>72910916.700000033</v>
      </c>
      <c r="C44" s="22">
        <v>0.24011620110909254</v>
      </c>
      <c r="D44" s="7">
        <v>578</v>
      </c>
      <c r="E44" s="22">
        <v>0.18193224592220827</v>
      </c>
      <c r="F44" s="3"/>
    </row>
    <row r="45" spans="1:6" x14ac:dyDescent="0.25">
      <c r="A45" s="4" t="s">
        <v>35</v>
      </c>
      <c r="B45" s="5">
        <v>48215142.06000004</v>
      </c>
      <c r="C45" s="22">
        <v>0.15878605387747691</v>
      </c>
      <c r="D45" s="7">
        <v>329</v>
      </c>
      <c r="E45" s="22">
        <v>0.28858218318695106</v>
      </c>
      <c r="F45" s="3"/>
    </row>
    <row r="46" spans="1:6" x14ac:dyDescent="0.25">
      <c r="A46" s="4" t="s">
        <v>36</v>
      </c>
      <c r="B46" s="5">
        <v>13612695.520000009</v>
      </c>
      <c r="C46" s="22">
        <v>4.4830443547518362E-2</v>
      </c>
      <c r="D46" s="7">
        <v>117</v>
      </c>
      <c r="E46" s="22">
        <v>8.7829360100376407E-3</v>
      </c>
      <c r="F46" s="3"/>
    </row>
    <row r="47" spans="1:6" x14ac:dyDescent="0.25">
      <c r="A47" s="4" t="s">
        <v>37</v>
      </c>
      <c r="B47" s="5">
        <v>1722021.29</v>
      </c>
      <c r="C47" s="22">
        <v>5.671101518104747E-3</v>
      </c>
      <c r="D47" s="7">
        <v>13</v>
      </c>
      <c r="E47" s="22">
        <v>0</v>
      </c>
      <c r="F47" s="3"/>
    </row>
    <row r="48" spans="1:6" x14ac:dyDescent="0.25">
      <c r="A48" s="4" t="s">
        <v>38</v>
      </c>
      <c r="B48" s="5">
        <v>1312260.1399999999</v>
      </c>
      <c r="C48" s="22">
        <v>4.3216425460700014E-3</v>
      </c>
      <c r="D48" s="7">
        <v>11</v>
      </c>
      <c r="E48" s="22">
        <v>0</v>
      </c>
      <c r="F48" s="3"/>
    </row>
    <row r="49" spans="1:6" x14ac:dyDescent="0.25">
      <c r="A49" s="4" t="s">
        <v>39</v>
      </c>
      <c r="B49" s="5">
        <v>12196494.289999999</v>
      </c>
      <c r="C49" s="22">
        <v>4.0166493692755025E-2</v>
      </c>
      <c r="D49" s="7">
        <v>91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303648468.38000011</v>
      </c>
      <c r="C51" s="22"/>
      <c r="D51" s="25">
        <v>2141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0.70667723480719247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208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1260467.04</v>
      </c>
      <c r="C60" s="22">
        <v>4.1510732681272478E-3</v>
      </c>
      <c r="D60" s="7">
        <v>16</v>
      </c>
      <c r="E60" s="22">
        <v>7.4731433909388132E-3</v>
      </c>
      <c r="F60" s="3"/>
    </row>
    <row r="61" spans="1:6" x14ac:dyDescent="0.25">
      <c r="A61" s="4" t="s">
        <v>28</v>
      </c>
      <c r="B61" s="5">
        <v>29966838.09</v>
      </c>
      <c r="C61" s="22">
        <v>9.8689245000564543E-2</v>
      </c>
      <c r="D61" s="7">
        <v>165</v>
      </c>
      <c r="E61" s="22">
        <v>7.7066791219056519E-2</v>
      </c>
      <c r="F61" s="3"/>
    </row>
    <row r="62" spans="1:6" x14ac:dyDescent="0.25">
      <c r="A62" s="4" t="s">
        <v>29</v>
      </c>
      <c r="B62" s="5">
        <v>20229097.559999999</v>
      </c>
      <c r="C62" s="22">
        <v>6.66201205226708E-2</v>
      </c>
      <c r="D62" s="7">
        <v>116</v>
      </c>
      <c r="E62" s="22">
        <v>5.4180289584306401E-2</v>
      </c>
      <c r="F62" s="3"/>
    </row>
    <row r="63" spans="1:6" x14ac:dyDescent="0.25">
      <c r="A63" s="4" t="s">
        <v>30</v>
      </c>
      <c r="B63" s="5">
        <v>32995585.229999989</v>
      </c>
      <c r="C63" s="22">
        <v>0.10866376308774182</v>
      </c>
      <c r="D63" s="7">
        <v>188</v>
      </c>
      <c r="E63" s="22">
        <v>8.7809434843531056E-2</v>
      </c>
      <c r="F63" s="3"/>
    </row>
    <row r="64" spans="1:6" x14ac:dyDescent="0.25">
      <c r="A64" s="4" t="s">
        <v>31</v>
      </c>
      <c r="B64" s="5">
        <v>54245976.390000008</v>
      </c>
      <c r="C64" s="22">
        <v>0.17864729132146989</v>
      </c>
      <c r="D64" s="7">
        <v>309</v>
      </c>
      <c r="E64" s="22">
        <v>0.14432508173750583</v>
      </c>
      <c r="F64" s="3"/>
    </row>
    <row r="65" spans="1:6" x14ac:dyDescent="0.25">
      <c r="A65" s="4" t="s">
        <v>32</v>
      </c>
      <c r="B65" s="5">
        <v>74087842.310000047</v>
      </c>
      <c r="C65" s="22">
        <v>0.24399214889924298</v>
      </c>
      <c r="D65" s="7">
        <v>553</v>
      </c>
      <c r="E65" s="22">
        <v>0.25829051844932277</v>
      </c>
      <c r="F65" s="3"/>
    </row>
    <row r="66" spans="1:6" x14ac:dyDescent="0.25">
      <c r="A66" s="4" t="s">
        <v>33</v>
      </c>
      <c r="B66" s="5">
        <v>76484985.190000013</v>
      </c>
      <c r="C66" s="22">
        <v>0.25188661611914698</v>
      </c>
      <c r="D66" s="7">
        <v>660</v>
      </c>
      <c r="E66" s="22">
        <v>0.30826716487622607</v>
      </c>
      <c r="F66" s="3"/>
    </row>
    <row r="67" spans="1:6" x14ac:dyDescent="0.25">
      <c r="A67" s="4" t="s">
        <v>34</v>
      </c>
      <c r="B67" s="5">
        <v>6038577.3799999999</v>
      </c>
      <c r="C67" s="22">
        <v>1.988673749028445E-2</v>
      </c>
      <c r="D67" s="7">
        <v>53</v>
      </c>
      <c r="E67" s="22">
        <v>2.475478748248482E-2</v>
      </c>
      <c r="F67" s="3"/>
    </row>
    <row r="68" spans="1:6" x14ac:dyDescent="0.25">
      <c r="A68" s="4" t="s">
        <v>35</v>
      </c>
      <c r="B68" s="5">
        <v>3764616</v>
      </c>
      <c r="C68" s="22">
        <v>1.2397941672766094E-2</v>
      </c>
      <c r="D68" s="7">
        <v>35</v>
      </c>
      <c r="E68" s="22">
        <v>1.6347501167678656E-2</v>
      </c>
      <c r="F68" s="3"/>
    </row>
    <row r="69" spans="1:6" x14ac:dyDescent="0.25">
      <c r="A69" s="4" t="s">
        <v>36</v>
      </c>
      <c r="B69" s="5">
        <v>1134673.6000000001</v>
      </c>
      <c r="C69" s="22">
        <v>3.7368000110575756E-3</v>
      </c>
      <c r="D69" s="7">
        <v>12</v>
      </c>
      <c r="E69" s="22">
        <v>5.6048575432041106E-3</v>
      </c>
      <c r="F69" s="3"/>
    </row>
    <row r="70" spans="1:6" x14ac:dyDescent="0.25">
      <c r="A70" s="4" t="s">
        <v>37</v>
      </c>
      <c r="B70" s="5">
        <v>1975956.58</v>
      </c>
      <c r="C70" s="22">
        <v>6.507382008353141E-3</v>
      </c>
      <c r="D70" s="7">
        <v>18</v>
      </c>
      <c r="E70" s="22">
        <v>8.4072863148061654E-3</v>
      </c>
      <c r="F70" s="3"/>
    </row>
    <row r="71" spans="1:6" x14ac:dyDescent="0.25">
      <c r="A71" s="4" t="s">
        <v>38</v>
      </c>
      <c r="B71" s="5">
        <v>759667.01</v>
      </c>
      <c r="C71" s="22">
        <v>2.501797601854908E-3</v>
      </c>
      <c r="D71" s="7">
        <v>8</v>
      </c>
      <c r="E71" s="22">
        <v>3.7365716954694066E-3</v>
      </c>
      <c r="F71" s="3"/>
    </row>
    <row r="72" spans="1:6" x14ac:dyDescent="0.25">
      <c r="A72" s="4" t="s">
        <v>39</v>
      </c>
      <c r="B72" s="5">
        <v>704186</v>
      </c>
      <c r="C72" s="22">
        <v>2.3190829967195763E-3</v>
      </c>
      <c r="D72" s="7">
        <v>8</v>
      </c>
      <c r="E72" s="22">
        <v>3.7365716954694066E-3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303648468.38000005</v>
      </c>
      <c r="C74" s="22"/>
      <c r="D74" s="25">
        <v>2141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0.63481733245418093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209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1260467.04</v>
      </c>
      <c r="C83" s="22">
        <v>4.1510732681272486E-3</v>
      </c>
      <c r="D83" s="7">
        <v>16</v>
      </c>
      <c r="E83" s="22">
        <v>7.4731433909388132E-3</v>
      </c>
      <c r="F83" s="3"/>
    </row>
    <row r="84" spans="1:6" x14ac:dyDescent="0.25">
      <c r="A84" s="4" t="s">
        <v>28</v>
      </c>
      <c r="B84" s="5">
        <v>35047607.829999998</v>
      </c>
      <c r="C84" s="22">
        <v>0.11542165194174393</v>
      </c>
      <c r="D84" s="7">
        <v>196</v>
      </c>
      <c r="E84" s="22">
        <v>9.1546006539000468E-2</v>
      </c>
      <c r="F84" s="3"/>
    </row>
    <row r="85" spans="1:6" x14ac:dyDescent="0.25">
      <c r="A85" s="4" t="s">
        <v>29</v>
      </c>
      <c r="B85" s="5">
        <v>23676484.73</v>
      </c>
      <c r="C85" s="22">
        <v>7.7973338236536502E-2</v>
      </c>
      <c r="D85" s="7">
        <v>147</v>
      </c>
      <c r="E85" s="22">
        <v>6.8659504904250351E-2</v>
      </c>
      <c r="F85" s="3"/>
    </row>
    <row r="86" spans="1:6" x14ac:dyDescent="0.25">
      <c r="A86" s="4" t="s">
        <v>30</v>
      </c>
      <c r="B86" s="5">
        <v>49824568.539999992</v>
      </c>
      <c r="C86" s="22">
        <v>0.16408634894758362</v>
      </c>
      <c r="D86" s="7">
        <v>286</v>
      </c>
      <c r="E86" s="22">
        <v>0.1335824381130313</v>
      </c>
      <c r="F86" s="3"/>
    </row>
    <row r="87" spans="1:6" x14ac:dyDescent="0.25">
      <c r="A87" s="4" t="s">
        <v>31</v>
      </c>
      <c r="B87" s="5">
        <v>78451970.610000014</v>
      </c>
      <c r="C87" s="22">
        <v>0.25836445356879428</v>
      </c>
      <c r="D87" s="7">
        <v>553</v>
      </c>
      <c r="E87" s="22">
        <v>0.25829051844932277</v>
      </c>
      <c r="F87" s="3"/>
    </row>
    <row r="88" spans="1:6" x14ac:dyDescent="0.25">
      <c r="A88" s="4" t="s">
        <v>32</v>
      </c>
      <c r="B88" s="5">
        <v>82393324.829999968</v>
      </c>
      <c r="C88" s="22">
        <v>0.27134444401968488</v>
      </c>
      <c r="D88" s="7">
        <v>669</v>
      </c>
      <c r="E88" s="22">
        <v>0.31247080803362914</v>
      </c>
      <c r="F88" s="3"/>
    </row>
    <row r="89" spans="1:6" x14ac:dyDescent="0.25">
      <c r="A89" s="4" t="s">
        <v>33</v>
      </c>
      <c r="B89" s="5">
        <v>29301132.300000004</v>
      </c>
      <c r="C89" s="22">
        <v>9.6496888182327947E-2</v>
      </c>
      <c r="D89" s="7">
        <v>238</v>
      </c>
      <c r="E89" s="22">
        <v>0.11116300794021486</v>
      </c>
      <c r="F89" s="3"/>
    </row>
    <row r="90" spans="1:6" x14ac:dyDescent="0.25">
      <c r="A90" s="4" t="s">
        <v>34</v>
      </c>
      <c r="B90" s="5">
        <v>2074820.9200000002</v>
      </c>
      <c r="C90" s="22">
        <v>6.8329701482421823E-3</v>
      </c>
      <c r="D90" s="7">
        <v>21</v>
      </c>
      <c r="E90" s="22">
        <v>9.8085007006071933E-3</v>
      </c>
      <c r="F90" s="3"/>
    </row>
    <row r="91" spans="1:6" x14ac:dyDescent="0.25">
      <c r="A91" s="4" t="s">
        <v>35</v>
      </c>
      <c r="B91" s="5">
        <v>511713.83</v>
      </c>
      <c r="C91" s="22">
        <v>1.6852178860972131E-3</v>
      </c>
      <c r="D91" s="7">
        <v>6</v>
      </c>
      <c r="E91" s="22">
        <v>2.8024287716020553E-3</v>
      </c>
      <c r="F91" s="3"/>
    </row>
    <row r="92" spans="1:6" x14ac:dyDescent="0.25">
      <c r="A92" s="4" t="s">
        <v>36</v>
      </c>
      <c r="B92" s="5">
        <v>520933</v>
      </c>
      <c r="C92" s="22">
        <v>1.7155792116431159E-3</v>
      </c>
      <c r="D92" s="7">
        <v>5</v>
      </c>
      <c r="E92" s="22">
        <v>2.3353573096683792E-3</v>
      </c>
      <c r="F92" s="3"/>
    </row>
    <row r="93" spans="1:6" x14ac:dyDescent="0.25">
      <c r="A93" s="4" t="s">
        <v>37</v>
      </c>
      <c r="B93" s="5">
        <v>495729.75</v>
      </c>
      <c r="C93" s="22">
        <v>1.6325778050018697E-3</v>
      </c>
      <c r="D93" s="7">
        <v>3</v>
      </c>
      <c r="E93" s="22">
        <v>1.4012143858010276E-3</v>
      </c>
      <c r="F93" s="3"/>
    </row>
    <row r="94" spans="1:6" x14ac:dyDescent="0.25">
      <c r="A94" s="4" t="s">
        <v>38</v>
      </c>
      <c r="B94" s="5">
        <v>89715</v>
      </c>
      <c r="C94" s="22">
        <v>2.9545678421709153E-4</v>
      </c>
      <c r="D94" s="7">
        <v>1</v>
      </c>
      <c r="E94" s="22">
        <v>4.6707146193367583E-4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303648468.38</v>
      </c>
      <c r="C97" s="22"/>
      <c r="D97" s="25">
        <v>2141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0.61014765340730803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82163925.240000024</v>
      </c>
      <c r="C106" s="22">
        <v>0.27058896650575642</v>
      </c>
      <c r="D106" s="44">
        <v>546</v>
      </c>
      <c r="E106" s="22">
        <v>0.25502101821578704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114073015.39999989</v>
      </c>
      <c r="C108" s="22">
        <v>0.37567459506248385</v>
      </c>
      <c r="D108" s="7">
        <v>944</v>
      </c>
      <c r="E108" s="22">
        <v>0.44091546006539001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6008600.7700000005</v>
      </c>
      <c r="C110" s="22">
        <v>1.9788016063629725E-2</v>
      </c>
      <c r="D110" s="7">
        <v>33</v>
      </c>
      <c r="E110" s="22">
        <v>1.5413358243811303E-2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80824454.329999983</v>
      </c>
      <c r="C111" s="22">
        <v>0.26617771122379741</v>
      </c>
      <c r="D111" s="7">
        <v>514</v>
      </c>
      <c r="E111" s="22">
        <v>0.24007473143390939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458425</v>
      </c>
      <c r="C112" s="22">
        <v>1.5097227476422029E-3</v>
      </c>
      <c r="D112" s="7">
        <v>1</v>
      </c>
      <c r="E112" s="22">
        <v>4.6707146193367583E-4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18182586.400000002</v>
      </c>
      <c r="C113" s="22">
        <v>5.9880382394175174E-2</v>
      </c>
      <c r="D113" s="44">
        <v>92</v>
      </c>
      <c r="E113" s="22">
        <v>4.2970574497898179E-2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1937461.2399999998</v>
      </c>
      <c r="C115" s="22">
        <v>6.3806060025152845E-3</v>
      </c>
      <c r="D115" s="44">
        <v>11</v>
      </c>
      <c r="E115" s="22">
        <v>5.137786081270434E-3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303648468.37999988</v>
      </c>
      <c r="C117" s="22"/>
      <c r="D117" s="25">
        <v>2141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192213085.30999988</v>
      </c>
      <c r="C125" s="10">
        <v>0.63301187170638196</v>
      </c>
      <c r="D125" s="7">
        <v>1336</v>
      </c>
      <c r="E125" s="10">
        <v>0.62400747314339089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61133942.710000038</v>
      </c>
      <c r="C126" s="10">
        <v>0.20133130602026997</v>
      </c>
      <c r="D126" s="7">
        <v>361</v>
      </c>
      <c r="E126" s="10">
        <v>0.16861279775805699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20230774.49000001</v>
      </c>
      <c r="C127" s="10">
        <v>6.6625643125860487E-2</v>
      </c>
      <c r="D127" s="7">
        <v>161</v>
      </c>
      <c r="E127" s="10">
        <v>7.5198505371321805E-2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30070665.869999994</v>
      </c>
      <c r="C128" s="10">
        <v>9.9031179147487589E-2</v>
      </c>
      <c r="D128" s="7">
        <v>283</v>
      </c>
      <c r="E128" s="10">
        <v>0.13218122372723026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303648468.37999994</v>
      </c>
      <c r="C130" s="22"/>
      <c r="D130" s="25">
        <v>2141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71501427.100000009</v>
      </c>
      <c r="C137" s="10">
        <v>0.2354743545438199</v>
      </c>
      <c r="D137" s="7">
        <v>952</v>
      </c>
      <c r="E137" s="10">
        <v>0.44465203176085943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110744892.97999994</v>
      </c>
      <c r="C138" s="10">
        <v>0.36471414978918509</v>
      </c>
      <c r="D138" s="7">
        <v>785</v>
      </c>
      <c r="E138" s="10">
        <v>0.36665109761793552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64812233.110000007</v>
      </c>
      <c r="C139" s="10">
        <v>0.21344495315843623</v>
      </c>
      <c r="D139" s="7">
        <v>270</v>
      </c>
      <c r="E139" s="10">
        <v>0.12610929472209248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25193712.669999998</v>
      </c>
      <c r="C140" s="10">
        <v>8.2969997525136202E-2</v>
      </c>
      <c r="D140" s="7">
        <v>74</v>
      </c>
      <c r="E140" s="10">
        <v>3.4563288183092011E-2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13874052.280000001</v>
      </c>
      <c r="C141" s="10">
        <v>4.5691165030469903E-2</v>
      </c>
      <c r="D141" s="7">
        <v>32</v>
      </c>
      <c r="E141" s="10">
        <v>1.4946286781877626E-2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13657304.879999999</v>
      </c>
      <c r="C142" s="10">
        <v>4.4977354744660213E-2</v>
      </c>
      <c r="D142" s="7">
        <v>24</v>
      </c>
      <c r="E142" s="10">
        <v>1.1209715086408221E-2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8.4944619472676029E-3</v>
      </c>
      <c r="D143" s="7">
        <v>3</v>
      </c>
      <c r="E143" s="10">
        <v>1.4012143858010276E-3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4.2335632610247384E-3</v>
      </c>
      <c r="D145" s="7">
        <v>1</v>
      </c>
      <c r="E145" s="10">
        <v>4.6707146193367583E-4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303648468.38</v>
      </c>
      <c r="C150" s="22"/>
      <c r="D150" s="25">
        <v>2141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141825.53404016799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222711489.52999991</v>
      </c>
      <c r="C159" s="10">
        <v>0.73345171381298835</v>
      </c>
      <c r="D159" s="7">
        <v>1544</v>
      </c>
      <c r="E159" s="10">
        <v>0.72115833722559552</v>
      </c>
      <c r="F159" s="16"/>
    </row>
    <row r="160" spans="1:12" x14ac:dyDescent="0.25">
      <c r="A160" s="4" t="s">
        <v>76</v>
      </c>
      <c r="B160" s="5">
        <v>80936978.849999979</v>
      </c>
      <c r="C160" s="10">
        <v>0.26654828618701171</v>
      </c>
      <c r="D160" s="7">
        <v>597</v>
      </c>
      <c r="E160" s="10">
        <v>0.27884166277440448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303648468.37999988</v>
      </c>
      <c r="C163" s="22"/>
      <c r="D163" s="25">
        <v>2141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8.4177803156288062E-4</v>
      </c>
      <c r="D171" s="73">
        <v>1</v>
      </c>
      <c r="E171" s="72">
        <v>4.6707146193367583E-4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3180333.48</v>
      </c>
      <c r="C175" s="72">
        <v>1.0473734634551098E-2</v>
      </c>
      <c r="D175" s="73">
        <v>28</v>
      </c>
      <c r="E175" s="72">
        <v>1.3078000934142924E-2</v>
      </c>
      <c r="F175" s="16"/>
    </row>
    <row r="176" spans="1:6" x14ac:dyDescent="0.25">
      <c r="A176" s="74">
        <v>2008</v>
      </c>
      <c r="B176" s="71">
        <v>99099.19</v>
      </c>
      <c r="C176" s="72">
        <v>3.2636156713948121E-4</v>
      </c>
      <c r="D176" s="73">
        <v>1</v>
      </c>
      <c r="E176" s="72">
        <v>4.6707146193367583E-4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2510373.3200000003</v>
      </c>
      <c r="C178" s="72">
        <v>8.2673669766659286E-3</v>
      </c>
      <c r="D178" s="73">
        <v>14</v>
      </c>
      <c r="E178" s="72">
        <v>6.5390004670714619E-3</v>
      </c>
      <c r="F178" s="16"/>
    </row>
    <row r="179" spans="1:6" x14ac:dyDescent="0.25">
      <c r="A179" s="55">
        <v>2011</v>
      </c>
      <c r="B179" s="5">
        <v>72792146.500000045</v>
      </c>
      <c r="C179" s="10">
        <v>0.23972505736108152</v>
      </c>
      <c r="D179" s="7">
        <v>492</v>
      </c>
      <c r="E179" s="10">
        <v>0.22979915927136851</v>
      </c>
      <c r="F179" s="16"/>
    </row>
    <row r="180" spans="1:6" x14ac:dyDescent="0.25">
      <c r="A180" s="55">
        <v>2012</v>
      </c>
      <c r="B180" s="5">
        <v>12870006.190000003</v>
      </c>
      <c r="C180" s="10">
        <v>4.2384558231638669E-2</v>
      </c>
      <c r="D180" s="7">
        <v>73</v>
      </c>
      <c r="E180" s="10">
        <v>3.409621672115834E-2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211940905.08999997</v>
      </c>
      <c r="C182" s="10">
        <v>0.69798114319736049</v>
      </c>
      <c r="D182" s="7">
        <v>1532</v>
      </c>
      <c r="E182" s="10">
        <v>0.71555347968239136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303648468.38</v>
      </c>
      <c r="C184" s="22"/>
      <c r="D184" s="25">
        <v>2141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26.829456332155885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4115544.4799999995</v>
      </c>
      <c r="C193" s="10">
        <v>1.3553648078506411E-2</v>
      </c>
      <c r="D193" s="44">
        <v>23</v>
      </c>
      <c r="E193" s="10">
        <v>1.0742643624474545E-2</v>
      </c>
      <c r="F193" s="16"/>
    </row>
    <row r="194" spans="1:6" x14ac:dyDescent="0.25">
      <c r="A194" s="4" t="s">
        <v>84</v>
      </c>
      <c r="B194" s="5">
        <v>27435449.489999991</v>
      </c>
      <c r="C194" s="10">
        <v>9.0352668782988865E-2</v>
      </c>
      <c r="D194" s="44">
        <v>188</v>
      </c>
      <c r="E194" s="10">
        <v>8.7809434843531056E-2</v>
      </c>
      <c r="F194" s="16"/>
    </row>
    <row r="195" spans="1:6" x14ac:dyDescent="0.25">
      <c r="A195" s="4" t="s">
        <v>85</v>
      </c>
      <c r="B195" s="5">
        <v>53490795.370000027</v>
      </c>
      <c r="C195" s="10">
        <v>0.1761602673492137</v>
      </c>
      <c r="D195" s="44">
        <v>378</v>
      </c>
      <c r="E195" s="10">
        <v>0.17655301261092948</v>
      </c>
      <c r="F195" s="16"/>
    </row>
    <row r="196" spans="1:6" x14ac:dyDescent="0.25">
      <c r="A196" s="4" t="s">
        <v>86</v>
      </c>
      <c r="B196" s="5">
        <v>84984041.619999975</v>
      </c>
      <c r="C196" s="10">
        <v>0.27987640469059438</v>
      </c>
      <c r="D196" s="44">
        <v>641</v>
      </c>
      <c r="E196" s="10">
        <v>0.29939280709948624</v>
      </c>
      <c r="F196" s="16"/>
    </row>
    <row r="197" spans="1:6" x14ac:dyDescent="0.25">
      <c r="A197" s="4" t="s">
        <v>87</v>
      </c>
      <c r="B197" s="5">
        <v>133622637.41999985</v>
      </c>
      <c r="C197" s="10">
        <v>0.44005701109869677</v>
      </c>
      <c r="D197" s="44">
        <v>911</v>
      </c>
      <c r="E197" s="10">
        <v>0.42550210182157872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303648468.37999982</v>
      </c>
      <c r="C201" s="22"/>
      <c r="D201" s="25">
        <v>2141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17.932654189171124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112203060.93999989</v>
      </c>
      <c r="C210" s="10">
        <v>0.36951630791558526</v>
      </c>
      <c r="D210" s="7">
        <v>855</v>
      </c>
      <c r="E210" s="10">
        <v>0.39934609995329284</v>
      </c>
      <c r="F210" s="16"/>
    </row>
    <row r="211" spans="1:7" x14ac:dyDescent="0.25">
      <c r="A211" s="4" t="s">
        <v>94</v>
      </c>
      <c r="B211" s="5">
        <v>191445407.43999997</v>
      </c>
      <c r="C211" s="10">
        <v>0.63048369208441468</v>
      </c>
      <c r="D211" s="7">
        <v>1286</v>
      </c>
      <c r="E211" s="10">
        <v>0.60065390004670716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303648468.37999988</v>
      </c>
      <c r="C213" s="22"/>
      <c r="D213" s="25">
        <v>2141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11938700.430000003</v>
      </c>
      <c r="C220" s="10">
        <v>3.9317505843827774E-2</v>
      </c>
      <c r="D220" s="7">
        <v>114</v>
      </c>
      <c r="E220" s="10">
        <v>5.3246146660439045E-2</v>
      </c>
      <c r="F220" s="10">
        <v>0.71151246597556383</v>
      </c>
    </row>
    <row r="221" spans="1:7" x14ac:dyDescent="0.25">
      <c r="A221" s="4" t="s">
        <v>99</v>
      </c>
      <c r="B221" s="5">
        <v>31044159.949999996</v>
      </c>
      <c r="C221" s="10">
        <v>0.10223716956526806</v>
      </c>
      <c r="D221" s="7">
        <v>274</v>
      </c>
      <c r="E221" s="10">
        <v>0.12797758056982719</v>
      </c>
      <c r="F221" s="10">
        <v>0.72135560846908098</v>
      </c>
    </row>
    <row r="222" spans="1:7" x14ac:dyDescent="0.25">
      <c r="A222" s="4" t="s">
        <v>100</v>
      </c>
      <c r="B222" s="5">
        <v>20712726.639999993</v>
      </c>
      <c r="C222" s="10">
        <v>6.8212847410378211E-2</v>
      </c>
      <c r="D222" s="7">
        <v>221</v>
      </c>
      <c r="E222" s="10">
        <v>0.10322279308734236</v>
      </c>
      <c r="F222" s="10">
        <v>0.71497478598076558</v>
      </c>
    </row>
    <row r="223" spans="1:7" x14ac:dyDescent="0.25">
      <c r="A223" s="4" t="s">
        <v>101</v>
      </c>
      <c r="B223" s="5">
        <v>15660289.250000004</v>
      </c>
      <c r="C223" s="10">
        <v>5.1573746884183126E-2</v>
      </c>
      <c r="D223" s="7">
        <v>150</v>
      </c>
      <c r="E223" s="10">
        <v>7.0060719290051379E-2</v>
      </c>
      <c r="F223" s="10">
        <v>0.72541739988099863</v>
      </c>
    </row>
    <row r="224" spans="1:7" x14ac:dyDescent="0.25">
      <c r="A224" s="4" t="s">
        <v>102</v>
      </c>
      <c r="B224" s="5">
        <v>20552156.779999997</v>
      </c>
      <c r="C224" s="10">
        <v>6.7684045599334497E-2</v>
      </c>
      <c r="D224" s="7">
        <v>171</v>
      </c>
      <c r="E224" s="10">
        <v>7.9869219990658574E-2</v>
      </c>
      <c r="F224" s="10">
        <v>0.70300286015876157</v>
      </c>
    </row>
    <row r="225" spans="1:6" x14ac:dyDescent="0.25">
      <c r="A225" s="4" t="s">
        <v>103</v>
      </c>
      <c r="B225" s="5">
        <v>11729621.479999999</v>
      </c>
      <c r="C225" s="10">
        <v>3.8628949925480931E-2</v>
      </c>
      <c r="D225" s="7">
        <v>100</v>
      </c>
      <c r="E225" s="10">
        <v>4.6707146193367584E-2</v>
      </c>
      <c r="F225" s="10">
        <v>0.72478987024346919</v>
      </c>
    </row>
    <row r="226" spans="1:6" x14ac:dyDescent="0.25">
      <c r="A226" s="4" t="s">
        <v>104</v>
      </c>
      <c r="B226" s="5">
        <v>88410891.999999955</v>
      </c>
      <c r="C226" s="10">
        <v>0.29116198896599865</v>
      </c>
      <c r="D226" s="7">
        <v>515</v>
      </c>
      <c r="E226" s="10">
        <v>0.24054180289584307</v>
      </c>
      <c r="F226" s="10">
        <v>0.71514734291328619</v>
      </c>
    </row>
    <row r="227" spans="1:6" x14ac:dyDescent="0.25">
      <c r="A227" s="4" t="s">
        <v>105</v>
      </c>
      <c r="B227" s="5">
        <v>35279083.409999996</v>
      </c>
      <c r="C227" s="10">
        <v>0.11618396627593092</v>
      </c>
      <c r="D227" s="7">
        <v>250</v>
      </c>
      <c r="E227" s="10">
        <v>0.11676786548341897</v>
      </c>
      <c r="F227" s="10">
        <v>0.6999810647901562</v>
      </c>
    </row>
    <row r="228" spans="1:6" x14ac:dyDescent="0.25">
      <c r="A228" s="4" t="s">
        <v>106</v>
      </c>
      <c r="B228" s="5">
        <v>53961098.620000012</v>
      </c>
      <c r="C228" s="10">
        <v>0.17770910852239358</v>
      </c>
      <c r="D228" s="7">
        <v>214</v>
      </c>
      <c r="E228" s="10">
        <v>9.9953292853806636E-2</v>
      </c>
      <c r="F228" s="10">
        <v>0.67239671648180899</v>
      </c>
    </row>
    <row r="229" spans="1:6" x14ac:dyDescent="0.25">
      <c r="A229" s="4" t="s">
        <v>107</v>
      </c>
      <c r="B229" s="5">
        <v>14359739.820000002</v>
      </c>
      <c r="C229" s="10">
        <v>4.7290671007204119E-2</v>
      </c>
      <c r="D229" s="7">
        <v>132</v>
      </c>
      <c r="E229" s="10">
        <v>6.1653432975245212E-2</v>
      </c>
      <c r="F229" s="10">
        <v>0.72210340934290207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303648468.38</v>
      </c>
      <c r="C233" s="22"/>
      <c r="D233" s="25">
        <v>2141</v>
      </c>
      <c r="E233" s="22"/>
      <c r="F233" s="60">
        <v>0.70667723480719269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2.8738330367862857E-4</v>
      </c>
      <c r="D241" s="44">
        <v>1</v>
      </c>
      <c r="E241" s="10">
        <v>4.6707146193367583E-4</v>
      </c>
      <c r="F241" s="63"/>
    </row>
    <row r="242" spans="1:6" x14ac:dyDescent="0.25">
      <c r="A242" s="4" t="s">
        <v>114</v>
      </c>
      <c r="B242" s="5">
        <v>13972808.170000006</v>
      </c>
      <c r="C242" s="10">
        <v>4.6016396013938636E-2</v>
      </c>
      <c r="D242" s="44">
        <v>123</v>
      </c>
      <c r="E242" s="10">
        <v>5.7449789817842128E-2</v>
      </c>
      <c r="F242" s="63"/>
    </row>
    <row r="243" spans="1:6" x14ac:dyDescent="0.25">
      <c r="A243" s="4" t="s">
        <v>115</v>
      </c>
      <c r="B243" s="5">
        <v>29575005.119999997</v>
      </c>
      <c r="C243" s="10">
        <v>9.7398828578935684E-2</v>
      </c>
      <c r="D243" s="44">
        <v>186</v>
      </c>
      <c r="E243" s="10">
        <v>8.6875291919663714E-2</v>
      </c>
      <c r="F243" s="63"/>
    </row>
    <row r="244" spans="1:6" x14ac:dyDescent="0.25">
      <c r="A244" s="4" t="s">
        <v>116</v>
      </c>
      <c r="B244" s="5">
        <v>38246022.090000011</v>
      </c>
      <c r="C244" s="10">
        <v>0.12595493168151645</v>
      </c>
      <c r="D244" s="44">
        <v>251</v>
      </c>
      <c r="E244" s="10">
        <v>0.11723493694535264</v>
      </c>
      <c r="F244" s="63"/>
    </row>
    <row r="245" spans="1:6" x14ac:dyDescent="0.25">
      <c r="A245" s="4" t="s">
        <v>117</v>
      </c>
      <c r="B245" s="5">
        <v>90145188.99999997</v>
      </c>
      <c r="C245" s="10">
        <v>0.29687351785745886</v>
      </c>
      <c r="D245" s="44">
        <v>755</v>
      </c>
      <c r="E245" s="10">
        <v>0.35263895375992527</v>
      </c>
      <c r="F245" s="63"/>
    </row>
    <row r="246" spans="1:6" x14ac:dyDescent="0.25">
      <c r="A246" s="4" t="s">
        <v>118</v>
      </c>
      <c r="B246" s="5">
        <v>32256528.23</v>
      </c>
      <c r="C246" s="10">
        <v>0.10622984005844764</v>
      </c>
      <c r="D246" s="44">
        <v>176</v>
      </c>
      <c r="E246" s="10">
        <v>8.2204577300326945E-2</v>
      </c>
      <c r="F246" s="63"/>
    </row>
    <row r="247" spans="1:6" x14ac:dyDescent="0.25">
      <c r="A247" s="4" t="s">
        <v>119</v>
      </c>
      <c r="B247" s="5">
        <v>63958255.850000039</v>
      </c>
      <c r="C247" s="10">
        <v>0.21063256531878716</v>
      </c>
      <c r="D247" s="44">
        <v>389</v>
      </c>
      <c r="E247" s="10">
        <v>0.1816907986921999</v>
      </c>
      <c r="F247" s="63"/>
    </row>
    <row r="248" spans="1:6" x14ac:dyDescent="0.25">
      <c r="A248" s="4" t="s">
        <v>120</v>
      </c>
      <c r="B248" s="5">
        <v>35407396.419999994</v>
      </c>
      <c r="C248" s="10">
        <v>0.11660653718723686</v>
      </c>
      <c r="D248" s="44">
        <v>260</v>
      </c>
      <c r="E248" s="10">
        <v>0.12143858010275572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303648468.38000005</v>
      </c>
      <c r="C255" s="22"/>
      <c r="D255" s="25">
        <v>2141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4.5129546449613533E-2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302047690.78999966</v>
      </c>
      <c r="C264" s="10">
        <v>0.99722232389110765</v>
      </c>
      <c r="D264" s="44">
        <v>2136</v>
      </c>
      <c r="E264" s="10">
        <v>0.9981308411214953</v>
      </c>
      <c r="F264" s="16"/>
    </row>
    <row r="265" spans="1:6" x14ac:dyDescent="0.25">
      <c r="A265" s="4" t="s">
        <v>130</v>
      </c>
      <c r="B265" s="5">
        <v>732677.59000000008</v>
      </c>
      <c r="C265" s="10">
        <v>2.4189638631295462E-3</v>
      </c>
      <c r="D265" s="44">
        <v>3</v>
      </c>
      <c r="E265" s="10">
        <v>1.4018691588785046E-3</v>
      </c>
      <c r="F265" s="16"/>
    </row>
    <row r="266" spans="1:6" x14ac:dyDescent="0.25">
      <c r="A266" s="4" t="s">
        <v>131</v>
      </c>
      <c r="B266" s="5">
        <v>108650</v>
      </c>
      <c r="C266" s="10">
        <v>3.5871224576286711E-4</v>
      </c>
      <c r="D266" s="44">
        <v>1</v>
      </c>
      <c r="E266" s="10">
        <v>4.6728971962616824E-4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302889018.37999964</v>
      </c>
      <c r="C273" s="22"/>
      <c r="D273" s="25">
        <v>2140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1.4855536688090305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6.340579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183571396.90999994</v>
      </c>
      <c r="C301" s="22">
        <v>0.60455235585206413</v>
      </c>
      <c r="D301" s="7">
        <v>1234</v>
      </c>
      <c r="E301" s="22">
        <v>0.57636618402615603</v>
      </c>
      <c r="F301" s="16"/>
    </row>
    <row r="302" spans="1:6" x14ac:dyDescent="0.25">
      <c r="A302" s="4" t="s">
        <v>142</v>
      </c>
      <c r="B302" s="5">
        <v>120077071.46999994</v>
      </c>
      <c r="C302" s="22">
        <v>0.39544764414793582</v>
      </c>
      <c r="D302" s="7">
        <v>907</v>
      </c>
      <c r="E302" s="22">
        <v>0.42363381597384397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303648468.37999988</v>
      </c>
      <c r="C304" s="22"/>
      <c r="D304" s="25">
        <v>2141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26167496.699999996</v>
      </c>
      <c r="C312" s="10">
        <v>8.6176942829998923E-2</v>
      </c>
      <c r="D312" s="7">
        <v>146</v>
      </c>
      <c r="E312" s="10">
        <v>6.819243344231668E-2</v>
      </c>
      <c r="F312" s="16"/>
    </row>
    <row r="313" spans="1:6" x14ac:dyDescent="0.25">
      <c r="A313" s="4" t="s">
        <v>146</v>
      </c>
      <c r="B313" s="5">
        <v>277480971.68000001</v>
      </c>
      <c r="C313" s="10">
        <v>0.91382305717000112</v>
      </c>
      <c r="D313" s="7">
        <v>1995</v>
      </c>
      <c r="E313" s="10">
        <v>0.93180756655768338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303648468.38</v>
      </c>
      <c r="C315" s="27"/>
      <c r="D315" s="25">
        <v>2141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22400639.120000001</v>
      </c>
      <c r="C324" s="10">
        <v>0.1232257574474192</v>
      </c>
      <c r="D324" s="7">
        <v>93</v>
      </c>
      <c r="E324" s="10">
        <v>7.6167076167076173E-2</v>
      </c>
    </row>
    <row r="325" spans="1:5" x14ac:dyDescent="0.25">
      <c r="A325" s="4" t="s">
        <v>152</v>
      </c>
      <c r="B325" s="5">
        <v>68949655.110000014</v>
      </c>
      <c r="C325" s="10">
        <v>0.37929156535012604</v>
      </c>
      <c r="D325" s="7">
        <v>421</v>
      </c>
      <c r="E325" s="10">
        <v>0.34479934479934482</v>
      </c>
    </row>
    <row r="326" spans="1:5" x14ac:dyDescent="0.25">
      <c r="A326" s="4" t="s">
        <v>153</v>
      </c>
      <c r="B326" s="5">
        <v>62438617.940000042</v>
      </c>
      <c r="C326" s="10">
        <v>0.343474395904938</v>
      </c>
      <c r="D326" s="7">
        <v>495</v>
      </c>
      <c r="E326" s="10">
        <v>0.40540540540540543</v>
      </c>
    </row>
    <row r="327" spans="1:5" x14ac:dyDescent="0.25">
      <c r="A327" s="4" t="s">
        <v>154</v>
      </c>
      <c r="B327" s="5">
        <v>21720755.380000006</v>
      </c>
      <c r="C327" s="10">
        <v>0.11948572179982543</v>
      </c>
      <c r="D327" s="7">
        <v>168</v>
      </c>
      <c r="E327" s="10">
        <v>0.13759213759213759</v>
      </c>
    </row>
    <row r="328" spans="1:5" x14ac:dyDescent="0.25">
      <c r="A328" s="4" t="s">
        <v>155</v>
      </c>
      <c r="B328" s="5">
        <v>4599158.2899999991</v>
      </c>
      <c r="C328" s="10">
        <v>2.5299937241515059E-2</v>
      </c>
      <c r="D328" s="7">
        <v>30</v>
      </c>
      <c r="E328" s="10">
        <v>2.4570024570024569E-2</v>
      </c>
    </row>
    <row r="329" spans="1:5" x14ac:dyDescent="0.25">
      <c r="A329" s="4" t="s">
        <v>156</v>
      </c>
      <c r="B329" s="5">
        <v>1044900.84</v>
      </c>
      <c r="C329" s="10">
        <v>5.7479921343621277E-3</v>
      </c>
      <c r="D329" s="7">
        <v>7</v>
      </c>
      <c r="E329" s="10">
        <v>5.7330057330057327E-3</v>
      </c>
    </row>
    <row r="330" spans="1:5" x14ac:dyDescent="0.25">
      <c r="A330" s="4" t="s">
        <v>157</v>
      </c>
      <c r="B330" s="5">
        <v>507124.1</v>
      </c>
      <c r="C330" s="10">
        <v>2.7896860892039029E-3</v>
      </c>
      <c r="D330" s="7">
        <v>5</v>
      </c>
      <c r="E330" s="10">
        <v>4.095004095004095E-3</v>
      </c>
    </row>
    <row r="331" spans="1:5" x14ac:dyDescent="0.25">
      <c r="A331" s="4" t="s">
        <v>158</v>
      </c>
      <c r="B331" s="5">
        <v>88010</v>
      </c>
      <c r="C331" s="10">
        <v>4.8414238785109105E-4</v>
      </c>
      <c r="D331" s="7">
        <v>1</v>
      </c>
      <c r="E331" s="10">
        <v>8.1900081900081905E-4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36502.800000000003</v>
      </c>
      <c r="C333" s="10">
        <v>2.0080164475912748E-4</v>
      </c>
      <c r="D333" s="7">
        <v>1</v>
      </c>
      <c r="E333" s="10">
        <v>8.1900081900081905E-4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181785363.58000007</v>
      </c>
      <c r="C335" s="22"/>
      <c r="D335" s="25">
        <v>1221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1.6102951852218259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281161491.83999991</v>
      </c>
      <c r="C344" s="10">
        <v>0.92594404753638093</v>
      </c>
      <c r="D344" s="7">
        <v>1936</v>
      </c>
      <c r="E344" s="10">
        <v>0.90425035030359646</v>
      </c>
    </row>
    <row r="345" spans="1:5" x14ac:dyDescent="0.25">
      <c r="A345" s="4" t="s">
        <v>165</v>
      </c>
      <c r="B345" s="5">
        <v>22486976.54000001</v>
      </c>
      <c r="C345" s="10">
        <v>7.4055952463619054E-2</v>
      </c>
      <c r="D345" s="7">
        <v>205</v>
      </c>
      <c r="E345" s="10">
        <v>9.5749649696403552E-2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303648468.37999994</v>
      </c>
      <c r="C352" s="4"/>
      <c r="D352" s="25">
        <v>2141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302507501.75999957</v>
      </c>
      <c r="C6" s="6"/>
      <c r="D6" s="6"/>
      <c r="E6" s="6"/>
      <c r="F6" s="6"/>
    </row>
    <row r="7" spans="1:8" x14ac:dyDescent="0.25">
      <c r="A7" s="77" t="s">
        <v>2</v>
      </c>
      <c r="B7" s="73">
        <v>2133</v>
      </c>
      <c r="C7" s="8"/>
      <c r="D7" s="8"/>
      <c r="E7" s="8"/>
      <c r="F7" s="8"/>
    </row>
    <row r="8" spans="1:8" x14ac:dyDescent="0.25">
      <c r="A8" s="77" t="s">
        <v>3</v>
      </c>
      <c r="B8" s="73">
        <v>1837</v>
      </c>
      <c r="C8" s="8"/>
      <c r="D8" s="8"/>
      <c r="E8" s="8"/>
      <c r="F8" s="8"/>
    </row>
    <row r="9" spans="1:8" x14ac:dyDescent="0.25">
      <c r="A9" s="77" t="s">
        <v>4</v>
      </c>
      <c r="B9" s="78">
        <v>16505862.6</v>
      </c>
      <c r="C9" s="6"/>
      <c r="D9" s="6"/>
      <c r="F9" s="8"/>
    </row>
    <row r="10" spans="1:8" x14ac:dyDescent="0.25">
      <c r="A10" s="77" t="s">
        <v>5</v>
      </c>
      <c r="B10" s="79">
        <v>0.7067176340272926</v>
      </c>
      <c r="C10" s="9"/>
      <c r="D10" s="9"/>
      <c r="E10" s="9"/>
      <c r="F10" s="9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2.3181476188358596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1.0622861054072552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12.709103353867214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141822.55122362848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19682.5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4.2495309786396282E-3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17.84813017481595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0.41666666666666669</v>
      </c>
      <c r="C21" s="6"/>
      <c r="D21" s="6"/>
      <c r="E21" s="6"/>
      <c r="F21" s="6"/>
    </row>
    <row r="22" spans="1:8" x14ac:dyDescent="0.25">
      <c r="A22" s="77" t="s">
        <v>17</v>
      </c>
      <c r="B22" s="71">
        <v>24</v>
      </c>
      <c r="C22" s="6"/>
      <c r="D22" s="6"/>
      <c r="E22" s="6"/>
      <c r="F22" s="6"/>
    </row>
    <row r="23" spans="1:8" x14ac:dyDescent="0.25">
      <c r="A23" s="77" t="s">
        <v>18</v>
      </c>
      <c r="B23" s="79">
        <v>0.59738369639960942</v>
      </c>
      <c r="C23" s="9"/>
      <c r="D23" s="9"/>
      <c r="E23" s="9"/>
      <c r="F23" s="9"/>
    </row>
    <row r="24" spans="1:8" x14ac:dyDescent="0.25">
      <c r="A24" s="77" t="s">
        <v>19</v>
      </c>
      <c r="B24" s="79">
        <v>0.40261630360039175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0.4700009320853154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1.6276250389374063</v>
      </c>
      <c r="C27" s="12"/>
      <c r="D27" s="6"/>
      <c r="E27" s="6"/>
      <c r="F27" s="6"/>
    </row>
    <row r="28" spans="1:8" x14ac:dyDescent="0.25">
      <c r="A28" s="81" t="s">
        <v>197</v>
      </c>
      <c r="B28" s="80">
        <v>598929.04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1.7113799671375494E-3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518742.46000000008</v>
      </c>
      <c r="C37" s="22">
        <v>1.7148085815457035E-3</v>
      </c>
      <c r="D37" s="7">
        <v>11</v>
      </c>
      <c r="E37" s="22">
        <v>5.1570557899671826E-3</v>
      </c>
      <c r="F37" s="3"/>
    </row>
    <row r="38" spans="1:6" x14ac:dyDescent="0.25">
      <c r="A38" s="4" t="s">
        <v>28</v>
      </c>
      <c r="B38" s="5">
        <v>10415343.000000002</v>
      </c>
      <c r="C38" s="22">
        <v>3.4430032112933211E-2</v>
      </c>
      <c r="D38" s="7">
        <v>73</v>
      </c>
      <c r="E38" s="22">
        <v>3.1367628607277293E-2</v>
      </c>
      <c r="F38" s="3"/>
    </row>
    <row r="39" spans="1:6" x14ac:dyDescent="0.25">
      <c r="A39" s="4" t="s">
        <v>29</v>
      </c>
      <c r="B39" s="5">
        <v>8071856.3399999999</v>
      </c>
      <c r="C39" s="22">
        <v>2.6683160890350274E-2</v>
      </c>
      <c r="D39" s="7">
        <v>49</v>
      </c>
      <c r="E39" s="22">
        <v>3.262233375156838E-2</v>
      </c>
      <c r="F39" s="3"/>
    </row>
    <row r="40" spans="1:6" x14ac:dyDescent="0.25">
      <c r="A40" s="4" t="s">
        <v>30</v>
      </c>
      <c r="B40" s="5">
        <v>13999919.459999997</v>
      </c>
      <c r="C40" s="22">
        <v>4.6279577790791761E-2</v>
      </c>
      <c r="D40" s="7">
        <v>82</v>
      </c>
      <c r="E40" s="22">
        <v>5.8971141781681308E-2</v>
      </c>
      <c r="F40" s="3"/>
    </row>
    <row r="41" spans="1:6" x14ac:dyDescent="0.25">
      <c r="A41" s="4" t="s">
        <v>31</v>
      </c>
      <c r="B41" s="5">
        <v>25089811.139999989</v>
      </c>
      <c r="C41" s="22">
        <v>8.2939467596758826E-2</v>
      </c>
      <c r="D41" s="7">
        <v>149</v>
      </c>
      <c r="E41" s="22">
        <v>8.2810539523212046E-2</v>
      </c>
      <c r="F41" s="3"/>
    </row>
    <row r="42" spans="1:6" x14ac:dyDescent="0.25">
      <c r="A42" s="4" t="s">
        <v>32</v>
      </c>
      <c r="B42" s="5">
        <v>33049861.039999992</v>
      </c>
      <c r="C42" s="22">
        <v>0.1092530295867529</v>
      </c>
      <c r="D42" s="7">
        <v>217</v>
      </c>
      <c r="E42" s="22">
        <v>0.11417816813048934</v>
      </c>
      <c r="F42" s="3"/>
    </row>
    <row r="43" spans="1:6" x14ac:dyDescent="0.25">
      <c r="A43" s="4" t="s">
        <v>33</v>
      </c>
      <c r="B43" s="5">
        <v>61731001.240000032</v>
      </c>
      <c r="C43" s="22">
        <v>0.20406436495242841</v>
      </c>
      <c r="D43" s="7">
        <v>417</v>
      </c>
      <c r="E43" s="22">
        <v>0.19949811794228356</v>
      </c>
      <c r="F43" s="3"/>
    </row>
    <row r="44" spans="1:6" x14ac:dyDescent="0.25">
      <c r="A44" s="4" t="s">
        <v>34</v>
      </c>
      <c r="B44" s="5">
        <v>71994107.929999992</v>
      </c>
      <c r="C44" s="22">
        <v>0.23799114901658822</v>
      </c>
      <c r="D44" s="7">
        <v>574</v>
      </c>
      <c r="E44" s="22">
        <v>0.18193224592220827</v>
      </c>
      <c r="F44" s="3"/>
    </row>
    <row r="45" spans="1:6" x14ac:dyDescent="0.25">
      <c r="A45" s="4" t="s">
        <v>35</v>
      </c>
      <c r="B45" s="5">
        <v>49028160.31000004</v>
      </c>
      <c r="C45" s="22">
        <v>0.16207254373776636</v>
      </c>
      <c r="D45" s="7">
        <v>328</v>
      </c>
      <c r="E45" s="22">
        <v>0.28858218318695106</v>
      </c>
      <c r="F45" s="3"/>
    </row>
    <row r="46" spans="1:6" x14ac:dyDescent="0.25">
      <c r="A46" s="4" t="s">
        <v>36</v>
      </c>
      <c r="B46" s="5">
        <v>13380375.710000006</v>
      </c>
      <c r="C46" s="22">
        <v>4.4231550067857742E-2</v>
      </c>
      <c r="D46" s="7">
        <v>118</v>
      </c>
      <c r="E46" s="22">
        <v>8.7829360100376407E-3</v>
      </c>
      <c r="F46" s="3"/>
    </row>
    <row r="47" spans="1:6" x14ac:dyDescent="0.25">
      <c r="A47" s="4" t="s">
        <v>37</v>
      </c>
      <c r="B47" s="5">
        <v>2196571.02</v>
      </c>
      <c r="C47" s="22">
        <v>7.2612117293629642E-3</v>
      </c>
      <c r="D47" s="7">
        <v>16</v>
      </c>
      <c r="E47" s="22">
        <v>0</v>
      </c>
      <c r="F47" s="3"/>
    </row>
    <row r="48" spans="1:6" x14ac:dyDescent="0.25">
      <c r="A48" s="4" t="s">
        <v>38</v>
      </c>
      <c r="B48" s="5">
        <v>835257.82000000007</v>
      </c>
      <c r="C48" s="22">
        <v>2.7611144025865095E-3</v>
      </c>
      <c r="D48" s="7">
        <v>8</v>
      </c>
      <c r="E48" s="22">
        <v>0</v>
      </c>
      <c r="F48" s="3"/>
    </row>
    <row r="49" spans="1:6" x14ac:dyDescent="0.25">
      <c r="A49" s="4" t="s">
        <v>39</v>
      </c>
      <c r="B49" s="5">
        <v>12196494.289999999</v>
      </c>
      <c r="C49" s="22">
        <v>4.0317989534277121E-2</v>
      </c>
      <c r="D49" s="7">
        <v>91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302507501.76000005</v>
      </c>
      <c r="C51" s="22"/>
      <c r="D51" s="25">
        <v>2133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0.70671763402729149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214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1247094.1299999999</v>
      </c>
      <c r="C60" s="22">
        <v>4.1225229878411604E-3</v>
      </c>
      <c r="D60" s="7">
        <v>16</v>
      </c>
      <c r="E60" s="22">
        <v>7.5011720581340839E-3</v>
      </c>
      <c r="F60" s="3"/>
    </row>
    <row r="61" spans="1:6" x14ac:dyDescent="0.25">
      <c r="A61" s="4" t="s">
        <v>28</v>
      </c>
      <c r="B61" s="5">
        <v>29788223.260000002</v>
      </c>
      <c r="C61" s="22">
        <v>9.8471023319061532E-2</v>
      </c>
      <c r="D61" s="7">
        <v>164</v>
      </c>
      <c r="E61" s="22">
        <v>7.6887013595874354E-2</v>
      </c>
      <c r="F61" s="3"/>
    </row>
    <row r="62" spans="1:6" x14ac:dyDescent="0.25">
      <c r="A62" s="4" t="s">
        <v>29</v>
      </c>
      <c r="B62" s="5">
        <v>20130094.669999998</v>
      </c>
      <c r="C62" s="22">
        <v>6.654411726281946E-2</v>
      </c>
      <c r="D62" s="7">
        <v>115</v>
      </c>
      <c r="E62" s="22">
        <v>5.3914674167838725E-2</v>
      </c>
      <c r="F62" s="3"/>
    </row>
    <row r="63" spans="1:6" x14ac:dyDescent="0.25">
      <c r="A63" s="4" t="s">
        <v>30</v>
      </c>
      <c r="B63" s="5">
        <v>32569218.609999999</v>
      </c>
      <c r="C63" s="22">
        <v>0.10766416839420864</v>
      </c>
      <c r="D63" s="7">
        <v>186</v>
      </c>
      <c r="E63" s="22">
        <v>8.7201125175808719E-2</v>
      </c>
      <c r="F63" s="3"/>
    </row>
    <row r="64" spans="1:6" x14ac:dyDescent="0.25">
      <c r="A64" s="4" t="s">
        <v>31</v>
      </c>
      <c r="B64" s="5">
        <v>54177650.520000011</v>
      </c>
      <c r="C64" s="22">
        <v>0.17909522972089095</v>
      </c>
      <c r="D64" s="7">
        <v>310</v>
      </c>
      <c r="E64" s="22">
        <v>0.14533520862634786</v>
      </c>
      <c r="F64" s="3"/>
    </row>
    <row r="65" spans="1:6" x14ac:dyDescent="0.25">
      <c r="A65" s="4" t="s">
        <v>32</v>
      </c>
      <c r="B65" s="5">
        <v>73550913.459999993</v>
      </c>
      <c r="C65" s="22">
        <v>0.24313748595349879</v>
      </c>
      <c r="D65" s="7">
        <v>547</v>
      </c>
      <c r="E65" s="22">
        <v>0.25644631973745896</v>
      </c>
      <c r="F65" s="3"/>
    </row>
    <row r="66" spans="1:6" x14ac:dyDescent="0.25">
      <c r="A66" s="4" t="s">
        <v>33</v>
      </c>
      <c r="B66" s="5">
        <v>76418089.779999986</v>
      </c>
      <c r="C66" s="22">
        <v>0.25261551973222712</v>
      </c>
      <c r="D66" s="7">
        <v>659</v>
      </c>
      <c r="E66" s="22">
        <v>0.30895452414439756</v>
      </c>
      <c r="F66" s="3"/>
    </row>
    <row r="67" spans="1:6" x14ac:dyDescent="0.25">
      <c r="A67" s="4" t="s">
        <v>34</v>
      </c>
      <c r="B67" s="5">
        <v>6296227.4999999991</v>
      </c>
      <c r="C67" s="22">
        <v>2.0813459049340306E-2</v>
      </c>
      <c r="D67" s="7">
        <v>55</v>
      </c>
      <c r="E67" s="22">
        <v>2.5785278949835913E-2</v>
      </c>
      <c r="F67" s="3"/>
    </row>
    <row r="68" spans="1:6" x14ac:dyDescent="0.25">
      <c r="A68" s="4" t="s">
        <v>35</v>
      </c>
      <c r="B68" s="5">
        <v>3755869.28</v>
      </c>
      <c r="C68" s="22">
        <v>1.2415788891674462E-2</v>
      </c>
      <c r="D68" s="7">
        <v>35</v>
      </c>
      <c r="E68" s="22">
        <v>1.6408813877168308E-2</v>
      </c>
      <c r="F68" s="3"/>
    </row>
    <row r="69" spans="1:6" x14ac:dyDescent="0.25">
      <c r="A69" s="4" t="s">
        <v>36</v>
      </c>
      <c r="B69" s="5">
        <v>1134523.6000000001</v>
      </c>
      <c r="C69" s="22">
        <v>3.7503982327687724E-3</v>
      </c>
      <c r="D69" s="7">
        <v>12</v>
      </c>
      <c r="E69" s="22">
        <v>5.6258790436005627E-3</v>
      </c>
      <c r="F69" s="3"/>
    </row>
    <row r="70" spans="1:6" x14ac:dyDescent="0.25">
      <c r="A70" s="4" t="s">
        <v>37</v>
      </c>
      <c r="B70" s="5">
        <v>1975743.94</v>
      </c>
      <c r="C70" s="22">
        <v>6.5312229564723125E-3</v>
      </c>
      <c r="D70" s="7">
        <v>18</v>
      </c>
      <c r="E70" s="22">
        <v>8.4388185654008432E-3</v>
      </c>
      <c r="F70" s="3"/>
    </row>
    <row r="71" spans="1:6" x14ac:dyDescent="0.25">
      <c r="A71" s="4" t="s">
        <v>38</v>
      </c>
      <c r="B71" s="5">
        <v>759667.01</v>
      </c>
      <c r="C71" s="22">
        <v>2.5112336242249498E-3</v>
      </c>
      <c r="D71" s="7">
        <v>8</v>
      </c>
      <c r="E71" s="22">
        <v>3.7505860290670419E-3</v>
      </c>
      <c r="F71" s="3"/>
    </row>
    <row r="72" spans="1:6" x14ac:dyDescent="0.25">
      <c r="A72" s="4" t="s">
        <v>39</v>
      </c>
      <c r="B72" s="5">
        <v>704186</v>
      </c>
      <c r="C72" s="22">
        <v>2.3278298749717596E-3</v>
      </c>
      <c r="D72" s="7">
        <v>8</v>
      </c>
      <c r="E72" s="22">
        <v>3.7505860290670419E-3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302507501.75999993</v>
      </c>
      <c r="C74" s="22"/>
      <c r="D74" s="25">
        <v>2133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0.63490124241256896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215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1756997.5499999998</v>
      </c>
      <c r="C83" s="22">
        <v>5.808112327058741E-3</v>
      </c>
      <c r="D83" s="7">
        <v>22</v>
      </c>
      <c r="E83" s="22">
        <v>1.0314111579934365E-2</v>
      </c>
      <c r="F83" s="3"/>
    </row>
    <row r="84" spans="1:6" x14ac:dyDescent="0.25">
      <c r="A84" s="4" t="s">
        <v>28</v>
      </c>
      <c r="B84" s="5">
        <v>40294347.500000007</v>
      </c>
      <c r="C84" s="22">
        <v>0.13320115126258353</v>
      </c>
      <c r="D84" s="7">
        <v>219</v>
      </c>
      <c r="E84" s="22">
        <v>0.10267229254571027</v>
      </c>
      <c r="F84" s="3"/>
    </row>
    <row r="85" spans="1:6" x14ac:dyDescent="0.25">
      <c r="A85" s="4" t="s">
        <v>29</v>
      </c>
      <c r="B85" s="5">
        <v>24653864.300000004</v>
      </c>
      <c r="C85" s="22">
        <v>8.1498356756651971E-2</v>
      </c>
      <c r="D85" s="7">
        <v>144</v>
      </c>
      <c r="E85" s="22">
        <v>6.7510548523206745E-2</v>
      </c>
      <c r="F85" s="3"/>
    </row>
    <row r="86" spans="1:6" x14ac:dyDescent="0.25">
      <c r="A86" s="4" t="s">
        <v>30</v>
      </c>
      <c r="B86" s="5">
        <v>56340650.99000001</v>
      </c>
      <c r="C86" s="22">
        <v>0.1862454671775344</v>
      </c>
      <c r="D86" s="7">
        <v>330</v>
      </c>
      <c r="E86" s="22">
        <v>0.15471167369901548</v>
      </c>
      <c r="F86" s="3"/>
    </row>
    <row r="87" spans="1:6" x14ac:dyDescent="0.25">
      <c r="A87" s="4" t="s">
        <v>31</v>
      </c>
      <c r="B87" s="5">
        <v>74844574.270000026</v>
      </c>
      <c r="C87" s="22">
        <v>0.24741394456187527</v>
      </c>
      <c r="D87" s="7">
        <v>534</v>
      </c>
      <c r="E87" s="22">
        <v>0.25035161744022505</v>
      </c>
      <c r="F87" s="3"/>
    </row>
    <row r="88" spans="1:6" x14ac:dyDescent="0.25">
      <c r="A88" s="4" t="s">
        <v>32</v>
      </c>
      <c r="B88" s="5">
        <v>73020611.129999995</v>
      </c>
      <c r="C88" s="22">
        <v>0.24138446387333651</v>
      </c>
      <c r="D88" s="7">
        <v>614</v>
      </c>
      <c r="E88" s="22">
        <v>0.28785747773089543</v>
      </c>
      <c r="F88" s="3"/>
    </row>
    <row r="89" spans="1:6" x14ac:dyDescent="0.25">
      <c r="A89" s="4" t="s">
        <v>33</v>
      </c>
      <c r="B89" s="5">
        <v>28426115.949999999</v>
      </c>
      <c r="C89" s="22">
        <v>9.3968300900360457E-2</v>
      </c>
      <c r="D89" s="7">
        <v>239</v>
      </c>
      <c r="E89" s="22">
        <v>0.11204875761837788</v>
      </c>
      <c r="F89" s="3"/>
    </row>
    <row r="90" spans="1:6" x14ac:dyDescent="0.25">
      <c r="A90" s="4" t="s">
        <v>34</v>
      </c>
      <c r="B90" s="5">
        <v>1414476.82</v>
      </c>
      <c r="C90" s="22">
        <v>4.6758404726181032E-3</v>
      </c>
      <c r="D90" s="7">
        <v>14</v>
      </c>
      <c r="E90" s="22">
        <v>6.5635255508673229E-3</v>
      </c>
      <c r="F90" s="3"/>
    </row>
    <row r="91" spans="1:6" x14ac:dyDescent="0.25">
      <c r="A91" s="4" t="s">
        <v>35</v>
      </c>
      <c r="B91" s="5">
        <v>1148322.25</v>
      </c>
      <c r="C91" s="22">
        <v>3.7960124734726184E-3</v>
      </c>
      <c r="D91" s="7">
        <v>11</v>
      </c>
      <c r="E91" s="22">
        <v>5.1570557899671826E-3</v>
      </c>
      <c r="F91" s="3"/>
    </row>
    <row r="92" spans="1:6" x14ac:dyDescent="0.25">
      <c r="A92" s="4" t="s">
        <v>36</v>
      </c>
      <c r="B92" s="5">
        <v>517826</v>
      </c>
      <c r="C92" s="22">
        <v>1.7117790368412979E-3</v>
      </c>
      <c r="D92" s="7">
        <v>5</v>
      </c>
      <c r="E92" s="22">
        <v>2.3441162681669013E-3</v>
      </c>
      <c r="F92" s="3"/>
    </row>
    <row r="93" spans="1:6" x14ac:dyDescent="0.25">
      <c r="A93" s="4" t="s">
        <v>37</v>
      </c>
      <c r="B93" s="5">
        <v>89715</v>
      </c>
      <c r="C93" s="22">
        <v>2.965711576672802E-4</v>
      </c>
      <c r="D93" s="7">
        <v>1</v>
      </c>
      <c r="E93" s="22">
        <v>4.6882325363338024E-4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302507501.75999999</v>
      </c>
      <c r="C97" s="22"/>
      <c r="D97" s="25">
        <v>2133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0.60111635271293518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81730923.840000048</v>
      </c>
      <c r="C106" s="22">
        <v>0.27017817199403799</v>
      </c>
      <c r="D106" s="44">
        <v>542</v>
      </c>
      <c r="E106" s="22">
        <v>0.25410220346929208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114033458.73999995</v>
      </c>
      <c r="C108" s="22">
        <v>0.37696076320933858</v>
      </c>
      <c r="D108" s="7">
        <v>944</v>
      </c>
      <c r="E108" s="22">
        <v>0.44256915142991093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5849259.5199999996</v>
      </c>
      <c r="C110" s="22">
        <v>1.933591559207222E-2</v>
      </c>
      <c r="D110" s="7">
        <v>32</v>
      </c>
      <c r="E110" s="22">
        <v>1.5002344116268168E-2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80312326.339999989</v>
      </c>
      <c r="C111" s="22">
        <v>0.26548870977658356</v>
      </c>
      <c r="D111" s="7">
        <v>511</v>
      </c>
      <c r="E111" s="22">
        <v>0.23956868260665728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458425</v>
      </c>
      <c r="C112" s="22">
        <v>1.5154169643161444E-3</v>
      </c>
      <c r="D112" s="7">
        <v>1</v>
      </c>
      <c r="E112" s="22">
        <v>4.6882325363338024E-4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18186434.970000003</v>
      </c>
      <c r="C113" s="22">
        <v>6.0118955279424936E-2</v>
      </c>
      <c r="D113" s="44">
        <v>92</v>
      </c>
      <c r="E113" s="22">
        <v>4.3131739334270981E-2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1936673.3499999996</v>
      </c>
      <c r="C115" s="22">
        <v>6.4020671842263781E-3</v>
      </c>
      <c r="D115" s="44">
        <v>11</v>
      </c>
      <c r="E115" s="22">
        <v>5.1570557899671826E-3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302507501.76000005</v>
      </c>
      <c r="C117" s="22"/>
      <c r="D117" s="25">
        <v>2133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191721301.30999985</v>
      </c>
      <c r="C125" s="10">
        <v>0.63377370873303374</v>
      </c>
      <c r="D125" s="7">
        <v>1333</v>
      </c>
      <c r="E125" s="10">
        <v>0.62494139709329588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60643551.620000012</v>
      </c>
      <c r="C126" s="10">
        <v>0.20046957932340051</v>
      </c>
      <c r="D126" s="7">
        <v>357</v>
      </c>
      <c r="E126" s="10">
        <v>0.16736990154711673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20229093.760000009</v>
      </c>
      <c r="C127" s="10">
        <v>6.6871378865999656E-2</v>
      </c>
      <c r="D127" s="7">
        <v>161</v>
      </c>
      <c r="E127" s="10">
        <v>7.5480543834974212E-2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29913555.069999985</v>
      </c>
      <c r="C128" s="10">
        <v>9.8885333077566057E-2</v>
      </c>
      <c r="D128" s="7">
        <v>282</v>
      </c>
      <c r="E128" s="10">
        <v>0.13220815752461323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302507501.75999987</v>
      </c>
      <c r="C130" s="22"/>
      <c r="D130" s="25">
        <v>2133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71150010.190000057</v>
      </c>
      <c r="C137" s="10">
        <v>0.23520081246265506</v>
      </c>
      <c r="D137" s="7">
        <v>948</v>
      </c>
      <c r="E137" s="10">
        <v>0.44444444444444442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110349054.03999998</v>
      </c>
      <c r="C138" s="10">
        <v>0.3647812150045372</v>
      </c>
      <c r="D138" s="7">
        <v>782</v>
      </c>
      <c r="E138" s="10">
        <v>0.36661978434130332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64761449.839999996</v>
      </c>
      <c r="C139" s="10">
        <v>0.21408212842066876</v>
      </c>
      <c r="D139" s="7">
        <v>270</v>
      </c>
      <c r="E139" s="10">
        <v>0.12658227848101267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24854277.669999998</v>
      </c>
      <c r="C140" s="10">
        <v>8.21608638641914E-2</v>
      </c>
      <c r="D140" s="7">
        <v>73</v>
      </c>
      <c r="E140" s="10">
        <v>3.4224097515236758E-2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13870089.82</v>
      </c>
      <c r="C141" s="10">
        <v>4.5850399541509872E-2</v>
      </c>
      <c r="D141" s="7">
        <v>32</v>
      </c>
      <c r="E141" s="10">
        <v>1.5002344116268168E-2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13657774.84</v>
      </c>
      <c r="C142" s="10">
        <v>4.5148549244361062E-2</v>
      </c>
      <c r="D142" s="7">
        <v>24</v>
      </c>
      <c r="E142" s="10">
        <v>1.1251758087201125E-2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8.5265004834371352E-3</v>
      </c>
      <c r="D143" s="7">
        <v>3</v>
      </c>
      <c r="E143" s="10">
        <v>1.4064697609001407E-3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4.2495309786396221E-3</v>
      </c>
      <c r="D145" s="7">
        <v>1</v>
      </c>
      <c r="E145" s="10">
        <v>4.6882325363338024E-4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302507501.75999999</v>
      </c>
      <c r="C150" s="22"/>
      <c r="D150" s="25">
        <v>2133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141822.55122362848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221708845.32999983</v>
      </c>
      <c r="C159" s="10">
        <v>0.73290362731532144</v>
      </c>
      <c r="D159" s="7">
        <v>1537</v>
      </c>
      <c r="E159" s="10">
        <v>0.72058134083450542</v>
      </c>
      <c r="F159" s="16"/>
    </row>
    <row r="160" spans="1:12" x14ac:dyDescent="0.25">
      <c r="A160" s="4" t="s">
        <v>76</v>
      </c>
      <c r="B160" s="5">
        <v>80798656.429999962</v>
      </c>
      <c r="C160" s="10">
        <v>0.26709637268467856</v>
      </c>
      <c r="D160" s="7">
        <v>596</v>
      </c>
      <c r="E160" s="10">
        <v>0.27941865916549463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302507501.75999981</v>
      </c>
      <c r="C163" s="22"/>
      <c r="D163" s="25">
        <v>2133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8.4495296319226092E-4</v>
      </c>
      <c r="D171" s="73">
        <v>1</v>
      </c>
      <c r="E171" s="72">
        <v>4.6882325363338024E-4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3178157.25</v>
      </c>
      <c r="C175" s="72">
        <v>1.050604441711152E-2</v>
      </c>
      <c r="D175" s="73">
        <v>28</v>
      </c>
      <c r="E175" s="72">
        <v>1.3127051101734646E-2</v>
      </c>
      <c r="F175" s="16"/>
    </row>
    <row r="176" spans="1:6" x14ac:dyDescent="0.25">
      <c r="A176" s="74">
        <v>2008</v>
      </c>
      <c r="B176" s="71">
        <v>99099.19</v>
      </c>
      <c r="C176" s="72">
        <v>3.2759250406498098E-4</v>
      </c>
      <c r="D176" s="73">
        <v>1</v>
      </c>
      <c r="E176" s="72">
        <v>4.6882325363338024E-4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2509925.56</v>
      </c>
      <c r="C178" s="72">
        <v>8.2970688177885169E-3</v>
      </c>
      <c r="D178" s="73">
        <v>14</v>
      </c>
      <c r="E178" s="72">
        <v>6.5635255508673229E-3</v>
      </c>
      <c r="F178" s="16"/>
    </row>
    <row r="179" spans="1:6" x14ac:dyDescent="0.25">
      <c r="A179" s="55">
        <v>2011</v>
      </c>
      <c r="B179" s="5">
        <v>72248675.560000047</v>
      </c>
      <c r="C179" s="10">
        <v>0.23883267403173333</v>
      </c>
      <c r="D179" s="7">
        <v>487</v>
      </c>
      <c r="E179" s="10">
        <v>0.22831692451945618</v>
      </c>
      <c r="F179" s="16"/>
    </row>
    <row r="180" spans="1:6" x14ac:dyDescent="0.25">
      <c r="A180" s="55">
        <v>2012</v>
      </c>
      <c r="B180" s="5">
        <v>12821582.239999998</v>
      </c>
      <c r="C180" s="10">
        <v>4.2384344736588538E-2</v>
      </c>
      <c r="D180" s="7">
        <v>73</v>
      </c>
      <c r="E180" s="10">
        <v>3.4224097515236758E-2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211394457.34999982</v>
      </c>
      <c r="C182" s="10">
        <v>0.69880732252952082</v>
      </c>
      <c r="D182" s="7">
        <v>1529</v>
      </c>
      <c r="E182" s="10">
        <v>0.71683075480543834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302507501.75999987</v>
      </c>
      <c r="C184" s="22"/>
      <c r="D184" s="25">
        <v>2133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27.817771426030291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4239344.4799999995</v>
      </c>
      <c r="C193" s="10">
        <v>1.401401438091728E-2</v>
      </c>
      <c r="D193" s="44">
        <v>24</v>
      </c>
      <c r="E193" s="10">
        <v>1.1251758087201125E-2</v>
      </c>
      <c r="F193" s="16"/>
    </row>
    <row r="194" spans="1:6" x14ac:dyDescent="0.25">
      <c r="A194" s="4" t="s">
        <v>84</v>
      </c>
      <c r="B194" s="5">
        <v>27545299.220000003</v>
      </c>
      <c r="C194" s="10">
        <v>9.1056582265697281E-2</v>
      </c>
      <c r="D194" s="44">
        <v>188</v>
      </c>
      <c r="E194" s="10">
        <v>8.8138771683075476E-2</v>
      </c>
      <c r="F194" s="16"/>
    </row>
    <row r="195" spans="1:6" x14ac:dyDescent="0.25">
      <c r="A195" s="4" t="s">
        <v>85</v>
      </c>
      <c r="B195" s="5">
        <v>53053634.170000002</v>
      </c>
      <c r="C195" s="10">
        <v>0.17537956533749402</v>
      </c>
      <c r="D195" s="44">
        <v>376</v>
      </c>
      <c r="E195" s="10">
        <v>0.17627754336615095</v>
      </c>
      <c r="F195" s="16"/>
    </row>
    <row r="196" spans="1:6" x14ac:dyDescent="0.25">
      <c r="A196" s="4" t="s">
        <v>86</v>
      </c>
      <c r="B196" s="5">
        <v>84938359.230000004</v>
      </c>
      <c r="C196" s="10">
        <v>0.2807810012506316</v>
      </c>
      <c r="D196" s="44">
        <v>639</v>
      </c>
      <c r="E196" s="10">
        <v>0.29957805907172996</v>
      </c>
      <c r="F196" s="16"/>
    </row>
    <row r="197" spans="1:6" x14ac:dyDescent="0.25">
      <c r="A197" s="4" t="s">
        <v>87</v>
      </c>
      <c r="B197" s="5">
        <v>132730864.65999997</v>
      </c>
      <c r="C197" s="10">
        <v>0.43876883676525974</v>
      </c>
      <c r="D197" s="44">
        <v>906</v>
      </c>
      <c r="E197" s="10">
        <v>0.42475386779184249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302507501.75999999</v>
      </c>
      <c r="C201" s="22"/>
      <c r="D201" s="25">
        <v>2133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17.84813017481595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111979778.44999997</v>
      </c>
      <c r="C210" s="10">
        <v>0.37017190581554982</v>
      </c>
      <c r="D210" s="7">
        <v>853</v>
      </c>
      <c r="E210" s="10">
        <v>0.39990623534927333</v>
      </c>
      <c r="F210" s="16"/>
    </row>
    <row r="211" spans="1:7" x14ac:dyDescent="0.25">
      <c r="A211" s="4" t="s">
        <v>94</v>
      </c>
      <c r="B211" s="5">
        <v>190527723.30999994</v>
      </c>
      <c r="C211" s="10">
        <v>0.62982809418445007</v>
      </c>
      <c r="D211" s="7">
        <v>1280</v>
      </c>
      <c r="E211" s="10">
        <v>0.60009376465072672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302507501.75999993</v>
      </c>
      <c r="C213" s="22"/>
      <c r="D213" s="25">
        <v>2133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11933739.750000004</v>
      </c>
      <c r="C220" s="10">
        <v>3.9449401024996257E-2</v>
      </c>
      <c r="D220" s="7">
        <v>114</v>
      </c>
      <c r="E220" s="10">
        <v>5.3445850914205346E-2</v>
      </c>
      <c r="F220" s="10">
        <v>0.71132305440914478</v>
      </c>
    </row>
    <row r="221" spans="1:7" x14ac:dyDescent="0.25">
      <c r="A221" s="4" t="s">
        <v>99</v>
      </c>
      <c r="B221" s="5">
        <v>30996420.920000002</v>
      </c>
      <c r="C221" s="10">
        <v>0.10246496612368836</v>
      </c>
      <c r="D221" s="7">
        <v>273</v>
      </c>
      <c r="E221" s="10">
        <v>0.12798874824191281</v>
      </c>
      <c r="F221" s="10">
        <v>0.72181689567758411</v>
      </c>
    </row>
    <row r="222" spans="1:7" x14ac:dyDescent="0.25">
      <c r="A222" s="4" t="s">
        <v>100</v>
      </c>
      <c r="B222" s="5">
        <v>20699268.970000003</v>
      </c>
      <c r="C222" s="10">
        <v>6.8425638536468936E-2</v>
      </c>
      <c r="D222" s="7">
        <v>221</v>
      </c>
      <c r="E222" s="10">
        <v>0.10360993905297702</v>
      </c>
      <c r="F222" s="10">
        <v>0.71463790954310447</v>
      </c>
    </row>
    <row r="223" spans="1:7" x14ac:dyDescent="0.25">
      <c r="A223" s="4" t="s">
        <v>101</v>
      </c>
      <c r="B223" s="5">
        <v>15652987.419999998</v>
      </c>
      <c r="C223" s="10">
        <v>5.1744129745313179E-2</v>
      </c>
      <c r="D223" s="7">
        <v>150</v>
      </c>
      <c r="E223" s="10">
        <v>7.0323488045007029E-2</v>
      </c>
      <c r="F223" s="10">
        <v>0.72501969139937206</v>
      </c>
    </row>
    <row r="224" spans="1:7" x14ac:dyDescent="0.25">
      <c r="A224" s="4" t="s">
        <v>102</v>
      </c>
      <c r="B224" s="5">
        <v>20048044.899999999</v>
      </c>
      <c r="C224" s="10">
        <v>6.6272885080071467E-2</v>
      </c>
      <c r="D224" s="7">
        <v>168</v>
      </c>
      <c r="E224" s="10">
        <v>7.8762306610407881E-2</v>
      </c>
      <c r="F224" s="10">
        <v>0.7037459687652724</v>
      </c>
    </row>
    <row r="225" spans="1:6" x14ac:dyDescent="0.25">
      <c r="A225" s="4" t="s">
        <v>103</v>
      </c>
      <c r="B225" s="5">
        <v>11636268.659999998</v>
      </c>
      <c r="C225" s="10">
        <v>3.8466049907191553E-2</v>
      </c>
      <c r="D225" s="7">
        <v>99</v>
      </c>
      <c r="E225" s="10">
        <v>4.6413502109704644E-2</v>
      </c>
      <c r="F225" s="10">
        <v>0.7255674721583345</v>
      </c>
    </row>
    <row r="226" spans="1:6" x14ac:dyDescent="0.25">
      <c r="A226" s="4" t="s">
        <v>104</v>
      </c>
      <c r="B226" s="5">
        <v>88231080.650000006</v>
      </c>
      <c r="C226" s="10">
        <v>0.29166576080483375</v>
      </c>
      <c r="D226" s="7">
        <v>514</v>
      </c>
      <c r="E226" s="10">
        <v>0.24097515236755743</v>
      </c>
      <c r="F226" s="10">
        <v>0.7149583739459654</v>
      </c>
    </row>
    <row r="227" spans="1:6" x14ac:dyDescent="0.25">
      <c r="A227" s="4" t="s">
        <v>105</v>
      </c>
      <c r="B227" s="5">
        <v>35016603.559999995</v>
      </c>
      <c r="C227" s="10">
        <v>0.1157544965208204</v>
      </c>
      <c r="D227" s="7">
        <v>248</v>
      </c>
      <c r="E227" s="10">
        <v>0.11626816690107829</v>
      </c>
      <c r="F227" s="10">
        <v>0.70016101517929896</v>
      </c>
    </row>
    <row r="228" spans="1:6" x14ac:dyDescent="0.25">
      <c r="A228" s="4" t="s">
        <v>106</v>
      </c>
      <c r="B228" s="5">
        <v>53947727.139999993</v>
      </c>
      <c r="C228" s="10">
        <v>0.17833517128048093</v>
      </c>
      <c r="D228" s="7">
        <v>214</v>
      </c>
      <c r="E228" s="10">
        <v>0.10032817627754337</v>
      </c>
      <c r="F228" s="10">
        <v>0.67230051328358442</v>
      </c>
    </row>
    <row r="229" spans="1:6" x14ac:dyDescent="0.25">
      <c r="A229" s="4" t="s">
        <v>107</v>
      </c>
      <c r="B229" s="5">
        <v>14345359.790000005</v>
      </c>
      <c r="C229" s="10">
        <v>4.7421500976135005E-2</v>
      </c>
      <c r="D229" s="7">
        <v>132</v>
      </c>
      <c r="E229" s="10">
        <v>6.1884669479606191E-2</v>
      </c>
      <c r="F229" s="10">
        <v>0.72247549089287932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302507501.76000005</v>
      </c>
      <c r="C233" s="22"/>
      <c r="D233" s="25">
        <v>2133</v>
      </c>
      <c r="E233" s="22"/>
      <c r="F233" s="60">
        <v>0.70671763402729149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2.8846722640694093E-4</v>
      </c>
      <c r="D241" s="44">
        <v>1</v>
      </c>
      <c r="E241" s="10">
        <v>4.6882325363338024E-4</v>
      </c>
      <c r="F241" s="63"/>
    </row>
    <row r="242" spans="1:6" x14ac:dyDescent="0.25">
      <c r="A242" s="4" t="s">
        <v>114</v>
      </c>
      <c r="B242" s="5">
        <v>13978675.800000008</v>
      </c>
      <c r="C242" s="10">
        <v>4.6209352557115273E-2</v>
      </c>
      <c r="D242" s="44">
        <v>123</v>
      </c>
      <c r="E242" s="10">
        <v>5.7665260196905765E-2</v>
      </c>
      <c r="F242" s="63"/>
    </row>
    <row r="243" spans="1:6" x14ac:dyDescent="0.25">
      <c r="A243" s="4" t="s">
        <v>115</v>
      </c>
      <c r="B243" s="5">
        <v>29572060.089999985</v>
      </c>
      <c r="C243" s="10">
        <v>9.775645204812651E-2</v>
      </c>
      <c r="D243" s="44">
        <v>186</v>
      </c>
      <c r="E243" s="10">
        <v>8.7201125175808719E-2</v>
      </c>
      <c r="F243" s="63"/>
    </row>
    <row r="244" spans="1:6" x14ac:dyDescent="0.25">
      <c r="A244" s="4" t="s">
        <v>116</v>
      </c>
      <c r="B244" s="5">
        <v>37896447.54999999</v>
      </c>
      <c r="C244" s="10">
        <v>0.12527440585610947</v>
      </c>
      <c r="D244" s="44">
        <v>250</v>
      </c>
      <c r="E244" s="10">
        <v>0.11720581340834506</v>
      </c>
      <c r="F244" s="63"/>
    </row>
    <row r="245" spans="1:6" x14ac:dyDescent="0.25">
      <c r="A245" s="4" t="s">
        <v>117</v>
      </c>
      <c r="B245" s="5">
        <v>89929985.329999983</v>
      </c>
      <c r="C245" s="10">
        <v>0.29728183534882263</v>
      </c>
      <c r="D245" s="44">
        <v>753</v>
      </c>
      <c r="E245" s="10">
        <v>0.3530239099859353</v>
      </c>
      <c r="F245" s="63"/>
    </row>
    <row r="246" spans="1:6" x14ac:dyDescent="0.25">
      <c r="A246" s="4" t="s">
        <v>118</v>
      </c>
      <c r="B246" s="5">
        <v>32098735.479999989</v>
      </c>
      <c r="C246" s="10">
        <v>0.10610889083162679</v>
      </c>
      <c r="D246" s="44">
        <v>175</v>
      </c>
      <c r="E246" s="10">
        <v>8.2044069385841537E-2</v>
      </c>
      <c r="F246" s="63"/>
    </row>
    <row r="247" spans="1:6" x14ac:dyDescent="0.25">
      <c r="A247" s="4" t="s">
        <v>119</v>
      </c>
      <c r="B247" s="5">
        <v>63587048.070000038</v>
      </c>
      <c r="C247" s="10">
        <v>0.21019990479590822</v>
      </c>
      <c r="D247" s="44">
        <v>386</v>
      </c>
      <c r="E247" s="10">
        <v>0.18096577590248478</v>
      </c>
      <c r="F247" s="63"/>
    </row>
    <row r="248" spans="1:6" x14ac:dyDescent="0.25">
      <c r="A248" s="4" t="s">
        <v>120</v>
      </c>
      <c r="B248" s="5">
        <v>35357285.940000005</v>
      </c>
      <c r="C248" s="10">
        <v>0.1168806913358842</v>
      </c>
      <c r="D248" s="44">
        <v>259</v>
      </c>
      <c r="E248" s="10">
        <v>0.12142522269104547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302507501.75999999</v>
      </c>
      <c r="C255" s="22"/>
      <c r="D255" s="25">
        <v>2133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4.5127883176824951E-2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300906874.1699996</v>
      </c>
      <c r="C264" s="10">
        <v>0.99721231807432176</v>
      </c>
      <c r="D264" s="44">
        <v>2128</v>
      </c>
      <c r="E264" s="10">
        <v>0.99812382739212002</v>
      </c>
      <c r="F264" s="16"/>
    </row>
    <row r="265" spans="1:6" x14ac:dyDescent="0.25">
      <c r="A265" s="4" t="s">
        <v>130</v>
      </c>
      <c r="B265" s="5">
        <v>732527.59000000008</v>
      </c>
      <c r="C265" s="10">
        <v>2.427613320872833E-3</v>
      </c>
      <c r="D265" s="44">
        <v>3</v>
      </c>
      <c r="E265" s="10">
        <v>1.4071294559099437E-3</v>
      </c>
      <c r="F265" s="16"/>
    </row>
    <row r="266" spans="1:6" x14ac:dyDescent="0.25">
      <c r="A266" s="4" t="s">
        <v>131</v>
      </c>
      <c r="B266" s="5">
        <v>108650</v>
      </c>
      <c r="C266" s="10">
        <v>3.600686048054972E-4</v>
      </c>
      <c r="D266" s="44">
        <v>1</v>
      </c>
      <c r="E266" s="10">
        <v>4.6904315196998124E-4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301748051.75999957</v>
      </c>
      <c r="C273" s="22"/>
      <c r="D273" s="25">
        <v>2132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1.6031464020179611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7.2498189999999996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180713049.58999988</v>
      </c>
      <c r="C301" s="22">
        <v>0.59738369639960864</v>
      </c>
      <c r="D301" s="7">
        <v>1214</v>
      </c>
      <c r="E301" s="22">
        <v>0.5691514299109236</v>
      </c>
      <c r="F301" s="16"/>
    </row>
    <row r="302" spans="1:6" x14ac:dyDescent="0.25">
      <c r="A302" s="4" t="s">
        <v>142</v>
      </c>
      <c r="B302" s="5">
        <v>121794452.17000003</v>
      </c>
      <c r="C302" s="22">
        <v>0.4026163036003913</v>
      </c>
      <c r="D302" s="7">
        <v>919</v>
      </c>
      <c r="E302" s="22">
        <v>0.4308485700890764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302507501.75999993</v>
      </c>
      <c r="C304" s="22"/>
      <c r="D304" s="25">
        <v>2133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26094865.84999999</v>
      </c>
      <c r="C312" s="10">
        <v>8.6261880112655384E-2</v>
      </c>
      <c r="D312" s="7">
        <v>145</v>
      </c>
      <c r="E312" s="10">
        <v>6.7979371776840131E-2</v>
      </c>
      <c r="F312" s="16"/>
    </row>
    <row r="313" spans="1:6" x14ac:dyDescent="0.25">
      <c r="A313" s="4" t="s">
        <v>146</v>
      </c>
      <c r="B313" s="5">
        <v>276412635.90999985</v>
      </c>
      <c r="C313" s="10">
        <v>0.91373811988734466</v>
      </c>
      <c r="D313" s="7">
        <v>1988</v>
      </c>
      <c r="E313" s="10">
        <v>0.9320206282231599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302507501.75999981</v>
      </c>
      <c r="C315" s="27"/>
      <c r="D315" s="25">
        <v>2133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21934661.540000003</v>
      </c>
      <c r="C324" s="10">
        <v>0.12137840399332056</v>
      </c>
      <c r="D324" s="7">
        <v>91</v>
      </c>
      <c r="E324" s="10">
        <v>7.4958813838550242E-2</v>
      </c>
    </row>
    <row r="325" spans="1:5" x14ac:dyDescent="0.25">
      <c r="A325" s="4" t="s">
        <v>152</v>
      </c>
      <c r="B325" s="5">
        <v>68557043.710000008</v>
      </c>
      <c r="C325" s="10">
        <v>0.37936963526176731</v>
      </c>
      <c r="D325" s="7">
        <v>418</v>
      </c>
      <c r="E325" s="10">
        <v>0.3443163097199341</v>
      </c>
    </row>
    <row r="326" spans="1:5" x14ac:dyDescent="0.25">
      <c r="A326" s="4" t="s">
        <v>153</v>
      </c>
      <c r="B326" s="5">
        <v>62252084.690000065</v>
      </c>
      <c r="C326" s="10">
        <v>0.34448029531479302</v>
      </c>
      <c r="D326" s="7">
        <v>493</v>
      </c>
      <c r="E326" s="10">
        <v>0.40609555189456342</v>
      </c>
    </row>
    <row r="327" spans="1:5" x14ac:dyDescent="0.25">
      <c r="A327" s="4" t="s">
        <v>154</v>
      </c>
      <c r="B327" s="5">
        <v>21699472.860000003</v>
      </c>
      <c r="C327" s="10">
        <v>0.12007695575516845</v>
      </c>
      <c r="D327" s="7">
        <v>168</v>
      </c>
      <c r="E327" s="10">
        <v>0.13838550247116968</v>
      </c>
    </row>
    <row r="328" spans="1:5" x14ac:dyDescent="0.25">
      <c r="A328" s="4" t="s">
        <v>155</v>
      </c>
      <c r="B328" s="5">
        <v>4594893.3499999996</v>
      </c>
      <c r="C328" s="10">
        <v>2.5426461234674787E-2</v>
      </c>
      <c r="D328" s="7">
        <v>30</v>
      </c>
      <c r="E328" s="10">
        <v>2.4711696869851731E-2</v>
      </c>
    </row>
    <row r="329" spans="1:5" x14ac:dyDescent="0.25">
      <c r="A329" s="4" t="s">
        <v>156</v>
      </c>
      <c r="B329" s="5">
        <v>1044336.69</v>
      </c>
      <c r="C329" s="10">
        <v>5.7789777349747584E-3</v>
      </c>
      <c r="D329" s="7">
        <v>7</v>
      </c>
      <c r="E329" s="10">
        <v>5.7660626029654039E-3</v>
      </c>
    </row>
    <row r="330" spans="1:5" x14ac:dyDescent="0.25">
      <c r="A330" s="4" t="s">
        <v>157</v>
      </c>
      <c r="B330" s="5">
        <v>506271.72</v>
      </c>
      <c r="C330" s="10">
        <v>2.8015227519463813E-3</v>
      </c>
      <c r="D330" s="7">
        <v>5</v>
      </c>
      <c r="E330" s="10">
        <v>4.1186161449752881E-3</v>
      </c>
    </row>
    <row r="331" spans="1:5" x14ac:dyDescent="0.25">
      <c r="A331" s="4" t="s">
        <v>158</v>
      </c>
      <c r="B331" s="5">
        <v>88010</v>
      </c>
      <c r="C331" s="10">
        <v>4.8701518899535028E-4</v>
      </c>
      <c r="D331" s="7">
        <v>1</v>
      </c>
      <c r="E331" s="10">
        <v>8.2372322899505767E-4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36275.03</v>
      </c>
      <c r="C333" s="10">
        <v>2.0073276435930007E-4</v>
      </c>
      <c r="D333" s="7">
        <v>1</v>
      </c>
      <c r="E333" s="10">
        <v>8.2372322899505767E-4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180713049.59000009</v>
      </c>
      <c r="C335" s="22"/>
      <c r="D335" s="25">
        <v>1214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1.6276250389374063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280022468.00999975</v>
      </c>
      <c r="C344" s="10">
        <v>0.92567115321378401</v>
      </c>
      <c r="D344" s="7">
        <v>1928</v>
      </c>
      <c r="E344" s="10">
        <v>0.90389123300515706</v>
      </c>
    </row>
    <row r="345" spans="1:5" x14ac:dyDescent="0.25">
      <c r="A345" s="4" t="s">
        <v>165</v>
      </c>
      <c r="B345" s="5">
        <v>22485033.750000004</v>
      </c>
      <c r="C345" s="10">
        <v>7.4328846786216055E-2</v>
      </c>
      <c r="D345" s="7">
        <v>205</v>
      </c>
      <c r="E345" s="10">
        <v>9.6108766994842942E-2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302507501.75999975</v>
      </c>
      <c r="C352" s="4"/>
      <c r="D352" s="25">
        <v>2133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218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299810113.80999947</v>
      </c>
      <c r="C6" s="6"/>
      <c r="D6" s="6"/>
      <c r="E6" s="6"/>
      <c r="F6" s="6"/>
    </row>
    <row r="7" spans="1:8" x14ac:dyDescent="0.25">
      <c r="A7" s="77" t="s">
        <v>2</v>
      </c>
      <c r="B7" s="73">
        <v>2116</v>
      </c>
      <c r="C7" s="8"/>
      <c r="D7" s="8"/>
      <c r="E7" s="8"/>
      <c r="F7" s="8"/>
    </row>
    <row r="8" spans="1:8" x14ac:dyDescent="0.25">
      <c r="A8" s="77" t="s">
        <v>3</v>
      </c>
      <c r="B8" s="73">
        <v>1825</v>
      </c>
      <c r="C8" s="8"/>
      <c r="D8" s="8"/>
      <c r="E8" s="8"/>
      <c r="F8" s="8"/>
    </row>
    <row r="9" spans="1:8" x14ac:dyDescent="0.25">
      <c r="A9" s="77" t="s">
        <v>4</v>
      </c>
      <c r="B9" s="78">
        <v>16503031.590000002</v>
      </c>
      <c r="C9" s="6"/>
      <c r="D9" s="6"/>
      <c r="F9" s="8"/>
    </row>
    <row r="10" spans="1:8" x14ac:dyDescent="0.25">
      <c r="A10" s="77" t="s">
        <v>5</v>
      </c>
      <c r="B10" s="79">
        <v>0.70655710987073606</v>
      </c>
      <c r="C10" s="9"/>
      <c r="D10" s="9"/>
      <c r="E10" s="9"/>
      <c r="F10" s="9"/>
    </row>
    <row r="11" spans="1:8" x14ac:dyDescent="0.25">
      <c r="A11" s="77" t="s">
        <v>6</v>
      </c>
      <c r="B11" s="79">
        <v>2.1302450000000001E-2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2.3922483967302166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1.1444216290212184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12.791238877481177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141687.19934309993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4260.49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4.287763957204851E-3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17.778216584557494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0.33333333333333331</v>
      </c>
      <c r="C21" s="6"/>
      <c r="D21" s="6"/>
      <c r="E21" s="6"/>
      <c r="F21" s="6"/>
    </row>
    <row r="22" spans="1:8" x14ac:dyDescent="0.25">
      <c r="A22" s="77" t="s">
        <v>17</v>
      </c>
      <c r="B22" s="71">
        <v>23.916666666666668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0.60427921525960659</v>
      </c>
      <c r="C23" s="9"/>
      <c r="D23" s="9"/>
      <c r="E23" s="9"/>
      <c r="F23" s="9"/>
    </row>
    <row r="24" spans="1:8" x14ac:dyDescent="0.25">
      <c r="A24" s="77" t="s">
        <v>19</v>
      </c>
      <c r="B24" s="79">
        <v>0.39572078474039457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0.46763209285478052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1.6139434923156506</v>
      </c>
      <c r="C27" s="12"/>
      <c r="D27" s="6"/>
      <c r="E27" s="6"/>
      <c r="F27" s="6"/>
    </row>
    <row r="28" spans="1:8" x14ac:dyDescent="0.25">
      <c r="A28" s="81" t="s">
        <v>197</v>
      </c>
      <c r="B28" s="80">
        <v>702340.6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2.0068681808238361E-3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501628.82999999996</v>
      </c>
      <c r="C37" s="22">
        <v>1.673155130176493E-3</v>
      </c>
      <c r="D37" s="7">
        <v>12</v>
      </c>
      <c r="E37" s="22">
        <v>5.6710775047258983E-3</v>
      </c>
      <c r="F37" s="3"/>
    </row>
    <row r="38" spans="1:6" x14ac:dyDescent="0.25">
      <c r="A38" s="4" t="s">
        <v>28</v>
      </c>
      <c r="B38" s="5">
        <v>10214130.740000002</v>
      </c>
      <c r="C38" s="22">
        <v>3.4068666364180912E-2</v>
      </c>
      <c r="D38" s="7">
        <v>71</v>
      </c>
      <c r="E38" s="22">
        <v>3.1367628607277293E-2</v>
      </c>
      <c r="F38" s="3"/>
    </row>
    <row r="39" spans="1:6" x14ac:dyDescent="0.25">
      <c r="A39" s="4" t="s">
        <v>29</v>
      </c>
      <c r="B39" s="5">
        <v>8254017.9899999993</v>
      </c>
      <c r="C39" s="22">
        <v>2.7530819041117646E-2</v>
      </c>
      <c r="D39" s="7">
        <v>51</v>
      </c>
      <c r="E39" s="22">
        <v>3.262233375156838E-2</v>
      </c>
      <c r="F39" s="3"/>
    </row>
    <row r="40" spans="1:6" x14ac:dyDescent="0.25">
      <c r="A40" s="4" t="s">
        <v>30</v>
      </c>
      <c r="B40" s="5">
        <v>14275289.089999996</v>
      </c>
      <c r="C40" s="22">
        <v>4.7614434711988181E-2</v>
      </c>
      <c r="D40" s="7">
        <v>81</v>
      </c>
      <c r="E40" s="22">
        <v>5.8971141781681308E-2</v>
      </c>
      <c r="F40" s="3"/>
    </row>
    <row r="41" spans="1:6" x14ac:dyDescent="0.25">
      <c r="A41" s="4" t="s">
        <v>31</v>
      </c>
      <c r="B41" s="5">
        <v>24483039.580000002</v>
      </c>
      <c r="C41" s="22">
        <v>8.1661820106294802E-2</v>
      </c>
      <c r="D41" s="7">
        <v>147</v>
      </c>
      <c r="E41" s="22">
        <v>8.2810539523212046E-2</v>
      </c>
      <c r="F41" s="3"/>
    </row>
    <row r="42" spans="1:6" x14ac:dyDescent="0.25">
      <c r="A42" s="4" t="s">
        <v>32</v>
      </c>
      <c r="B42" s="5">
        <v>33125704.059999999</v>
      </c>
      <c r="C42" s="22">
        <v>0.11048894795121184</v>
      </c>
      <c r="D42" s="7">
        <v>218</v>
      </c>
      <c r="E42" s="22">
        <v>0.11417816813048934</v>
      </c>
      <c r="F42" s="3"/>
    </row>
    <row r="43" spans="1:6" x14ac:dyDescent="0.25">
      <c r="A43" s="4" t="s">
        <v>33</v>
      </c>
      <c r="B43" s="5">
        <v>60441491.510000043</v>
      </c>
      <c r="C43" s="22">
        <v>0.20159924140619176</v>
      </c>
      <c r="D43" s="7">
        <v>408</v>
      </c>
      <c r="E43" s="22">
        <v>0.19949811794228356</v>
      </c>
      <c r="F43" s="3"/>
    </row>
    <row r="44" spans="1:6" x14ac:dyDescent="0.25">
      <c r="A44" s="4" t="s">
        <v>34</v>
      </c>
      <c r="B44" s="5">
        <v>72042318.459999993</v>
      </c>
      <c r="C44" s="22">
        <v>0.24029315603961135</v>
      </c>
      <c r="D44" s="7">
        <v>575</v>
      </c>
      <c r="E44" s="22">
        <v>0.18193224592220827</v>
      </c>
      <c r="F44" s="3"/>
    </row>
    <row r="45" spans="1:6" x14ac:dyDescent="0.25">
      <c r="A45" s="4" t="s">
        <v>35</v>
      </c>
      <c r="B45" s="5">
        <v>47354407.890000038</v>
      </c>
      <c r="C45" s="22">
        <v>0.15794800011319879</v>
      </c>
      <c r="D45" s="7">
        <v>321</v>
      </c>
      <c r="E45" s="22">
        <v>0.28858218318695106</v>
      </c>
      <c r="F45" s="3"/>
    </row>
    <row r="46" spans="1:6" x14ac:dyDescent="0.25">
      <c r="A46" s="4" t="s">
        <v>36</v>
      </c>
      <c r="B46" s="5">
        <v>14174496.38000001</v>
      </c>
      <c r="C46" s="22">
        <v>4.727824622014877E-2</v>
      </c>
      <c r="D46" s="7">
        <v>119</v>
      </c>
      <c r="E46" s="22">
        <v>8.7829360100376407E-3</v>
      </c>
      <c r="F46" s="3"/>
    </row>
    <row r="47" spans="1:6" x14ac:dyDescent="0.25">
      <c r="A47" s="4" t="s">
        <v>37</v>
      </c>
      <c r="B47" s="5">
        <v>2076962.98</v>
      </c>
      <c r="C47" s="22">
        <v>6.9275947819300125E-3</v>
      </c>
      <c r="D47" s="7">
        <v>16</v>
      </c>
      <c r="E47" s="22">
        <v>0</v>
      </c>
      <c r="F47" s="3"/>
    </row>
    <row r="48" spans="1:6" x14ac:dyDescent="0.25">
      <c r="A48" s="4" t="s">
        <v>38</v>
      </c>
      <c r="B48" s="5">
        <v>670132.01</v>
      </c>
      <c r="C48" s="22">
        <v>2.2351881378647738E-3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12196494.289999999</v>
      </c>
      <c r="C49" s="22">
        <v>4.0680729996084568E-2</v>
      </c>
      <c r="D49" s="7">
        <v>91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299810113.81000012</v>
      </c>
      <c r="C51" s="22"/>
      <c r="D51" s="25">
        <v>2116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0.7065571098707345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214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1287162.3400000001</v>
      </c>
      <c r="C60" s="22">
        <v>4.2932585683741111E-3</v>
      </c>
      <c r="D60" s="7">
        <v>18</v>
      </c>
      <c r="E60" s="22">
        <v>8.5066162570888466E-3</v>
      </c>
      <c r="F60" s="3"/>
    </row>
    <row r="61" spans="1:6" x14ac:dyDescent="0.25">
      <c r="A61" s="4" t="s">
        <v>28</v>
      </c>
      <c r="B61" s="5">
        <v>29020500.569999993</v>
      </c>
      <c r="C61" s="22">
        <v>9.6796269482727584E-2</v>
      </c>
      <c r="D61" s="7">
        <v>159</v>
      </c>
      <c r="E61" s="22">
        <v>7.5141776937618143E-2</v>
      </c>
      <c r="F61" s="3"/>
    </row>
    <row r="62" spans="1:6" x14ac:dyDescent="0.25">
      <c r="A62" s="4" t="s">
        <v>29</v>
      </c>
      <c r="B62" s="5">
        <v>19916745.139999997</v>
      </c>
      <c r="C62" s="22">
        <v>6.6431198357177243E-2</v>
      </c>
      <c r="D62" s="7">
        <v>113</v>
      </c>
      <c r="E62" s="22">
        <v>5.3402646502835542E-2</v>
      </c>
      <c r="F62" s="3"/>
    </row>
    <row r="63" spans="1:6" x14ac:dyDescent="0.25">
      <c r="A63" s="4" t="s">
        <v>30</v>
      </c>
      <c r="B63" s="5">
        <v>32398103.670000006</v>
      </c>
      <c r="C63" s="22">
        <v>0.10806207722042291</v>
      </c>
      <c r="D63" s="7">
        <v>184</v>
      </c>
      <c r="E63" s="22">
        <v>8.6956521739130432E-2</v>
      </c>
      <c r="F63" s="3"/>
    </row>
    <row r="64" spans="1:6" x14ac:dyDescent="0.25">
      <c r="A64" s="4" t="s">
        <v>31</v>
      </c>
      <c r="B64" s="5">
        <v>53860036.469999999</v>
      </c>
      <c r="C64" s="22">
        <v>0.17964716328460137</v>
      </c>
      <c r="D64" s="7">
        <v>310</v>
      </c>
      <c r="E64" s="22">
        <v>0.14650283553875237</v>
      </c>
      <c r="F64" s="3"/>
    </row>
    <row r="65" spans="1:6" x14ac:dyDescent="0.25">
      <c r="A65" s="4" t="s">
        <v>32</v>
      </c>
      <c r="B65" s="5">
        <v>73178334.370000035</v>
      </c>
      <c r="C65" s="22">
        <v>0.24408227407690339</v>
      </c>
      <c r="D65" s="7">
        <v>544</v>
      </c>
      <c r="E65" s="22">
        <v>0.25708884688090738</v>
      </c>
      <c r="F65" s="3"/>
    </row>
    <row r="66" spans="1:6" x14ac:dyDescent="0.25">
      <c r="A66" s="4" t="s">
        <v>33</v>
      </c>
      <c r="B66" s="5">
        <v>75713920.030000001</v>
      </c>
      <c r="C66" s="22">
        <v>0.25253957936183069</v>
      </c>
      <c r="D66" s="7">
        <v>653</v>
      </c>
      <c r="E66" s="22">
        <v>0.30860113421550095</v>
      </c>
      <c r="F66" s="3"/>
    </row>
    <row r="67" spans="1:6" x14ac:dyDescent="0.25">
      <c r="A67" s="4" t="s">
        <v>34</v>
      </c>
      <c r="B67" s="5">
        <v>6383134.5799999991</v>
      </c>
      <c r="C67" s="22">
        <v>2.1290591230838898E-2</v>
      </c>
      <c r="D67" s="7">
        <v>56</v>
      </c>
      <c r="E67" s="22">
        <v>2.6465028355387523E-2</v>
      </c>
      <c r="F67" s="3"/>
    </row>
    <row r="68" spans="1:6" x14ac:dyDescent="0.25">
      <c r="A68" s="4" t="s">
        <v>35</v>
      </c>
      <c r="B68" s="5">
        <v>3492734.35</v>
      </c>
      <c r="C68" s="22">
        <v>1.1649821634147624E-2</v>
      </c>
      <c r="D68" s="7">
        <v>33</v>
      </c>
      <c r="E68" s="22">
        <v>1.5595463137996219E-2</v>
      </c>
      <c r="F68" s="3"/>
    </row>
    <row r="69" spans="1:6" x14ac:dyDescent="0.25">
      <c r="A69" s="4" t="s">
        <v>36</v>
      </c>
      <c r="B69" s="5">
        <v>1120057.98</v>
      </c>
      <c r="C69" s="22">
        <v>3.7358912471839394E-3</v>
      </c>
      <c r="D69" s="7">
        <v>12</v>
      </c>
      <c r="E69" s="22">
        <v>5.6710775047258983E-3</v>
      </c>
      <c r="F69" s="3"/>
    </row>
    <row r="70" spans="1:6" x14ac:dyDescent="0.25">
      <c r="A70" s="4" t="s">
        <v>37</v>
      </c>
      <c r="B70" s="5">
        <v>1975531.3</v>
      </c>
      <c r="C70" s="22">
        <v>6.5892750411080591E-3</v>
      </c>
      <c r="D70" s="7">
        <v>18</v>
      </c>
      <c r="E70" s="22">
        <v>8.5066162570888466E-3</v>
      </c>
      <c r="F70" s="3"/>
    </row>
    <row r="71" spans="1:6" x14ac:dyDescent="0.25">
      <c r="A71" s="4" t="s">
        <v>38</v>
      </c>
      <c r="B71" s="5">
        <v>759667.01</v>
      </c>
      <c r="C71" s="22">
        <v>2.5338271626200943E-3</v>
      </c>
      <c r="D71" s="7">
        <v>8</v>
      </c>
      <c r="E71" s="22">
        <v>3.780718336483932E-3</v>
      </c>
      <c r="F71" s="3"/>
    </row>
    <row r="72" spans="1:6" x14ac:dyDescent="0.25">
      <c r="A72" s="4" t="s">
        <v>39</v>
      </c>
      <c r="B72" s="5">
        <v>704186</v>
      </c>
      <c r="C72" s="22">
        <v>2.3487733320639971E-3</v>
      </c>
      <c r="D72" s="7">
        <v>8</v>
      </c>
      <c r="E72" s="22">
        <v>3.780718336483932E-3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299810113.81000006</v>
      </c>
      <c r="C74" s="22"/>
      <c r="D74" s="25">
        <v>2116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0.63510608696668414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215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1734309.32</v>
      </c>
      <c r="C83" s="22">
        <v>5.7846925107372842E-3</v>
      </c>
      <c r="D83" s="7">
        <v>23</v>
      </c>
      <c r="E83" s="22">
        <v>1.0869565217391304E-2</v>
      </c>
      <c r="F83" s="3"/>
    </row>
    <row r="84" spans="1:6" x14ac:dyDescent="0.25">
      <c r="A84" s="4" t="s">
        <v>28</v>
      </c>
      <c r="B84" s="5">
        <v>39650491.379999988</v>
      </c>
      <c r="C84" s="22">
        <v>0.13225201403688425</v>
      </c>
      <c r="D84" s="7">
        <v>215</v>
      </c>
      <c r="E84" s="22">
        <v>0.10160680529300567</v>
      </c>
      <c r="F84" s="3"/>
    </row>
    <row r="85" spans="1:6" x14ac:dyDescent="0.25">
      <c r="A85" s="4" t="s">
        <v>29</v>
      </c>
      <c r="B85" s="5">
        <v>24213371.399999991</v>
      </c>
      <c r="C85" s="22">
        <v>8.0762356854128123E-2</v>
      </c>
      <c r="D85" s="7">
        <v>140</v>
      </c>
      <c r="E85" s="22">
        <v>6.6162570888468802E-2</v>
      </c>
      <c r="F85" s="3"/>
    </row>
    <row r="86" spans="1:6" x14ac:dyDescent="0.25">
      <c r="A86" s="4" t="s">
        <v>30</v>
      </c>
      <c r="B86" s="5">
        <v>55828707.500000015</v>
      </c>
      <c r="C86" s="22">
        <v>0.18621355627575853</v>
      </c>
      <c r="D86" s="7">
        <v>326</v>
      </c>
      <c r="E86" s="22">
        <v>0.15406427221172023</v>
      </c>
      <c r="F86" s="3"/>
    </row>
    <row r="87" spans="1:6" x14ac:dyDescent="0.25">
      <c r="A87" s="4" t="s">
        <v>31</v>
      </c>
      <c r="B87" s="5">
        <v>74961663.080000028</v>
      </c>
      <c r="C87" s="22">
        <v>0.25003046804320217</v>
      </c>
      <c r="D87" s="7">
        <v>538</v>
      </c>
      <c r="E87" s="22">
        <v>0.25425330812854441</v>
      </c>
      <c r="F87" s="3"/>
    </row>
    <row r="88" spans="1:6" x14ac:dyDescent="0.25">
      <c r="A88" s="4" t="s">
        <v>32</v>
      </c>
      <c r="B88" s="5">
        <v>72239743.080000028</v>
      </c>
      <c r="C88" s="22">
        <v>0.24095165490574755</v>
      </c>
      <c r="D88" s="7">
        <v>607</v>
      </c>
      <c r="E88" s="22">
        <v>0.28686200378071836</v>
      </c>
      <c r="F88" s="3"/>
    </row>
    <row r="89" spans="1:6" x14ac:dyDescent="0.25">
      <c r="A89" s="4" t="s">
        <v>33</v>
      </c>
      <c r="B89" s="5">
        <v>27938441.240000002</v>
      </c>
      <c r="C89" s="22">
        <v>9.3187120624308062E-2</v>
      </c>
      <c r="D89" s="7">
        <v>235</v>
      </c>
      <c r="E89" s="22">
        <v>0.11105860113421551</v>
      </c>
      <c r="F89" s="3"/>
    </row>
    <row r="90" spans="1:6" x14ac:dyDescent="0.25">
      <c r="A90" s="4" t="s">
        <v>34</v>
      </c>
      <c r="B90" s="5">
        <v>1414264.18</v>
      </c>
      <c r="C90" s="22">
        <v>4.7171997035972829E-3</v>
      </c>
      <c r="D90" s="7">
        <v>14</v>
      </c>
      <c r="E90" s="22">
        <v>6.6162570888468808E-3</v>
      </c>
      <c r="F90" s="3"/>
    </row>
    <row r="91" spans="1:6" x14ac:dyDescent="0.25">
      <c r="A91" s="4" t="s">
        <v>35</v>
      </c>
      <c r="B91" s="5">
        <v>1148322.25</v>
      </c>
      <c r="C91" s="22">
        <v>3.8301651515590001E-3</v>
      </c>
      <c r="D91" s="7">
        <v>11</v>
      </c>
      <c r="E91" s="22">
        <v>5.1984877126654066E-3</v>
      </c>
      <c r="F91" s="3"/>
    </row>
    <row r="92" spans="1:6" x14ac:dyDescent="0.25">
      <c r="A92" s="4" t="s">
        <v>36</v>
      </c>
      <c r="B92" s="5">
        <v>591085.38</v>
      </c>
      <c r="C92" s="22">
        <v>1.9715324893095202E-3</v>
      </c>
      <c r="D92" s="7">
        <v>6</v>
      </c>
      <c r="E92" s="22">
        <v>2.8355387523629491E-3</v>
      </c>
      <c r="F92" s="3"/>
    </row>
    <row r="93" spans="1:6" x14ac:dyDescent="0.25">
      <c r="A93" s="4" t="s">
        <v>37</v>
      </c>
      <c r="B93" s="5">
        <v>89715</v>
      </c>
      <c r="C93" s="22">
        <v>2.9923940476823095E-4</v>
      </c>
      <c r="D93" s="7">
        <v>1</v>
      </c>
      <c r="E93" s="22">
        <v>4.7258979206049151E-4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299810113.81000006</v>
      </c>
      <c r="C97" s="22"/>
      <c r="D97" s="25">
        <v>2116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0.60130052187269356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80072983.450000018</v>
      </c>
      <c r="C106" s="22">
        <v>0.26707899354170905</v>
      </c>
      <c r="D106" s="44">
        <v>530</v>
      </c>
      <c r="E106" s="22">
        <v>0.2504725897920605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113212154.15999988</v>
      </c>
      <c r="C108" s="22">
        <v>0.37761285875681422</v>
      </c>
      <c r="D108" s="7">
        <v>938</v>
      </c>
      <c r="E108" s="22">
        <v>0.44328922495274103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5843793.2699999986</v>
      </c>
      <c r="C110" s="22">
        <v>1.9491648216055226E-2</v>
      </c>
      <c r="D110" s="7">
        <v>32</v>
      </c>
      <c r="E110" s="22">
        <v>1.5122873345935728E-2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79318139.219999999</v>
      </c>
      <c r="C111" s="22">
        <v>0.2645612524941926</v>
      </c>
      <c r="D111" s="7">
        <v>506</v>
      </c>
      <c r="E111" s="22">
        <v>0.2391304347826087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1245030</v>
      </c>
      <c r="C112" s="22">
        <v>4.1527284859676841E-3</v>
      </c>
      <c r="D112" s="7">
        <v>7</v>
      </c>
      <c r="E112" s="22">
        <v>3.3081285444234404E-3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18182130.210000001</v>
      </c>
      <c r="C113" s="22">
        <v>6.0645486501241415E-2</v>
      </c>
      <c r="D113" s="44">
        <v>92</v>
      </c>
      <c r="E113" s="22">
        <v>4.3478260869565216E-2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1935883.4999999995</v>
      </c>
      <c r="C115" s="22">
        <v>6.4570320040198389E-3</v>
      </c>
      <c r="D115" s="44">
        <v>11</v>
      </c>
      <c r="E115" s="22">
        <v>5.1984877126654066E-3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299810113.80999988</v>
      </c>
      <c r="C117" s="22"/>
      <c r="D117" s="25">
        <v>2116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190639403.17999992</v>
      </c>
      <c r="C125" s="10">
        <v>0.63586715190273635</v>
      </c>
      <c r="D125" s="7">
        <v>1327</v>
      </c>
      <c r="E125" s="10">
        <v>0.62712665406427226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59634344.710000008</v>
      </c>
      <c r="C126" s="10">
        <v>0.19890704803838724</v>
      </c>
      <c r="D126" s="7">
        <v>351</v>
      </c>
      <c r="E126" s="10">
        <v>0.16587901701323252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20036122.380000006</v>
      </c>
      <c r="C127" s="10">
        <v>6.6829374517690859E-2</v>
      </c>
      <c r="D127" s="7">
        <v>159</v>
      </c>
      <c r="E127" s="10">
        <v>7.5141776937618143E-2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29500243.539999995</v>
      </c>
      <c r="C128" s="10">
        <v>9.8396425541185453E-2</v>
      </c>
      <c r="D128" s="7">
        <v>279</v>
      </c>
      <c r="E128" s="10">
        <v>0.13185255198487714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299810113.80999994</v>
      </c>
      <c r="C130" s="22"/>
      <c r="D130" s="25">
        <v>2116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70561827.780000061</v>
      </c>
      <c r="C137" s="10">
        <v>0.23535506151976412</v>
      </c>
      <c r="D137" s="7">
        <v>942</v>
      </c>
      <c r="E137" s="10">
        <v>0.44517958412098296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109416718.14999999</v>
      </c>
      <c r="C138" s="10">
        <v>0.36495339253078396</v>
      </c>
      <c r="D138" s="7">
        <v>776</v>
      </c>
      <c r="E138" s="10">
        <v>0.3667296786389414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63593397.690000005</v>
      </c>
      <c r="C139" s="10">
        <v>0.21211224958975636</v>
      </c>
      <c r="D139" s="7">
        <v>265</v>
      </c>
      <c r="E139" s="10">
        <v>0.12523629489603025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25253002.66</v>
      </c>
      <c r="C140" s="10">
        <v>8.4229989239134495E-2</v>
      </c>
      <c r="D140" s="7">
        <v>74</v>
      </c>
      <c r="E140" s="10">
        <v>3.4971644612476371E-2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13467077.370000001</v>
      </c>
      <c r="C141" s="10">
        <v>4.4918689362609517E-2</v>
      </c>
      <c r="D141" s="7">
        <v>31</v>
      </c>
      <c r="E141" s="10">
        <v>1.4650283553875236E-2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13653244.800000001</v>
      </c>
      <c r="C142" s="10">
        <v>4.5539640496092562E-2</v>
      </c>
      <c r="D142" s="7">
        <v>24</v>
      </c>
      <c r="E142" s="10">
        <v>1.1342155009451797E-2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8.6032133046539221E-3</v>
      </c>
      <c r="D143" s="7">
        <v>3</v>
      </c>
      <c r="E143" s="10">
        <v>1.4177693761814746E-3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4.2877639572048414E-3</v>
      </c>
      <c r="D145" s="7">
        <v>1</v>
      </c>
      <c r="E145" s="10">
        <v>4.7258979206049151E-4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299810113.81000012</v>
      </c>
      <c r="C150" s="22"/>
      <c r="D150" s="25">
        <v>2116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141687.19934309993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220612240.97999969</v>
      </c>
      <c r="C159" s="10">
        <v>0.73583988937681233</v>
      </c>
      <c r="D159" s="7">
        <v>1529</v>
      </c>
      <c r="E159" s="10">
        <v>0.72258979206049145</v>
      </c>
      <c r="F159" s="16"/>
    </row>
    <row r="160" spans="1:12" x14ac:dyDescent="0.25">
      <c r="A160" s="4" t="s">
        <v>76</v>
      </c>
      <c r="B160" s="5">
        <v>79197872.829999983</v>
      </c>
      <c r="C160" s="10">
        <v>0.26416011062318762</v>
      </c>
      <c r="D160" s="7">
        <v>587</v>
      </c>
      <c r="E160" s="10">
        <v>0.27741020793950849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299810113.8099997</v>
      </c>
      <c r="C163" s="22"/>
      <c r="D163" s="25">
        <v>2116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8.5255499473238408E-4</v>
      </c>
      <c r="D171" s="73">
        <v>1</v>
      </c>
      <c r="E171" s="72">
        <v>4.7258979206049151E-4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3175825.7299999995</v>
      </c>
      <c r="C175" s="72">
        <v>1.0592790515441484E-2</v>
      </c>
      <c r="D175" s="73">
        <v>28</v>
      </c>
      <c r="E175" s="72">
        <v>1.3232514177693762E-2</v>
      </c>
      <c r="F175" s="16"/>
    </row>
    <row r="176" spans="1:6" x14ac:dyDescent="0.25">
      <c r="A176" s="74">
        <v>2008</v>
      </c>
      <c r="B176" s="71">
        <v>99099.19</v>
      </c>
      <c r="C176" s="72">
        <v>3.3053984984243257E-4</v>
      </c>
      <c r="D176" s="73">
        <v>1</v>
      </c>
      <c r="E176" s="72">
        <v>4.7258979206049151E-4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2509477.7999999998</v>
      </c>
      <c r="C178" s="72">
        <v>8.3702239664614608E-3</v>
      </c>
      <c r="D178" s="73">
        <v>14</v>
      </c>
      <c r="E178" s="72">
        <v>6.6162570888468808E-3</v>
      </c>
      <c r="F178" s="16"/>
    </row>
    <row r="179" spans="1:6" x14ac:dyDescent="0.25">
      <c r="A179" s="55">
        <v>2011</v>
      </c>
      <c r="B179" s="5">
        <v>70699895.63000001</v>
      </c>
      <c r="C179" s="10">
        <v>0.23581557917290602</v>
      </c>
      <c r="D179" s="7">
        <v>476</v>
      </c>
      <c r="E179" s="10">
        <v>0.22495274102079396</v>
      </c>
      <c r="F179" s="16"/>
    </row>
    <row r="180" spans="1:6" x14ac:dyDescent="0.25">
      <c r="A180" s="55">
        <v>2012</v>
      </c>
      <c r="B180" s="5">
        <v>12707403.290000005</v>
      </c>
      <c r="C180" s="10">
        <v>4.2384838618396731E-2</v>
      </c>
      <c r="D180" s="7">
        <v>72</v>
      </c>
      <c r="E180" s="10">
        <v>3.4026465028355386E-2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210362807.55999991</v>
      </c>
      <c r="C182" s="10">
        <v>0.70165347288221946</v>
      </c>
      <c r="D182" s="7">
        <v>1524</v>
      </c>
      <c r="E182" s="10">
        <v>0.72022684310018903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299810113.80999994</v>
      </c>
      <c r="C184" s="22"/>
      <c r="D184" s="25">
        <v>2116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28.706980760762555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4223308.5299999993</v>
      </c>
      <c r="C193" s="10">
        <v>1.4086611276484348E-2</v>
      </c>
      <c r="D193" s="44">
        <v>24</v>
      </c>
      <c r="E193" s="10">
        <v>1.1342155009451797E-2</v>
      </c>
      <c r="F193" s="16"/>
    </row>
    <row r="194" spans="1:6" x14ac:dyDescent="0.25">
      <c r="A194" s="4" t="s">
        <v>84</v>
      </c>
      <c r="B194" s="5">
        <v>27267196.769999992</v>
      </c>
      <c r="C194" s="10">
        <v>9.0948221937836859E-2</v>
      </c>
      <c r="D194" s="44">
        <v>186</v>
      </c>
      <c r="E194" s="10">
        <v>8.7901701323251424E-2</v>
      </c>
      <c r="F194" s="16"/>
    </row>
    <row r="195" spans="1:6" x14ac:dyDescent="0.25">
      <c r="A195" s="4" t="s">
        <v>85</v>
      </c>
      <c r="B195" s="5">
        <v>52411836.210000008</v>
      </c>
      <c r="C195" s="10">
        <v>0.17481677166906792</v>
      </c>
      <c r="D195" s="44">
        <v>372</v>
      </c>
      <c r="E195" s="10">
        <v>0.17580340264650285</v>
      </c>
      <c r="F195" s="16"/>
    </row>
    <row r="196" spans="1:6" x14ac:dyDescent="0.25">
      <c r="A196" s="4" t="s">
        <v>86</v>
      </c>
      <c r="B196" s="5">
        <v>84863146.799999967</v>
      </c>
      <c r="C196" s="10">
        <v>0.28305631761902705</v>
      </c>
      <c r="D196" s="44">
        <v>637</v>
      </c>
      <c r="E196" s="10">
        <v>0.30103969754253307</v>
      </c>
      <c r="F196" s="16"/>
    </row>
    <row r="197" spans="1:6" x14ac:dyDescent="0.25">
      <c r="A197" s="4" t="s">
        <v>87</v>
      </c>
      <c r="B197" s="5">
        <v>131044625.49999988</v>
      </c>
      <c r="C197" s="10">
        <v>0.43709207749758389</v>
      </c>
      <c r="D197" s="44">
        <v>897</v>
      </c>
      <c r="E197" s="10">
        <v>0.42391304347826086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299810113.80999982</v>
      </c>
      <c r="C201" s="22"/>
      <c r="D201" s="25">
        <v>2116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17.778216584557494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110585074.52999991</v>
      </c>
      <c r="C210" s="10">
        <v>0.3688503804113879</v>
      </c>
      <c r="D210" s="7">
        <v>846</v>
      </c>
      <c r="E210" s="10">
        <v>0.39981096408317579</v>
      </c>
      <c r="F210" s="16"/>
    </row>
    <row r="211" spans="1:7" x14ac:dyDescent="0.25">
      <c r="A211" s="4" t="s">
        <v>94</v>
      </c>
      <c r="B211" s="5">
        <v>189225039.27999985</v>
      </c>
      <c r="C211" s="10">
        <v>0.63114961958861215</v>
      </c>
      <c r="D211" s="7">
        <v>1270</v>
      </c>
      <c r="E211" s="10">
        <v>0.60018903591682415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299810113.80999976</v>
      </c>
      <c r="C213" s="22"/>
      <c r="D213" s="25">
        <v>2116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11736516.570000004</v>
      </c>
      <c r="C220" s="10">
        <v>3.9146499832350017E-2</v>
      </c>
      <c r="D220" s="7">
        <v>113</v>
      </c>
      <c r="E220" s="10">
        <v>5.3402646502835542E-2</v>
      </c>
      <c r="F220" s="10">
        <v>0.71018753627346998</v>
      </c>
    </row>
    <row r="221" spans="1:7" x14ac:dyDescent="0.25">
      <c r="A221" s="4" t="s">
        <v>99</v>
      </c>
      <c r="B221" s="5">
        <v>30798374.490000002</v>
      </c>
      <c r="C221" s="10">
        <v>0.10272626929963408</v>
      </c>
      <c r="D221" s="7">
        <v>271</v>
      </c>
      <c r="E221" s="10">
        <v>0.1280718336483932</v>
      </c>
      <c r="F221" s="10">
        <v>0.72099936576931101</v>
      </c>
    </row>
    <row r="222" spans="1:7" x14ac:dyDescent="0.25">
      <c r="A222" s="4" t="s">
        <v>100</v>
      </c>
      <c r="B222" s="5">
        <v>20598215.690000005</v>
      </c>
      <c r="C222" s="10">
        <v>6.870420556610643E-2</v>
      </c>
      <c r="D222" s="7">
        <v>220</v>
      </c>
      <c r="E222" s="10">
        <v>0.10396975425330812</v>
      </c>
      <c r="F222" s="10">
        <v>0.71395511378060106</v>
      </c>
    </row>
    <row r="223" spans="1:7" x14ac:dyDescent="0.25">
      <c r="A223" s="4" t="s">
        <v>101</v>
      </c>
      <c r="B223" s="5">
        <v>15645665.590000002</v>
      </c>
      <c r="C223" s="10">
        <v>5.2185249494002058E-2</v>
      </c>
      <c r="D223" s="7">
        <v>150</v>
      </c>
      <c r="E223" s="10">
        <v>7.0888468809073721E-2</v>
      </c>
      <c r="F223" s="10">
        <v>0.72471368275032988</v>
      </c>
    </row>
    <row r="224" spans="1:7" x14ac:dyDescent="0.25">
      <c r="A224" s="4" t="s">
        <v>102</v>
      </c>
      <c r="B224" s="5">
        <v>20036297.68</v>
      </c>
      <c r="C224" s="10">
        <v>6.682995922111451E-2</v>
      </c>
      <c r="D224" s="7">
        <v>168</v>
      </c>
      <c r="E224" s="10">
        <v>7.9395085066162566E-2</v>
      </c>
      <c r="F224" s="10">
        <v>0.703468898168361</v>
      </c>
    </row>
    <row r="225" spans="1:6" x14ac:dyDescent="0.25">
      <c r="A225" s="4" t="s">
        <v>103</v>
      </c>
      <c r="B225" s="5">
        <v>11634770.840000002</v>
      </c>
      <c r="C225" s="10">
        <v>3.8807132595177748E-2</v>
      </c>
      <c r="D225" s="7">
        <v>99</v>
      </c>
      <c r="E225" s="10">
        <v>4.678638941398866E-2</v>
      </c>
      <c r="F225" s="10">
        <v>0.72548042875437202</v>
      </c>
    </row>
    <row r="226" spans="1:6" x14ac:dyDescent="0.25">
      <c r="A226" s="4" t="s">
        <v>104</v>
      </c>
      <c r="B226" s="5">
        <v>87203901.419999987</v>
      </c>
      <c r="C226" s="10">
        <v>0.29086377478000658</v>
      </c>
      <c r="D226" s="7">
        <v>506</v>
      </c>
      <c r="E226" s="10">
        <v>0.2391304347826087</v>
      </c>
      <c r="F226" s="10">
        <v>0.71567858430218412</v>
      </c>
    </row>
    <row r="227" spans="1:6" x14ac:dyDescent="0.25">
      <c r="A227" s="4" t="s">
        <v>105</v>
      </c>
      <c r="B227" s="5">
        <v>34990287.210000016</v>
      </c>
      <c r="C227" s="10">
        <v>0.11670816159382323</v>
      </c>
      <c r="D227" s="7">
        <v>248</v>
      </c>
      <c r="E227" s="10">
        <v>0.11720226843100189</v>
      </c>
      <c r="F227" s="10">
        <v>0.70004745776676203</v>
      </c>
    </row>
    <row r="228" spans="1:6" x14ac:dyDescent="0.25">
      <c r="A228" s="4" t="s">
        <v>106</v>
      </c>
      <c r="B228" s="5">
        <v>52996929.560000002</v>
      </c>
      <c r="C228" s="10">
        <v>0.17676831807477308</v>
      </c>
      <c r="D228" s="7">
        <v>210</v>
      </c>
      <c r="E228" s="10">
        <v>9.9243856332703217E-2</v>
      </c>
      <c r="F228" s="10">
        <v>0.67091638165569156</v>
      </c>
    </row>
    <row r="229" spans="1:6" x14ac:dyDescent="0.25">
      <c r="A229" s="4" t="s">
        <v>107</v>
      </c>
      <c r="B229" s="5">
        <v>14169154.760000004</v>
      </c>
      <c r="C229" s="10">
        <v>4.7260429543012301E-2</v>
      </c>
      <c r="D229" s="7">
        <v>131</v>
      </c>
      <c r="E229" s="10">
        <v>6.1909262759924387E-2</v>
      </c>
      <c r="F229" s="10">
        <v>0.72342752617718487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299810113.81</v>
      </c>
      <c r="C233" s="22"/>
      <c r="D233" s="25">
        <v>2116</v>
      </c>
      <c r="E233" s="22"/>
      <c r="F233" s="60">
        <v>0.70655710987073472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2.9106256253683913E-4</v>
      </c>
      <c r="D241" s="44">
        <v>1</v>
      </c>
      <c r="E241" s="10">
        <v>4.7258979206049151E-4</v>
      </c>
      <c r="F241" s="63"/>
    </row>
    <row r="242" spans="1:6" x14ac:dyDescent="0.25">
      <c r="A242" s="4" t="s">
        <v>114</v>
      </c>
      <c r="B242" s="5">
        <v>13979388.140000004</v>
      </c>
      <c r="C242" s="10">
        <v>4.6627473510981093E-2</v>
      </c>
      <c r="D242" s="44">
        <v>123</v>
      </c>
      <c r="E242" s="10">
        <v>5.8128544423440454E-2</v>
      </c>
      <c r="F242" s="63"/>
    </row>
    <row r="243" spans="1:6" x14ac:dyDescent="0.25">
      <c r="A243" s="4" t="s">
        <v>115</v>
      </c>
      <c r="B243" s="5">
        <v>29507265.059999995</v>
      </c>
      <c r="C243" s="10">
        <v>9.8419845431564595E-2</v>
      </c>
      <c r="D243" s="44">
        <v>185</v>
      </c>
      <c r="E243" s="10">
        <v>8.7429111531190928E-2</v>
      </c>
      <c r="F243" s="63"/>
    </row>
    <row r="244" spans="1:6" x14ac:dyDescent="0.25">
      <c r="A244" s="4" t="s">
        <v>116</v>
      </c>
      <c r="B244" s="5">
        <v>37152733.010000005</v>
      </c>
      <c r="C244" s="10">
        <v>0.12392087957894898</v>
      </c>
      <c r="D244" s="44">
        <v>246</v>
      </c>
      <c r="E244" s="10">
        <v>0.11625708884688091</v>
      </c>
      <c r="F244" s="63"/>
    </row>
    <row r="245" spans="1:6" x14ac:dyDescent="0.25">
      <c r="A245" s="4" t="s">
        <v>117</v>
      </c>
      <c r="B245" s="5">
        <v>89320042.740000024</v>
      </c>
      <c r="C245" s="10">
        <v>0.29792204674124234</v>
      </c>
      <c r="D245" s="44">
        <v>749</v>
      </c>
      <c r="E245" s="10">
        <v>0.35396975425330812</v>
      </c>
      <c r="F245" s="63"/>
    </row>
    <row r="246" spans="1:6" x14ac:dyDescent="0.25">
      <c r="A246" s="4" t="s">
        <v>118</v>
      </c>
      <c r="B246" s="5">
        <v>31698939.600000001</v>
      </c>
      <c r="C246" s="10">
        <v>0.10573005425723798</v>
      </c>
      <c r="D246" s="44">
        <v>173</v>
      </c>
      <c r="E246" s="10">
        <v>8.1758034026465032E-2</v>
      </c>
      <c r="F246" s="63"/>
    </row>
    <row r="247" spans="1:6" x14ac:dyDescent="0.25">
      <c r="A247" s="4" t="s">
        <v>119</v>
      </c>
      <c r="B247" s="5">
        <v>63179946.500000015</v>
      </c>
      <c r="C247" s="10">
        <v>0.2107332060853668</v>
      </c>
      <c r="D247" s="44">
        <v>385</v>
      </c>
      <c r="E247" s="10">
        <v>0.18194706994328921</v>
      </c>
      <c r="F247" s="63"/>
    </row>
    <row r="248" spans="1:6" x14ac:dyDescent="0.25">
      <c r="A248" s="4" t="s">
        <v>120</v>
      </c>
      <c r="B248" s="5">
        <v>34884535.259999998</v>
      </c>
      <c r="C248" s="10">
        <v>0.11635543183212133</v>
      </c>
      <c r="D248" s="44">
        <v>254</v>
      </c>
      <c r="E248" s="10">
        <v>0.12003780718336483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299810113.81000006</v>
      </c>
      <c r="C255" s="22"/>
      <c r="D255" s="25">
        <v>2116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4.5121838294966903E-2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298876496.36999953</v>
      </c>
      <c r="C264" s="10">
        <v>0.99941759888514858</v>
      </c>
      <c r="D264" s="44">
        <v>2113</v>
      </c>
      <c r="E264" s="10">
        <v>0.99905437352245863</v>
      </c>
      <c r="F264" s="16"/>
    </row>
    <row r="265" spans="1:6" x14ac:dyDescent="0.25">
      <c r="A265" s="4" t="s">
        <v>130</v>
      </c>
      <c r="B265" s="5">
        <v>65517.440000000002</v>
      </c>
      <c r="C265" s="10">
        <v>2.1908475027370683E-4</v>
      </c>
      <c r="D265" s="44">
        <v>1</v>
      </c>
      <c r="E265" s="10">
        <v>4.7281323877068556E-4</v>
      </c>
      <c r="F265" s="16"/>
    </row>
    <row r="266" spans="1:6" x14ac:dyDescent="0.25">
      <c r="A266" s="4" t="s">
        <v>131</v>
      </c>
      <c r="B266" s="5">
        <v>108650</v>
      </c>
      <c r="C266" s="10">
        <v>3.6331636457771006E-4</v>
      </c>
      <c r="D266" s="44">
        <v>1</v>
      </c>
      <c r="E266" s="10">
        <v>4.7281323877068556E-4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299050663.80999953</v>
      </c>
      <c r="C273" s="22"/>
      <c r="D273" s="25">
        <v>2115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1.7526355053821774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8.3594880000000007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179394761.21999979</v>
      </c>
      <c r="C301" s="22">
        <v>0.59836127254095428</v>
      </c>
      <c r="D301" s="7">
        <v>1204</v>
      </c>
      <c r="E301" s="22">
        <v>0.56899810964083175</v>
      </c>
      <c r="F301" s="16"/>
    </row>
    <row r="302" spans="1:6" x14ac:dyDescent="0.25">
      <c r="A302" s="4" t="s">
        <v>142</v>
      </c>
      <c r="B302" s="5">
        <v>120415352.58999999</v>
      </c>
      <c r="C302" s="22">
        <v>0.40163872745904577</v>
      </c>
      <c r="D302" s="7">
        <v>912</v>
      </c>
      <c r="E302" s="22">
        <v>0.43100189035916825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299810113.80999976</v>
      </c>
      <c r="C304" s="22"/>
      <c r="D304" s="25">
        <v>2116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25826902.219999991</v>
      </c>
      <c r="C312" s="10">
        <v>8.6144199379369249E-2</v>
      </c>
      <c r="D312" s="7">
        <v>144</v>
      </c>
      <c r="E312" s="10">
        <v>6.8052930056710773E-2</v>
      </c>
      <c r="F312" s="16"/>
    </row>
    <row r="313" spans="1:6" x14ac:dyDescent="0.25">
      <c r="A313" s="4" t="s">
        <v>146</v>
      </c>
      <c r="B313" s="5">
        <v>273983211.58999962</v>
      </c>
      <c r="C313" s="10">
        <v>0.91385580062063088</v>
      </c>
      <c r="D313" s="7">
        <v>1972</v>
      </c>
      <c r="E313" s="10">
        <v>0.93194706994328924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299810113.80999959</v>
      </c>
      <c r="C315" s="27"/>
      <c r="D315" s="25">
        <v>2116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21598447.959999997</v>
      </c>
      <c r="C324" s="10">
        <v>0.12039620228102885</v>
      </c>
      <c r="D324" s="7">
        <v>89</v>
      </c>
      <c r="E324" s="10">
        <v>7.3920265780730895E-2</v>
      </c>
    </row>
    <row r="325" spans="1:5" x14ac:dyDescent="0.25">
      <c r="A325" s="4" t="s">
        <v>152</v>
      </c>
      <c r="B325" s="5">
        <v>67590211.980000049</v>
      </c>
      <c r="C325" s="10">
        <v>0.37676803670487935</v>
      </c>
      <c r="D325" s="7">
        <v>412</v>
      </c>
      <c r="E325" s="10">
        <v>0.34219269102990035</v>
      </c>
    </row>
    <row r="326" spans="1:5" x14ac:dyDescent="0.25">
      <c r="A326" s="4" t="s">
        <v>153</v>
      </c>
      <c r="B326" s="5">
        <v>62090380.970000036</v>
      </c>
      <c r="C326" s="10">
        <v>0.34611033537292507</v>
      </c>
      <c r="D326" s="7">
        <v>492</v>
      </c>
      <c r="E326" s="10">
        <v>0.40863787375415284</v>
      </c>
    </row>
    <row r="327" spans="1:5" x14ac:dyDescent="0.25">
      <c r="A327" s="4" t="s">
        <v>154</v>
      </c>
      <c r="B327" s="5">
        <v>21851842.760000005</v>
      </c>
      <c r="C327" s="10">
        <v>0.1218087006074948</v>
      </c>
      <c r="D327" s="7">
        <v>167</v>
      </c>
      <c r="E327" s="10">
        <v>0.13870431893687707</v>
      </c>
    </row>
    <row r="328" spans="1:5" x14ac:dyDescent="0.25">
      <c r="A328" s="4" t="s">
        <v>155</v>
      </c>
      <c r="B328" s="5">
        <v>4590628.41</v>
      </c>
      <c r="C328" s="10">
        <v>2.5589534380941598E-2</v>
      </c>
      <c r="D328" s="7">
        <v>30</v>
      </c>
      <c r="E328" s="10">
        <v>2.4916943521594685E-2</v>
      </c>
    </row>
    <row r="329" spans="1:5" x14ac:dyDescent="0.25">
      <c r="A329" s="4" t="s">
        <v>156</v>
      </c>
      <c r="B329" s="5">
        <v>1043772.54</v>
      </c>
      <c r="C329" s="10">
        <v>5.8183000044241739E-3</v>
      </c>
      <c r="D329" s="7">
        <v>7</v>
      </c>
      <c r="E329" s="10">
        <v>5.8139534883720929E-3</v>
      </c>
    </row>
    <row r="330" spans="1:5" x14ac:dyDescent="0.25">
      <c r="A330" s="4" t="s">
        <v>157</v>
      </c>
      <c r="B330" s="5">
        <v>505419.33999999997</v>
      </c>
      <c r="C330" s="10">
        <v>2.8173584142748794E-3</v>
      </c>
      <c r="D330" s="7">
        <v>5</v>
      </c>
      <c r="E330" s="10">
        <v>4.152823920265781E-3</v>
      </c>
    </row>
    <row r="331" spans="1:5" x14ac:dyDescent="0.25">
      <c r="A331" s="4" t="s">
        <v>158</v>
      </c>
      <c r="B331" s="5">
        <v>88010</v>
      </c>
      <c r="C331" s="10">
        <v>4.9059403631117901E-4</v>
      </c>
      <c r="D331" s="7">
        <v>1</v>
      </c>
      <c r="E331" s="10">
        <v>8.3056478405315617E-4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36047.26</v>
      </c>
      <c r="C333" s="10">
        <v>2.0093819772024215E-4</v>
      </c>
      <c r="D333" s="7">
        <v>1</v>
      </c>
      <c r="E333" s="10">
        <v>8.3056478405315617E-4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179394761.22000006</v>
      </c>
      <c r="C335" s="22"/>
      <c r="D335" s="25">
        <v>1204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1.6139434923156506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277976595.72999978</v>
      </c>
      <c r="C344" s="10">
        <v>0.92717551185135583</v>
      </c>
      <c r="D344" s="7">
        <v>1914</v>
      </c>
      <c r="E344" s="10">
        <v>0.9045368620037807</v>
      </c>
    </row>
    <row r="345" spans="1:5" x14ac:dyDescent="0.25">
      <c r="A345" s="4" t="s">
        <v>165</v>
      </c>
      <c r="B345" s="5">
        <v>21833518.080000009</v>
      </c>
      <c r="C345" s="10">
        <v>7.2824488148644242E-2</v>
      </c>
      <c r="D345" s="7">
        <v>202</v>
      </c>
      <c r="E345" s="10">
        <v>9.5463137996219277E-2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299810113.80999976</v>
      </c>
      <c r="C352" s="4"/>
      <c r="D352" s="25">
        <v>2116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219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297865597.68999958</v>
      </c>
      <c r="C6" s="6"/>
      <c r="D6" s="6"/>
      <c r="E6" s="6"/>
      <c r="F6" s="6"/>
    </row>
    <row r="7" spans="1:8" x14ac:dyDescent="0.25">
      <c r="A7" s="77" t="s">
        <v>2</v>
      </c>
      <c r="B7" s="73">
        <v>2101</v>
      </c>
      <c r="C7" s="8"/>
      <c r="D7" s="8"/>
      <c r="E7" s="8"/>
      <c r="F7" s="8"/>
    </row>
    <row r="8" spans="1:8" x14ac:dyDescent="0.25">
      <c r="A8" s="77" t="s">
        <v>3</v>
      </c>
      <c r="B8" s="73">
        <v>1811</v>
      </c>
      <c r="C8" s="8"/>
      <c r="D8" s="8"/>
      <c r="E8" s="8"/>
      <c r="F8" s="8"/>
    </row>
    <row r="9" spans="1:8" x14ac:dyDescent="0.25">
      <c r="A9" s="77" t="s">
        <v>4</v>
      </c>
      <c r="B9" s="78">
        <v>16556700.58</v>
      </c>
      <c r="C9" s="6"/>
      <c r="D9" s="6"/>
      <c r="F9" s="8"/>
    </row>
    <row r="10" spans="1:8" x14ac:dyDescent="0.25">
      <c r="A10" s="77" t="s">
        <v>5</v>
      </c>
      <c r="B10" s="79">
        <v>0.70636124192433702</v>
      </c>
      <c r="C10" s="9"/>
      <c r="D10" s="9"/>
      <c r="E10" s="9"/>
      <c r="F10" s="9"/>
    </row>
    <row r="11" spans="1:8" x14ac:dyDescent="0.25">
      <c r="A11" s="77" t="s">
        <v>6</v>
      </c>
      <c r="B11" s="79">
        <v>2.0571450000000002E-2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2.4736196116579143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1.2292950034223136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12.876112251882272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141773.24973346005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4114.29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4.3157551928433369E-3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17.702216987498037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0.25</v>
      </c>
      <c r="C21" s="6"/>
      <c r="D21" s="6"/>
      <c r="E21" s="6"/>
      <c r="F21" s="6"/>
    </row>
    <row r="22" spans="1:8" x14ac:dyDescent="0.25">
      <c r="A22" s="77" t="s">
        <v>17</v>
      </c>
      <c r="B22" s="71">
        <v>23.833333333333332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0.59933886052794594</v>
      </c>
      <c r="C23" s="9"/>
      <c r="D23" s="9"/>
      <c r="E23" s="9"/>
      <c r="F23" s="9"/>
    </row>
    <row r="24" spans="1:8" x14ac:dyDescent="0.25">
      <c r="A24" s="77" t="s">
        <v>19</v>
      </c>
      <c r="B24" s="79">
        <v>0.40066113947205501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0.46590075509300483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1.6315895074200022</v>
      </c>
      <c r="C27" s="12"/>
      <c r="D27" s="6"/>
      <c r="E27" s="6"/>
      <c r="F27" s="6"/>
    </row>
    <row r="28" spans="1:8" x14ac:dyDescent="0.25">
      <c r="A28" s="81" t="s">
        <v>197</v>
      </c>
      <c r="B28" s="80">
        <v>700522.4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2.0016728557545266E-3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490260.26</v>
      </c>
      <c r="C37" s="22">
        <v>1.6459109873783826E-3</v>
      </c>
      <c r="D37" s="7">
        <v>11</v>
      </c>
      <c r="E37" s="22">
        <v>5.235602094240838E-3</v>
      </c>
      <c r="F37" s="3"/>
    </row>
    <row r="38" spans="1:6" x14ac:dyDescent="0.25">
      <c r="A38" s="4" t="s">
        <v>28</v>
      </c>
      <c r="B38" s="5">
        <v>10195121.82</v>
      </c>
      <c r="C38" s="22">
        <v>3.4227255175035186E-2</v>
      </c>
      <c r="D38" s="7">
        <v>71</v>
      </c>
      <c r="E38" s="22">
        <v>3.1367628607277293E-2</v>
      </c>
      <c r="F38" s="3"/>
    </row>
    <row r="39" spans="1:6" x14ac:dyDescent="0.25">
      <c r="A39" s="4" t="s">
        <v>29</v>
      </c>
      <c r="B39" s="5">
        <v>8247115.5699999994</v>
      </c>
      <c r="C39" s="22">
        <v>2.7687371868244701E-2</v>
      </c>
      <c r="D39" s="7">
        <v>51</v>
      </c>
      <c r="E39" s="22">
        <v>3.262233375156838E-2</v>
      </c>
      <c r="F39" s="3"/>
    </row>
    <row r="40" spans="1:6" x14ac:dyDescent="0.25">
      <c r="A40" s="4" t="s">
        <v>30</v>
      </c>
      <c r="B40" s="5">
        <v>14513339.769999998</v>
      </c>
      <c r="C40" s="22">
        <v>4.8724457884876587E-2</v>
      </c>
      <c r="D40" s="7">
        <v>83</v>
      </c>
      <c r="E40" s="22">
        <v>5.8971141781681308E-2</v>
      </c>
      <c r="F40" s="3"/>
    </row>
    <row r="41" spans="1:6" x14ac:dyDescent="0.25">
      <c r="A41" s="4" t="s">
        <v>31</v>
      </c>
      <c r="B41" s="5">
        <v>24063584.650000002</v>
      </c>
      <c r="C41" s="22">
        <v>8.0786720039565912E-2</v>
      </c>
      <c r="D41" s="7">
        <v>145</v>
      </c>
      <c r="E41" s="22">
        <v>8.2810539523212046E-2</v>
      </c>
      <c r="F41" s="3"/>
    </row>
    <row r="42" spans="1:6" x14ac:dyDescent="0.25">
      <c r="A42" s="4" t="s">
        <v>32</v>
      </c>
      <c r="B42" s="5">
        <v>33279232.699999988</v>
      </c>
      <c r="C42" s="22">
        <v>0.11172566740867787</v>
      </c>
      <c r="D42" s="7">
        <v>222</v>
      </c>
      <c r="E42" s="22">
        <v>0.11417816813048934</v>
      </c>
      <c r="F42" s="3"/>
    </row>
    <row r="43" spans="1:6" x14ac:dyDescent="0.25">
      <c r="A43" s="4" t="s">
        <v>33</v>
      </c>
      <c r="B43" s="5">
        <v>59263067.369999982</v>
      </c>
      <c r="C43" s="22">
        <v>0.19895908701641102</v>
      </c>
      <c r="D43" s="7">
        <v>396</v>
      </c>
      <c r="E43" s="22">
        <v>0.19949811794228356</v>
      </c>
      <c r="F43" s="3"/>
    </row>
    <row r="44" spans="1:6" x14ac:dyDescent="0.25">
      <c r="A44" s="4" t="s">
        <v>34</v>
      </c>
      <c r="B44" s="5">
        <v>71987636.970000014</v>
      </c>
      <c r="C44" s="22">
        <v>0.24167825196423076</v>
      </c>
      <c r="D44" s="7">
        <v>573</v>
      </c>
      <c r="E44" s="22">
        <v>0.18193224592220827</v>
      </c>
      <c r="F44" s="3"/>
    </row>
    <row r="45" spans="1:6" x14ac:dyDescent="0.25">
      <c r="A45" s="4" t="s">
        <v>35</v>
      </c>
      <c r="B45" s="5">
        <v>47271427.360000029</v>
      </c>
      <c r="C45" s="22">
        <v>0.15870052710550747</v>
      </c>
      <c r="D45" s="7">
        <v>321</v>
      </c>
      <c r="E45" s="22">
        <v>0.28858218318695106</v>
      </c>
      <c r="F45" s="3"/>
    </row>
    <row r="46" spans="1:6" x14ac:dyDescent="0.25">
      <c r="A46" s="4" t="s">
        <v>36</v>
      </c>
      <c r="B46" s="5">
        <v>13718796.70000001</v>
      </c>
      <c r="C46" s="22">
        <v>4.6057002911352257E-2</v>
      </c>
      <c r="D46" s="7">
        <v>116</v>
      </c>
      <c r="E46" s="22">
        <v>8.7829360100376407E-3</v>
      </c>
      <c r="F46" s="3"/>
    </row>
    <row r="47" spans="1:6" x14ac:dyDescent="0.25">
      <c r="A47" s="4" t="s">
        <v>37</v>
      </c>
      <c r="B47" s="5">
        <v>2074876.22</v>
      </c>
      <c r="C47" s="22">
        <v>6.9658135618581984E-3</v>
      </c>
      <c r="D47" s="7">
        <v>16</v>
      </c>
      <c r="E47" s="22">
        <v>0</v>
      </c>
      <c r="F47" s="3"/>
    </row>
    <row r="48" spans="1:6" x14ac:dyDescent="0.25">
      <c r="A48" s="4" t="s">
        <v>38</v>
      </c>
      <c r="B48" s="5">
        <v>670132.01</v>
      </c>
      <c r="C48" s="22">
        <v>2.2497798174646263E-3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12091006.289999999</v>
      </c>
      <c r="C49" s="22">
        <v>4.0592154259397106E-2</v>
      </c>
      <c r="D49" s="7">
        <v>90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297865597.69</v>
      </c>
      <c r="C51" s="22"/>
      <c r="D51" s="25">
        <v>2101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0.70636124192433603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214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1275457.3299999998</v>
      </c>
      <c r="C60" s="22">
        <v>4.2819893935096744E-3</v>
      </c>
      <c r="D60" s="7">
        <v>17</v>
      </c>
      <c r="E60" s="22">
        <v>8.0913850547358404E-3</v>
      </c>
      <c r="F60" s="3"/>
    </row>
    <row r="61" spans="1:6" x14ac:dyDescent="0.25">
      <c r="A61" s="4" t="s">
        <v>28</v>
      </c>
      <c r="B61" s="5">
        <v>28942036.010000005</v>
      </c>
      <c r="C61" s="22">
        <v>9.7164748915116672E-2</v>
      </c>
      <c r="D61" s="7">
        <v>159</v>
      </c>
      <c r="E61" s="22">
        <v>7.5678248453117561E-2</v>
      </c>
      <c r="F61" s="3"/>
    </row>
    <row r="62" spans="1:6" x14ac:dyDescent="0.25">
      <c r="A62" s="4" t="s">
        <v>29</v>
      </c>
      <c r="B62" s="5">
        <v>19454579.259999994</v>
      </c>
      <c r="C62" s="22">
        <v>6.53132802541605E-2</v>
      </c>
      <c r="D62" s="7">
        <v>110</v>
      </c>
      <c r="E62" s="22">
        <v>5.2356020942408377E-2</v>
      </c>
      <c r="F62" s="3"/>
    </row>
    <row r="63" spans="1:6" x14ac:dyDescent="0.25">
      <c r="A63" s="4" t="s">
        <v>30</v>
      </c>
      <c r="B63" s="5">
        <v>32648568.239999991</v>
      </c>
      <c r="C63" s="22">
        <v>0.10960838879412517</v>
      </c>
      <c r="D63" s="7">
        <v>186</v>
      </c>
      <c r="E63" s="22">
        <v>8.8529271775345073E-2</v>
      </c>
      <c r="F63" s="3"/>
    </row>
    <row r="64" spans="1:6" x14ac:dyDescent="0.25">
      <c r="A64" s="4" t="s">
        <v>31</v>
      </c>
      <c r="B64" s="5">
        <v>52956662.970000006</v>
      </c>
      <c r="C64" s="22">
        <v>0.17778710727485222</v>
      </c>
      <c r="D64" s="7">
        <v>303</v>
      </c>
      <c r="E64" s="22">
        <v>0.14421703950499762</v>
      </c>
      <c r="F64" s="3"/>
    </row>
    <row r="65" spans="1:6" x14ac:dyDescent="0.25">
      <c r="A65" s="4" t="s">
        <v>32</v>
      </c>
      <c r="B65" s="5">
        <v>72675182.360000014</v>
      </c>
      <c r="C65" s="22">
        <v>0.24398649230931269</v>
      </c>
      <c r="D65" s="7">
        <v>541</v>
      </c>
      <c r="E65" s="22">
        <v>0.25749643027129937</v>
      </c>
      <c r="F65" s="3"/>
    </row>
    <row r="66" spans="1:6" x14ac:dyDescent="0.25">
      <c r="A66" s="4" t="s">
        <v>33</v>
      </c>
      <c r="B66" s="5">
        <v>74866099.749999985</v>
      </c>
      <c r="C66" s="22">
        <v>0.25134188147473135</v>
      </c>
      <c r="D66" s="7">
        <v>648</v>
      </c>
      <c r="E66" s="22">
        <v>0.30842455973346028</v>
      </c>
      <c r="F66" s="3"/>
    </row>
    <row r="67" spans="1:6" x14ac:dyDescent="0.25">
      <c r="A67" s="4" t="s">
        <v>34</v>
      </c>
      <c r="B67" s="5">
        <v>7167409.8399999999</v>
      </c>
      <c r="C67" s="22">
        <v>2.4062563436612089E-2</v>
      </c>
      <c r="D67" s="7">
        <v>60</v>
      </c>
      <c r="E67" s="22">
        <v>2.8557829604950024E-2</v>
      </c>
      <c r="F67" s="3"/>
    </row>
    <row r="68" spans="1:6" x14ac:dyDescent="0.25">
      <c r="A68" s="4" t="s">
        <v>35</v>
      </c>
      <c r="B68" s="5">
        <v>3426010.28</v>
      </c>
      <c r="C68" s="22">
        <v>1.1501866300000104E-2</v>
      </c>
      <c r="D68" s="7">
        <v>32</v>
      </c>
      <c r="E68" s="22">
        <v>1.5230842455973346E-2</v>
      </c>
      <c r="F68" s="3"/>
    </row>
    <row r="69" spans="1:6" x14ac:dyDescent="0.25">
      <c r="A69" s="4" t="s">
        <v>36</v>
      </c>
      <c r="B69" s="5">
        <v>1119907.98</v>
      </c>
      <c r="C69" s="22">
        <v>3.7597761832352679E-3</v>
      </c>
      <c r="D69" s="7">
        <v>12</v>
      </c>
      <c r="E69" s="22">
        <v>5.7115659209900048E-3</v>
      </c>
      <c r="F69" s="3"/>
    </row>
    <row r="70" spans="1:6" x14ac:dyDescent="0.25">
      <c r="A70" s="4" t="s">
        <v>37</v>
      </c>
      <c r="B70" s="5">
        <v>1869830.66</v>
      </c>
      <c r="C70" s="22">
        <v>6.2774307422571287E-3</v>
      </c>
      <c r="D70" s="7">
        <v>17</v>
      </c>
      <c r="E70" s="22">
        <v>8.0913850547358404E-3</v>
      </c>
      <c r="F70" s="3"/>
    </row>
    <row r="71" spans="1:6" x14ac:dyDescent="0.25">
      <c r="A71" s="4" t="s">
        <v>38</v>
      </c>
      <c r="B71" s="5">
        <v>759667.01</v>
      </c>
      <c r="C71" s="22">
        <v>2.5503684074003547E-3</v>
      </c>
      <c r="D71" s="7">
        <v>8</v>
      </c>
      <c r="E71" s="22">
        <v>3.8077106139933364E-3</v>
      </c>
      <c r="F71" s="3"/>
    </row>
    <row r="72" spans="1:6" x14ac:dyDescent="0.25">
      <c r="A72" s="4" t="s">
        <v>39</v>
      </c>
      <c r="B72" s="5">
        <v>704186</v>
      </c>
      <c r="C72" s="22">
        <v>2.3641065146867784E-3</v>
      </c>
      <c r="D72" s="7">
        <v>8</v>
      </c>
      <c r="E72" s="22">
        <v>3.8077106139933364E-3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297865597.69</v>
      </c>
      <c r="C74" s="22"/>
      <c r="D74" s="25">
        <v>2101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0.63524262542673904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215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1722395.1999999997</v>
      </c>
      <c r="C83" s="22">
        <v>5.7824576364557592E-3</v>
      </c>
      <c r="D83" s="7">
        <v>22</v>
      </c>
      <c r="E83" s="22">
        <v>1.0471204188481676E-2</v>
      </c>
      <c r="F83" s="3"/>
    </row>
    <row r="84" spans="1:6" x14ac:dyDescent="0.25">
      <c r="A84" s="4" t="s">
        <v>28</v>
      </c>
      <c r="B84" s="5">
        <v>39282159.740000002</v>
      </c>
      <c r="C84" s="22">
        <v>0.13187880723601531</v>
      </c>
      <c r="D84" s="7">
        <v>213</v>
      </c>
      <c r="E84" s="22">
        <v>0.10138029509757258</v>
      </c>
      <c r="F84" s="3"/>
    </row>
    <row r="85" spans="1:6" x14ac:dyDescent="0.25">
      <c r="A85" s="4" t="s">
        <v>29</v>
      </c>
      <c r="B85" s="5">
        <v>24226584.799999993</v>
      </c>
      <c r="C85" s="22">
        <v>8.1333947216064587E-2</v>
      </c>
      <c r="D85" s="7">
        <v>141</v>
      </c>
      <c r="E85" s="22">
        <v>6.7110899571632562E-2</v>
      </c>
      <c r="F85" s="3"/>
    </row>
    <row r="86" spans="1:6" x14ac:dyDescent="0.25">
      <c r="A86" s="4" t="s">
        <v>30</v>
      </c>
      <c r="B86" s="5">
        <v>54886116.740000017</v>
      </c>
      <c r="C86" s="22">
        <v>0.18426470584603083</v>
      </c>
      <c r="D86" s="7">
        <v>319</v>
      </c>
      <c r="E86" s="22">
        <v>0.15183246073298429</v>
      </c>
      <c r="F86" s="3"/>
    </row>
    <row r="87" spans="1:6" x14ac:dyDescent="0.25">
      <c r="A87" s="4" t="s">
        <v>31</v>
      </c>
      <c r="B87" s="5">
        <v>75045556.550000012</v>
      </c>
      <c r="C87" s="22">
        <v>0.25194435722685488</v>
      </c>
      <c r="D87" s="7">
        <v>540</v>
      </c>
      <c r="E87" s="22">
        <v>0.25702046644455023</v>
      </c>
      <c r="F87" s="3"/>
    </row>
    <row r="88" spans="1:6" x14ac:dyDescent="0.25">
      <c r="A88" s="4" t="s">
        <v>32</v>
      </c>
      <c r="B88" s="5">
        <v>70971017.110000014</v>
      </c>
      <c r="C88" s="22">
        <v>0.23826523660467236</v>
      </c>
      <c r="D88" s="7">
        <v>598</v>
      </c>
      <c r="E88" s="22">
        <v>0.28462636839600192</v>
      </c>
      <c r="F88" s="3"/>
    </row>
    <row r="89" spans="1:6" x14ac:dyDescent="0.25">
      <c r="A89" s="4" t="s">
        <v>33</v>
      </c>
      <c r="B89" s="5">
        <v>27816787.629999999</v>
      </c>
      <c r="C89" s="22">
        <v>9.3387043840322828E-2</v>
      </c>
      <c r="D89" s="7">
        <v>233</v>
      </c>
      <c r="E89" s="22">
        <v>0.11089957163255593</v>
      </c>
      <c r="F89" s="3"/>
    </row>
    <row r="90" spans="1:6" x14ac:dyDescent="0.25">
      <c r="A90" s="4" t="s">
        <v>34</v>
      </c>
      <c r="B90" s="5">
        <v>2085857.2899999998</v>
      </c>
      <c r="C90" s="22">
        <v>7.002679417080015E-3</v>
      </c>
      <c r="D90" s="7">
        <v>17</v>
      </c>
      <c r="E90" s="22">
        <v>8.0913850547358404E-3</v>
      </c>
      <c r="F90" s="3"/>
    </row>
    <row r="91" spans="1:6" x14ac:dyDescent="0.25">
      <c r="A91" s="4" t="s">
        <v>35</v>
      </c>
      <c r="B91" s="5">
        <v>1148322.25</v>
      </c>
      <c r="C91" s="22">
        <v>3.8551691061520376E-3</v>
      </c>
      <c r="D91" s="7">
        <v>11</v>
      </c>
      <c r="E91" s="22">
        <v>5.235602094240838E-3</v>
      </c>
      <c r="F91" s="3"/>
    </row>
    <row r="92" spans="1:6" x14ac:dyDescent="0.25">
      <c r="A92" s="4" t="s">
        <v>36</v>
      </c>
      <c r="B92" s="5">
        <v>591085.38</v>
      </c>
      <c r="C92" s="22">
        <v>1.9844029810222154E-3</v>
      </c>
      <c r="D92" s="7">
        <v>6</v>
      </c>
      <c r="E92" s="22">
        <v>2.8557829604950024E-3</v>
      </c>
      <c r="F92" s="3"/>
    </row>
    <row r="93" spans="1:6" x14ac:dyDescent="0.25">
      <c r="A93" s="4" t="s">
        <v>37</v>
      </c>
      <c r="B93" s="5">
        <v>89715</v>
      </c>
      <c r="C93" s="22">
        <v>3.0119288932913219E-4</v>
      </c>
      <c r="D93" s="7">
        <v>1</v>
      </c>
      <c r="E93" s="22">
        <v>4.7596382674916705E-4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297865597.69000006</v>
      </c>
      <c r="C97" s="22"/>
      <c r="D97" s="25">
        <v>2101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0.60155728011936183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79404870.160000026</v>
      </c>
      <c r="C106" s="22">
        <v>0.26657952706119381</v>
      </c>
      <c r="D106" s="44">
        <v>522</v>
      </c>
      <c r="E106" s="22">
        <v>0.24845311756306521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113156942.56999992</v>
      </c>
      <c r="C108" s="22">
        <v>0.37989262085837328</v>
      </c>
      <c r="D108" s="7">
        <v>937</v>
      </c>
      <c r="E108" s="22">
        <v>0.44597810566396956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5524855.7699999996</v>
      </c>
      <c r="C110" s="22">
        <v>1.8548149946976844E-2</v>
      </c>
      <c r="D110" s="7">
        <v>31</v>
      </c>
      <c r="E110" s="22">
        <v>1.4754878629224179E-2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78567290.229999974</v>
      </c>
      <c r="C111" s="22">
        <v>0.26376758792993588</v>
      </c>
      <c r="D111" s="7">
        <v>502</v>
      </c>
      <c r="E111" s="22">
        <v>0.23893384102808188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1098705</v>
      </c>
      <c r="C112" s="22">
        <v>3.6885931390555006E-3</v>
      </c>
      <c r="D112" s="7">
        <v>6</v>
      </c>
      <c r="E112" s="22">
        <v>2.8557829604950024E-3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18177842.280000001</v>
      </c>
      <c r="C113" s="22">
        <v>6.1026994795546581E-2</v>
      </c>
      <c r="D113" s="44">
        <v>92</v>
      </c>
      <c r="E113" s="22">
        <v>4.3788672060923371E-2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1935091.6800000002</v>
      </c>
      <c r="C115" s="22">
        <v>6.4965262689178471E-3</v>
      </c>
      <c r="D115" s="44">
        <v>11</v>
      </c>
      <c r="E115" s="22">
        <v>5.235602094240838E-3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297865597.69</v>
      </c>
      <c r="C117" s="22"/>
      <c r="D117" s="25">
        <v>2101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189739283.17999992</v>
      </c>
      <c r="C125" s="10">
        <v>0.63699629850328932</v>
      </c>
      <c r="D125" s="7">
        <v>1321</v>
      </c>
      <c r="E125" s="10">
        <v>0.62874821513564971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59254182.240000024</v>
      </c>
      <c r="C126" s="10">
        <v>0.19892925769047051</v>
      </c>
      <c r="D126" s="7">
        <v>347</v>
      </c>
      <c r="E126" s="10">
        <v>0.16515944788196096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19567735.100000005</v>
      </c>
      <c r="C127" s="10">
        <v>6.5693169173450125E-2</v>
      </c>
      <c r="D127" s="7">
        <v>155</v>
      </c>
      <c r="E127" s="10">
        <v>7.3774393146120901E-2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29304397.169999991</v>
      </c>
      <c r="C128" s="10">
        <v>9.8381274632789867E-2</v>
      </c>
      <c r="D128" s="7">
        <v>278</v>
      </c>
      <c r="E128" s="10">
        <v>0.13231794383626844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297865597.69</v>
      </c>
      <c r="C130" s="22"/>
      <c r="D130" s="25">
        <v>2101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70426872.160000026</v>
      </c>
      <c r="C137" s="10">
        <v>0.23643842292017872</v>
      </c>
      <c r="D137" s="7">
        <v>940</v>
      </c>
      <c r="E137" s="10">
        <v>0.44740599714421703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107650520.22999996</v>
      </c>
      <c r="C138" s="10">
        <v>0.36140635597010412</v>
      </c>
      <c r="D138" s="7">
        <v>763</v>
      </c>
      <c r="E138" s="10">
        <v>0.36316039980961445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63558527.610000014</v>
      </c>
      <c r="C139" s="10">
        <v>0.2133798871132066</v>
      </c>
      <c r="D139" s="7">
        <v>265</v>
      </c>
      <c r="E139" s="10">
        <v>0.12613041408852926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25251592.489999998</v>
      </c>
      <c r="C140" s="10">
        <v>8.4775122356628402E-2</v>
      </c>
      <c r="D140" s="7">
        <v>74</v>
      </c>
      <c r="E140" s="10">
        <v>3.5221323179438366E-2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13464525.08</v>
      </c>
      <c r="C141" s="10">
        <v>4.5203357435097423E-2</v>
      </c>
      <c r="D141" s="7">
        <v>31</v>
      </c>
      <c r="E141" s="10">
        <v>1.4754878629224179E-2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13648714.760000002</v>
      </c>
      <c r="C142" s="10">
        <v>4.5821722501182348E-2</v>
      </c>
      <c r="D142" s="7">
        <v>24</v>
      </c>
      <c r="E142" s="10">
        <v>1.142313184198001E-2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8.659376510759079E-3</v>
      </c>
      <c r="D143" s="7">
        <v>3</v>
      </c>
      <c r="E143" s="10">
        <v>1.4278914802475012E-3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4.3157551928433308E-3</v>
      </c>
      <c r="D145" s="7">
        <v>1</v>
      </c>
      <c r="E145" s="10">
        <v>4.7596382674916705E-4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297865597.69</v>
      </c>
      <c r="C150" s="22"/>
      <c r="D150" s="25">
        <v>2101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141773.24973346005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219460441.01999986</v>
      </c>
      <c r="C159" s="10">
        <v>0.73677672991427756</v>
      </c>
      <c r="D159" s="7">
        <v>1520</v>
      </c>
      <c r="E159" s="10">
        <v>0.72346501665873397</v>
      </c>
      <c r="F159" s="16"/>
    </row>
    <row r="160" spans="1:12" x14ac:dyDescent="0.25">
      <c r="A160" s="4" t="s">
        <v>76</v>
      </c>
      <c r="B160" s="5">
        <v>78405156.669999987</v>
      </c>
      <c r="C160" s="10">
        <v>0.26322327008572249</v>
      </c>
      <c r="D160" s="7">
        <v>581</v>
      </c>
      <c r="E160" s="10">
        <v>0.27653498334126608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297865597.68999982</v>
      </c>
      <c r="C163" s="22"/>
      <c r="D163" s="25">
        <v>2101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8.5812061541265105E-4</v>
      </c>
      <c r="D171" s="73">
        <v>1</v>
      </c>
      <c r="E171" s="72">
        <v>4.7596382674916705E-4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3173509.0699999994</v>
      </c>
      <c r="C175" s="72">
        <v>1.0654164477573506E-2</v>
      </c>
      <c r="D175" s="73">
        <v>28</v>
      </c>
      <c r="E175" s="72">
        <v>1.3326987148976678E-2</v>
      </c>
      <c r="F175" s="16"/>
    </row>
    <row r="176" spans="1:6" x14ac:dyDescent="0.25">
      <c r="A176" s="74">
        <v>2008</v>
      </c>
      <c r="B176" s="71">
        <v>99099.19</v>
      </c>
      <c r="C176" s="72">
        <v>3.3269766891017829E-4</v>
      </c>
      <c r="D176" s="73">
        <v>1</v>
      </c>
      <c r="E176" s="72">
        <v>4.7596382674916705E-4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2509030.04</v>
      </c>
      <c r="C178" s="72">
        <v>8.4233629511362446E-3</v>
      </c>
      <c r="D178" s="73">
        <v>14</v>
      </c>
      <c r="E178" s="72">
        <v>6.6634935744883392E-3</v>
      </c>
      <c r="F178" s="16"/>
    </row>
    <row r="179" spans="1:6" x14ac:dyDescent="0.25">
      <c r="A179" s="55">
        <v>2011</v>
      </c>
      <c r="B179" s="5">
        <v>69930582.890000015</v>
      </c>
      <c r="C179" s="10">
        <v>0.23477227122676789</v>
      </c>
      <c r="D179" s="7">
        <v>469</v>
      </c>
      <c r="E179" s="10">
        <v>0.22322703474535935</v>
      </c>
      <c r="F179" s="16"/>
    </row>
    <row r="180" spans="1:6" x14ac:dyDescent="0.25">
      <c r="A180" s="55">
        <v>2012</v>
      </c>
      <c r="B180" s="5">
        <v>12490113</v>
      </c>
      <c r="C180" s="10">
        <v>4.1932042830266456E-2</v>
      </c>
      <c r="D180" s="7">
        <v>70</v>
      </c>
      <c r="E180" s="10">
        <v>3.3317467872441692E-2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209407658.89000005</v>
      </c>
      <c r="C182" s="10">
        <v>0.70302734022993307</v>
      </c>
      <c r="D182" s="7">
        <v>1518</v>
      </c>
      <c r="E182" s="10">
        <v>0.72251308900523559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297865597.69000006</v>
      </c>
      <c r="C184" s="22"/>
      <c r="D184" s="25">
        <v>2101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29.683435339894924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4107238.5300000003</v>
      </c>
      <c r="C193" s="10">
        <v>1.3788898623581769E-2</v>
      </c>
      <c r="D193" s="44">
        <v>23</v>
      </c>
      <c r="E193" s="10">
        <v>1.0947168015230843E-2</v>
      </c>
      <c r="F193" s="16"/>
    </row>
    <row r="194" spans="1:6" x14ac:dyDescent="0.25">
      <c r="A194" s="4" t="s">
        <v>84</v>
      </c>
      <c r="B194" s="5">
        <v>27439317.379999995</v>
      </c>
      <c r="C194" s="10">
        <v>9.2119793600861366E-2</v>
      </c>
      <c r="D194" s="44">
        <v>185</v>
      </c>
      <c r="E194" s="10">
        <v>8.8053307948595907E-2</v>
      </c>
      <c r="F194" s="16"/>
    </row>
    <row r="195" spans="1:6" x14ac:dyDescent="0.25">
      <c r="A195" s="4" t="s">
        <v>85</v>
      </c>
      <c r="B195" s="5">
        <v>51914718.099999994</v>
      </c>
      <c r="C195" s="10">
        <v>0.17428907031428861</v>
      </c>
      <c r="D195" s="44">
        <v>372</v>
      </c>
      <c r="E195" s="10">
        <v>0.17705854355069015</v>
      </c>
      <c r="F195" s="16"/>
    </row>
    <row r="196" spans="1:6" x14ac:dyDescent="0.25">
      <c r="A196" s="4" t="s">
        <v>86</v>
      </c>
      <c r="B196" s="5">
        <v>84537766.229999959</v>
      </c>
      <c r="C196" s="10">
        <v>0.2838117825140104</v>
      </c>
      <c r="D196" s="44">
        <v>634</v>
      </c>
      <c r="E196" s="10">
        <v>0.30176106615897191</v>
      </c>
      <c r="F196" s="16"/>
    </row>
    <row r="197" spans="1:6" x14ac:dyDescent="0.25">
      <c r="A197" s="4" t="s">
        <v>87</v>
      </c>
      <c r="B197" s="5">
        <v>129866557.44999993</v>
      </c>
      <c r="C197" s="10">
        <v>0.43599045494725785</v>
      </c>
      <c r="D197" s="44">
        <v>887</v>
      </c>
      <c r="E197" s="10">
        <v>0.4221799143265112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297865597.68999988</v>
      </c>
      <c r="C201" s="22"/>
      <c r="D201" s="25">
        <v>2101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17.702216987498037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110122574.46999991</v>
      </c>
      <c r="C210" s="10">
        <v>0.36970558306840356</v>
      </c>
      <c r="D210" s="7">
        <v>840</v>
      </c>
      <c r="E210" s="10">
        <v>0.39980961446930036</v>
      </c>
      <c r="F210" s="16"/>
    </row>
    <row r="211" spans="1:7" x14ac:dyDescent="0.25">
      <c r="A211" s="4" t="s">
        <v>94</v>
      </c>
      <c r="B211" s="5">
        <v>187743023.21999991</v>
      </c>
      <c r="C211" s="10">
        <v>0.63029441693159638</v>
      </c>
      <c r="D211" s="7">
        <v>1261</v>
      </c>
      <c r="E211" s="10">
        <v>0.6001903855306997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297865597.68999982</v>
      </c>
      <c r="C213" s="22"/>
      <c r="D213" s="25">
        <v>2101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11615485.890000002</v>
      </c>
      <c r="C220" s="10">
        <v>3.8995728207890185E-2</v>
      </c>
      <c r="D220" s="7">
        <v>112</v>
      </c>
      <c r="E220" s="10">
        <v>5.3307948595906714E-2</v>
      </c>
      <c r="F220" s="10">
        <v>0.70970758844757831</v>
      </c>
    </row>
    <row r="221" spans="1:7" x14ac:dyDescent="0.25">
      <c r="A221" s="4" t="s">
        <v>99</v>
      </c>
      <c r="B221" s="5">
        <v>30677626.549999997</v>
      </c>
      <c r="C221" s="10">
        <v>0.10299150619578218</v>
      </c>
      <c r="D221" s="7">
        <v>269</v>
      </c>
      <c r="E221" s="10">
        <v>0.12803426939552595</v>
      </c>
      <c r="F221" s="10">
        <v>0.72138109218930846</v>
      </c>
    </row>
    <row r="222" spans="1:7" x14ac:dyDescent="0.25">
      <c r="A222" s="4" t="s">
        <v>100</v>
      </c>
      <c r="B222" s="5">
        <v>20584408.759999994</v>
      </c>
      <c r="C222" s="10">
        <v>6.9106365151382701E-2</v>
      </c>
      <c r="D222" s="7">
        <v>220</v>
      </c>
      <c r="E222" s="10">
        <v>0.10471204188481675</v>
      </c>
      <c r="F222" s="10">
        <v>0.71363888348449889</v>
      </c>
    </row>
    <row r="223" spans="1:7" x14ac:dyDescent="0.25">
      <c r="A223" s="4" t="s">
        <v>101</v>
      </c>
      <c r="B223" s="5">
        <v>15518618.760000005</v>
      </c>
      <c r="C223" s="10">
        <v>5.2099399461870116E-2</v>
      </c>
      <c r="D223" s="7">
        <v>149</v>
      </c>
      <c r="E223" s="10">
        <v>7.0918610185625897E-2</v>
      </c>
      <c r="F223" s="10">
        <v>0.72418634890892197</v>
      </c>
    </row>
    <row r="224" spans="1:7" x14ac:dyDescent="0.25">
      <c r="A224" s="4" t="s">
        <v>102</v>
      </c>
      <c r="B224" s="5">
        <v>20024915.059999995</v>
      </c>
      <c r="C224" s="10">
        <v>6.7228022354030567E-2</v>
      </c>
      <c r="D224" s="7">
        <v>168</v>
      </c>
      <c r="E224" s="10">
        <v>7.996192289386006E-2</v>
      </c>
      <c r="F224" s="10">
        <v>0.70320718113513525</v>
      </c>
    </row>
    <row r="225" spans="1:6" x14ac:dyDescent="0.25">
      <c r="A225" s="4" t="s">
        <v>103</v>
      </c>
      <c r="B225" s="5">
        <v>11632273.02</v>
      </c>
      <c r="C225" s="10">
        <v>3.9052086277201255E-2</v>
      </c>
      <c r="D225" s="7">
        <v>99</v>
      </c>
      <c r="E225" s="10">
        <v>4.712041884816754E-2</v>
      </c>
      <c r="F225" s="10">
        <v>0.72533005012736285</v>
      </c>
    </row>
    <row r="226" spans="1:6" x14ac:dyDescent="0.25">
      <c r="A226" s="4" t="s">
        <v>104</v>
      </c>
      <c r="B226" s="5">
        <v>86187120.469999984</v>
      </c>
      <c r="C226" s="10">
        <v>0.28934902566256804</v>
      </c>
      <c r="D226" s="7">
        <v>499</v>
      </c>
      <c r="E226" s="10">
        <v>0.23750594954783436</v>
      </c>
      <c r="F226" s="10">
        <v>0.71532333056997721</v>
      </c>
    </row>
    <row r="227" spans="1:6" x14ac:dyDescent="0.25">
      <c r="A227" s="4" t="s">
        <v>105</v>
      </c>
      <c r="B227" s="5">
        <v>34879534.920000009</v>
      </c>
      <c r="C227" s="10">
        <v>0.11709823219095097</v>
      </c>
      <c r="D227" s="7">
        <v>247</v>
      </c>
      <c r="E227" s="10">
        <v>0.11756306520704426</v>
      </c>
      <c r="F227" s="10">
        <v>0.69970850789236039</v>
      </c>
    </row>
    <row r="228" spans="1:6" x14ac:dyDescent="0.25">
      <c r="A228" s="4" t="s">
        <v>106</v>
      </c>
      <c r="B228" s="5">
        <v>52588686.410000011</v>
      </c>
      <c r="C228" s="10">
        <v>0.17655172943043609</v>
      </c>
      <c r="D228" s="7">
        <v>208</v>
      </c>
      <c r="E228" s="10">
        <v>9.9000475963826745E-2</v>
      </c>
      <c r="F228" s="10">
        <v>0.67074888516745756</v>
      </c>
    </row>
    <row r="229" spans="1:6" x14ac:dyDescent="0.25">
      <c r="A229" s="4" t="s">
        <v>107</v>
      </c>
      <c r="B229" s="5">
        <v>14156927.850000007</v>
      </c>
      <c r="C229" s="10">
        <v>4.7527905067887892E-2</v>
      </c>
      <c r="D229" s="7">
        <v>130</v>
      </c>
      <c r="E229" s="10">
        <v>6.1875297477391719E-2</v>
      </c>
      <c r="F229" s="10">
        <v>0.72394092988740633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297865597.69</v>
      </c>
      <c r="C233" s="22"/>
      <c r="D233" s="25">
        <v>2101</v>
      </c>
      <c r="E233" s="22"/>
      <c r="F233" s="60">
        <v>0.70636124192433603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2.9296266731285441E-4</v>
      </c>
      <c r="D241" s="44">
        <v>1</v>
      </c>
      <c r="E241" s="10">
        <v>4.7596382674916705E-4</v>
      </c>
      <c r="F241" s="63"/>
    </row>
    <row r="242" spans="1:6" x14ac:dyDescent="0.25">
      <c r="A242" s="4" t="s">
        <v>114</v>
      </c>
      <c r="B242" s="5">
        <v>13985515.340000009</v>
      </c>
      <c r="C242" s="10">
        <v>4.6952435757805319E-2</v>
      </c>
      <c r="D242" s="44">
        <v>123</v>
      </c>
      <c r="E242" s="10">
        <v>5.854355069014755E-2</v>
      </c>
      <c r="F242" s="63"/>
    </row>
    <row r="243" spans="1:6" x14ac:dyDescent="0.25">
      <c r="A243" s="4" t="s">
        <v>115</v>
      </c>
      <c r="B243" s="5">
        <v>29374195.02999999</v>
      </c>
      <c r="C243" s="10">
        <v>9.8615601324228211E-2</v>
      </c>
      <c r="D243" s="44">
        <v>184</v>
      </c>
      <c r="E243" s="10">
        <v>8.7577344121846742E-2</v>
      </c>
      <c r="F243" s="63"/>
    </row>
    <row r="244" spans="1:6" x14ac:dyDescent="0.25">
      <c r="A244" s="4" t="s">
        <v>116</v>
      </c>
      <c r="B244" s="5">
        <v>36802933.469999999</v>
      </c>
      <c r="C244" s="10">
        <v>0.12355550206339104</v>
      </c>
      <c r="D244" s="44">
        <v>244</v>
      </c>
      <c r="E244" s="10">
        <v>0.11613517372679677</v>
      </c>
      <c r="F244" s="63"/>
    </row>
    <row r="245" spans="1:6" x14ac:dyDescent="0.25">
      <c r="A245" s="4" t="s">
        <v>117</v>
      </c>
      <c r="B245" s="5">
        <v>88958941.889999971</v>
      </c>
      <c r="C245" s="10">
        <v>0.29865463678884768</v>
      </c>
      <c r="D245" s="44">
        <v>747</v>
      </c>
      <c r="E245" s="10">
        <v>0.35554497858162781</v>
      </c>
      <c r="F245" s="63"/>
    </row>
    <row r="246" spans="1:6" x14ac:dyDescent="0.25">
      <c r="A246" s="4" t="s">
        <v>118</v>
      </c>
      <c r="B246" s="5">
        <v>31415221.850000001</v>
      </c>
      <c r="C246" s="10">
        <v>0.10546777504226927</v>
      </c>
      <c r="D246" s="44">
        <v>172</v>
      </c>
      <c r="E246" s="10">
        <v>8.1865778200856734E-2</v>
      </c>
      <c r="F246" s="63"/>
    </row>
    <row r="247" spans="1:6" x14ac:dyDescent="0.25">
      <c r="A247" s="4" t="s">
        <v>119</v>
      </c>
      <c r="B247" s="5">
        <v>61923225.780000038</v>
      </c>
      <c r="C247" s="10">
        <v>0.20788982098042044</v>
      </c>
      <c r="D247" s="44">
        <v>375</v>
      </c>
      <c r="E247" s="10">
        <v>0.17848643503093764</v>
      </c>
      <c r="F247" s="63"/>
    </row>
    <row r="248" spans="1:6" x14ac:dyDescent="0.25">
      <c r="A248" s="4" t="s">
        <v>120</v>
      </c>
      <c r="B248" s="5">
        <v>35318300.829999998</v>
      </c>
      <c r="C248" s="10">
        <v>0.11857126537572524</v>
      </c>
      <c r="D248" s="44">
        <v>255</v>
      </c>
      <c r="E248" s="10">
        <v>0.1213707758210376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297865597.69</v>
      </c>
      <c r="C255" s="22"/>
      <c r="D255" s="25">
        <v>2101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4.5120580294481724E-2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296932130.24999958</v>
      </c>
      <c r="C264" s="10">
        <v>0.99941429202541587</v>
      </c>
      <c r="D264" s="44">
        <v>2098</v>
      </c>
      <c r="E264" s="10">
        <v>0.99904761904761907</v>
      </c>
      <c r="F264" s="16"/>
    </row>
    <row r="265" spans="1:6" x14ac:dyDescent="0.25">
      <c r="A265" s="4" t="s">
        <v>130</v>
      </c>
      <c r="B265" s="5">
        <v>65367.44</v>
      </c>
      <c r="C265" s="10">
        <v>2.2001375773686232E-4</v>
      </c>
      <c r="D265" s="44">
        <v>1</v>
      </c>
      <c r="E265" s="10">
        <v>4.7619047619047619E-4</v>
      </c>
      <c r="F265" s="16"/>
    </row>
    <row r="266" spans="1:6" x14ac:dyDescent="0.25">
      <c r="A266" s="4" t="s">
        <v>131</v>
      </c>
      <c r="B266" s="5">
        <v>108650</v>
      </c>
      <c r="C266" s="10">
        <v>3.6569421684725745E-4</v>
      </c>
      <c r="D266" s="44">
        <v>1</v>
      </c>
      <c r="E266" s="10">
        <v>4.7619047619047619E-4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297106147.68999958</v>
      </c>
      <c r="C273" s="22"/>
      <c r="D273" s="25">
        <v>2100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1.7298773645988585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9.3594880000000007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178522427.90999991</v>
      </c>
      <c r="C301" s="22">
        <v>0.59933886052794538</v>
      </c>
      <c r="D301" s="7">
        <v>1197</v>
      </c>
      <c r="E301" s="22">
        <v>0.56972870061875303</v>
      </c>
      <c r="F301" s="16"/>
    </row>
    <row r="302" spans="1:6" x14ac:dyDescent="0.25">
      <c r="A302" s="4" t="s">
        <v>142</v>
      </c>
      <c r="B302" s="5">
        <v>119343169.77999994</v>
      </c>
      <c r="C302" s="22">
        <v>0.40066113947205467</v>
      </c>
      <c r="D302" s="7">
        <v>904</v>
      </c>
      <c r="E302" s="22">
        <v>0.43027129938124703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297865597.68999982</v>
      </c>
      <c r="C304" s="22"/>
      <c r="D304" s="25">
        <v>2101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25493799.219999999</v>
      </c>
      <c r="C312" s="10">
        <v>8.5588263356725022E-2</v>
      </c>
      <c r="D312" s="7">
        <v>142</v>
      </c>
      <c r="E312" s="10">
        <v>6.7586863398381727E-2</v>
      </c>
      <c r="F312" s="16"/>
    </row>
    <row r="313" spans="1:6" x14ac:dyDescent="0.25">
      <c r="A313" s="4" t="s">
        <v>146</v>
      </c>
      <c r="B313" s="5">
        <v>272371798.46999973</v>
      </c>
      <c r="C313" s="10">
        <v>0.91441173664327513</v>
      </c>
      <c r="D313" s="7">
        <v>1959</v>
      </c>
      <c r="E313" s="10">
        <v>0.93241313660161829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297865597.6899997</v>
      </c>
      <c r="C315" s="27"/>
      <c r="D315" s="25">
        <v>2101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21166857.709999997</v>
      </c>
      <c r="C324" s="10">
        <v>0.1185669383830642</v>
      </c>
      <c r="D324" s="7">
        <v>87</v>
      </c>
      <c r="E324" s="10">
        <v>7.2681704260651625E-2</v>
      </c>
    </row>
    <row r="325" spans="1:5" x14ac:dyDescent="0.25">
      <c r="A325" s="4" t="s">
        <v>152</v>
      </c>
      <c r="B325" s="5">
        <v>67314295.059999987</v>
      </c>
      <c r="C325" s="10">
        <v>0.3770635199625208</v>
      </c>
      <c r="D325" s="7">
        <v>411</v>
      </c>
      <c r="E325" s="10">
        <v>0.34335839598997492</v>
      </c>
    </row>
    <row r="326" spans="1:5" x14ac:dyDescent="0.25">
      <c r="A326" s="4" t="s">
        <v>153</v>
      </c>
      <c r="B326" s="5">
        <v>61901819.650000066</v>
      </c>
      <c r="C326" s="10">
        <v>0.34674533824515946</v>
      </c>
      <c r="D326" s="7">
        <v>490</v>
      </c>
      <c r="E326" s="10">
        <v>0.40935672514619881</v>
      </c>
    </row>
    <row r="327" spans="1:5" x14ac:dyDescent="0.25">
      <c r="A327" s="4" t="s">
        <v>154</v>
      </c>
      <c r="B327" s="5">
        <v>21840552.180000007</v>
      </c>
      <c r="C327" s="10">
        <v>0.12234066293906029</v>
      </c>
      <c r="D327" s="7">
        <v>165</v>
      </c>
      <c r="E327" s="10">
        <v>0.13784461152882205</v>
      </c>
    </row>
    <row r="328" spans="1:5" x14ac:dyDescent="0.25">
      <c r="A328" s="4" t="s">
        <v>155</v>
      </c>
      <c r="B328" s="5">
        <v>4627298.4700000007</v>
      </c>
      <c r="C328" s="10">
        <v>2.5919983971609425E-2</v>
      </c>
      <c r="D328" s="7">
        <v>30</v>
      </c>
      <c r="E328" s="10">
        <v>2.5062656641604009E-2</v>
      </c>
    </row>
    <row r="329" spans="1:5" x14ac:dyDescent="0.25">
      <c r="A329" s="4" t="s">
        <v>156</v>
      </c>
      <c r="B329" s="5">
        <v>1043208.39</v>
      </c>
      <c r="C329" s="10">
        <v>5.8435704813846754E-3</v>
      </c>
      <c r="D329" s="7">
        <v>7</v>
      </c>
      <c r="E329" s="10">
        <v>5.8479532163742687E-3</v>
      </c>
    </row>
    <row r="330" spans="1:5" x14ac:dyDescent="0.25">
      <c r="A330" s="4" t="s">
        <v>157</v>
      </c>
      <c r="B330" s="5">
        <v>504566.96</v>
      </c>
      <c r="C330" s="10">
        <v>2.82635053705617E-3</v>
      </c>
      <c r="D330" s="7">
        <v>5</v>
      </c>
      <c r="E330" s="10">
        <v>4.1771094402673348E-3</v>
      </c>
    </row>
    <row r="331" spans="1:5" x14ac:dyDescent="0.25">
      <c r="A331" s="4" t="s">
        <v>158</v>
      </c>
      <c r="B331" s="5">
        <v>88010</v>
      </c>
      <c r="C331" s="10">
        <v>4.929912786328964E-4</v>
      </c>
      <c r="D331" s="7">
        <v>1</v>
      </c>
      <c r="E331" s="10">
        <v>8.3542188805346695E-4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35819.49</v>
      </c>
      <c r="C333" s="10">
        <v>2.0064420151208096E-4</v>
      </c>
      <c r="D333" s="7">
        <v>1</v>
      </c>
      <c r="E333" s="10">
        <v>8.3542188805346695E-4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178522427.91000006</v>
      </c>
      <c r="C335" s="22"/>
      <c r="D335" s="25">
        <v>1197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1.6315895074200022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276389497.39999962</v>
      </c>
      <c r="C344" s="10">
        <v>0.92790003123371423</v>
      </c>
      <c r="D344" s="7">
        <v>1902</v>
      </c>
      <c r="E344" s="10">
        <v>0.90528319847691574</v>
      </c>
    </row>
    <row r="345" spans="1:5" x14ac:dyDescent="0.25">
      <c r="A345" s="4" t="s">
        <v>165</v>
      </c>
      <c r="B345" s="5">
        <v>21476100.290000003</v>
      </c>
      <c r="C345" s="10">
        <v>7.209996876628573E-2</v>
      </c>
      <c r="D345" s="7">
        <v>199</v>
      </c>
      <c r="E345" s="10">
        <v>9.4716801523084246E-2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297865597.68999964</v>
      </c>
      <c r="C352" s="4"/>
      <c r="D352" s="25">
        <v>2101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177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314498626.54999948</v>
      </c>
      <c r="C6" s="6"/>
      <c r="D6" s="6"/>
      <c r="E6" s="6"/>
      <c r="F6" s="6"/>
    </row>
    <row r="7" spans="1:8" x14ac:dyDescent="0.25">
      <c r="A7" s="77" t="s">
        <v>2</v>
      </c>
      <c r="B7" s="73">
        <v>2134</v>
      </c>
      <c r="C7" s="8"/>
      <c r="D7" s="8"/>
      <c r="E7" s="8"/>
      <c r="F7" s="8"/>
    </row>
    <row r="8" spans="1:8" x14ac:dyDescent="0.25">
      <c r="A8" s="77" t="s">
        <v>3</v>
      </c>
      <c r="B8" s="73">
        <v>1831</v>
      </c>
      <c r="C8" s="8"/>
      <c r="D8" s="8"/>
      <c r="E8" s="8"/>
      <c r="F8" s="8"/>
    </row>
    <row r="9" spans="1:8" x14ac:dyDescent="0.25">
      <c r="A9" s="77" t="s">
        <v>4</v>
      </c>
      <c r="B9" s="78">
        <v>16907496.52</v>
      </c>
      <c r="C9" s="8"/>
      <c r="D9" s="6"/>
      <c r="E9" s="8"/>
      <c r="F9" s="8"/>
    </row>
    <row r="10" spans="1:8" x14ac:dyDescent="0.25">
      <c r="A10" s="77" t="s">
        <v>5</v>
      </c>
      <c r="B10" s="79">
        <v>0.70742077612064302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0.89272767857142854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1.2517268409690425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6.5708418891170434E-2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11.457905544147843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147375.1764526708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34267.51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4.0875059268204051E-3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18.965345959420503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1.6666666666666667</v>
      </c>
      <c r="C21" s="6"/>
      <c r="D21" s="6"/>
      <c r="E21" s="6"/>
      <c r="F21" s="6"/>
    </row>
    <row r="22" spans="1:8" x14ac:dyDescent="0.25">
      <c r="A22" s="77" t="s">
        <v>17</v>
      </c>
      <c r="B22" s="71">
        <v>25</v>
      </c>
      <c r="C22" s="6"/>
      <c r="D22" s="6"/>
      <c r="E22" s="6"/>
      <c r="F22" s="6"/>
    </row>
    <row r="23" spans="1:8" x14ac:dyDescent="0.25">
      <c r="A23" s="77" t="s">
        <v>18</v>
      </c>
      <c r="B23" s="79">
        <v>0.58008189028131096</v>
      </c>
      <c r="C23" s="6"/>
      <c r="D23" s="9"/>
      <c r="E23" s="6"/>
      <c r="F23" s="6"/>
    </row>
    <row r="24" spans="1:8" x14ac:dyDescent="0.25">
      <c r="A24" s="77" t="s">
        <v>19</v>
      </c>
      <c r="B24" s="79">
        <v>0.41991810971868992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0.49385090801122372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1.5795825004288313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517097.2</v>
      </c>
      <c r="C35" s="22">
        <v>1.6441954156444945E-3</v>
      </c>
      <c r="D35" s="7">
        <v>4</v>
      </c>
      <c r="E35" s="22">
        <v>1.8744142455482662E-3</v>
      </c>
      <c r="F35" s="3"/>
    </row>
    <row r="36" spans="1:6" x14ac:dyDescent="0.25">
      <c r="A36" s="4" t="s">
        <v>28</v>
      </c>
      <c r="B36" s="5">
        <v>10224070.719999999</v>
      </c>
      <c r="C36" s="22">
        <v>3.2509110873253817E-2</v>
      </c>
      <c r="D36" s="7">
        <v>65</v>
      </c>
      <c r="E36" s="22">
        <v>3.1367628607277293E-2</v>
      </c>
      <c r="F36" s="3"/>
    </row>
    <row r="37" spans="1:6" x14ac:dyDescent="0.25">
      <c r="A37" s="4" t="s">
        <v>29</v>
      </c>
      <c r="B37" s="5">
        <v>9144050.7899999991</v>
      </c>
      <c r="C37" s="22">
        <v>2.9075010248244267E-2</v>
      </c>
      <c r="D37" s="7">
        <v>49</v>
      </c>
      <c r="E37" s="22">
        <v>3.262233375156838E-2</v>
      </c>
      <c r="F37" s="3"/>
    </row>
    <row r="38" spans="1:6" x14ac:dyDescent="0.25">
      <c r="A38" s="4" t="s">
        <v>30</v>
      </c>
      <c r="B38" s="5">
        <v>15389164.969999997</v>
      </c>
      <c r="C38" s="22">
        <v>4.8932375758891825E-2</v>
      </c>
      <c r="D38" s="7">
        <v>73</v>
      </c>
      <c r="E38" s="22">
        <v>5.8971141781681308E-2</v>
      </c>
      <c r="F38" s="3"/>
    </row>
    <row r="39" spans="1:6" x14ac:dyDescent="0.25">
      <c r="A39" s="4" t="s">
        <v>31</v>
      </c>
      <c r="B39" s="5">
        <v>26098877.110000003</v>
      </c>
      <c r="C39" s="22">
        <v>8.2985663232620549E-2</v>
      </c>
      <c r="D39" s="7">
        <v>148</v>
      </c>
      <c r="E39" s="22">
        <v>8.2810539523212046E-2</v>
      </c>
      <c r="F39" s="3"/>
    </row>
    <row r="40" spans="1:6" x14ac:dyDescent="0.25">
      <c r="A40" s="4" t="s">
        <v>32</v>
      </c>
      <c r="B40" s="5">
        <v>34658905.280000001</v>
      </c>
      <c r="C40" s="22">
        <v>0.11020367770823893</v>
      </c>
      <c r="D40" s="7">
        <v>201</v>
      </c>
      <c r="E40" s="22">
        <v>0.11417816813048934</v>
      </c>
      <c r="F40" s="3"/>
    </row>
    <row r="41" spans="1:6" x14ac:dyDescent="0.25">
      <c r="A41" s="4" t="s">
        <v>33</v>
      </c>
      <c r="B41" s="5">
        <v>64705551.329999983</v>
      </c>
      <c r="C41" s="22">
        <v>0.20574192021062093</v>
      </c>
      <c r="D41" s="7">
        <v>427</v>
      </c>
      <c r="E41" s="22">
        <v>0.19949811794228356</v>
      </c>
      <c r="F41" s="3"/>
    </row>
    <row r="42" spans="1:6" x14ac:dyDescent="0.25">
      <c r="A42" s="4" t="s">
        <v>34</v>
      </c>
      <c r="B42" s="5">
        <v>73348193.840000004</v>
      </c>
      <c r="C42" s="22">
        <v>0.23322262053929466</v>
      </c>
      <c r="D42" s="7">
        <v>566</v>
      </c>
      <c r="E42" s="22">
        <v>0.18193224592220827</v>
      </c>
      <c r="F42" s="3"/>
    </row>
    <row r="43" spans="1:6" x14ac:dyDescent="0.25">
      <c r="A43" s="4" t="s">
        <v>35</v>
      </c>
      <c r="B43" s="5">
        <v>50917260.240000047</v>
      </c>
      <c r="C43" s="22">
        <v>0.1618997856955825</v>
      </c>
      <c r="D43" s="7">
        <v>361</v>
      </c>
      <c r="E43" s="22">
        <v>0.28858218318695106</v>
      </c>
      <c r="F43" s="3"/>
    </row>
    <row r="44" spans="1:6" x14ac:dyDescent="0.25">
      <c r="A44" s="4" t="s">
        <v>36</v>
      </c>
      <c r="B44" s="5">
        <v>13202428.410000009</v>
      </c>
      <c r="C44" s="22">
        <v>4.1979287969644098E-2</v>
      </c>
      <c r="D44" s="7">
        <v>117</v>
      </c>
      <c r="E44" s="22">
        <v>8.7829360100376407E-3</v>
      </c>
      <c r="F44" s="3"/>
    </row>
    <row r="45" spans="1:6" x14ac:dyDescent="0.25">
      <c r="A45" s="4" t="s">
        <v>37</v>
      </c>
      <c r="B45" s="5">
        <v>1250641.6000000001</v>
      </c>
      <c r="C45" s="22">
        <v>3.9766202279461109E-3</v>
      </c>
      <c r="D45" s="7">
        <v>8</v>
      </c>
      <c r="E45" s="22">
        <v>0</v>
      </c>
      <c r="F45" s="3"/>
    </row>
    <row r="46" spans="1:6" x14ac:dyDescent="0.25">
      <c r="A46" s="4" t="s">
        <v>38</v>
      </c>
      <c r="B46" s="5">
        <v>1444978.49</v>
      </c>
      <c r="C46" s="22">
        <v>4.5945462651178614E-3</v>
      </c>
      <c r="D46" s="7">
        <v>13</v>
      </c>
      <c r="E46" s="22">
        <v>0</v>
      </c>
      <c r="F46" s="3"/>
    </row>
    <row r="47" spans="1:6" x14ac:dyDescent="0.25">
      <c r="A47" s="4" t="s">
        <v>39</v>
      </c>
      <c r="B47" s="5">
        <v>13597406.57</v>
      </c>
      <c r="C47" s="22">
        <v>4.3235185854899869E-2</v>
      </c>
      <c r="D47" s="7">
        <v>102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314498626.55000007</v>
      </c>
      <c r="C49" s="22"/>
      <c r="D49" s="25">
        <v>2134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0.70742077612064169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175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1044378.87</v>
      </c>
      <c r="C58" s="22">
        <v>3.3207740251735614E-3</v>
      </c>
      <c r="D58" s="7">
        <v>8</v>
      </c>
      <c r="E58" s="22">
        <v>3.7488284910965324E-3</v>
      </c>
      <c r="F58" s="3"/>
    </row>
    <row r="59" spans="1:6" x14ac:dyDescent="0.25">
      <c r="A59" s="4" t="s">
        <v>28</v>
      </c>
      <c r="B59" s="5">
        <v>23029905.159999996</v>
      </c>
      <c r="C59" s="22">
        <v>7.3227363224553324E-2</v>
      </c>
      <c r="D59" s="7">
        <v>123</v>
      </c>
      <c r="E59" s="22">
        <v>5.7638238050609185E-2</v>
      </c>
      <c r="F59" s="3"/>
    </row>
    <row r="60" spans="1:6" x14ac:dyDescent="0.25">
      <c r="A60" s="4" t="s">
        <v>29</v>
      </c>
      <c r="B60" s="5">
        <v>18399491.960000001</v>
      </c>
      <c r="C60" s="22">
        <v>5.8504204491572856E-2</v>
      </c>
      <c r="D60" s="7">
        <v>89</v>
      </c>
      <c r="E60" s="22">
        <v>4.1705716963448922E-2</v>
      </c>
      <c r="F60" s="3"/>
    </row>
    <row r="61" spans="1:6" x14ac:dyDescent="0.25">
      <c r="A61" s="4" t="s">
        <v>30</v>
      </c>
      <c r="B61" s="5">
        <v>28651730.25</v>
      </c>
      <c r="C61" s="22">
        <v>9.1102878776625942E-2</v>
      </c>
      <c r="D61" s="7">
        <v>160</v>
      </c>
      <c r="E61" s="22">
        <v>7.4976569821930641E-2</v>
      </c>
      <c r="F61" s="3"/>
    </row>
    <row r="62" spans="1:6" x14ac:dyDescent="0.25">
      <c r="A62" s="4" t="s">
        <v>31</v>
      </c>
      <c r="B62" s="5">
        <v>36978849.439999998</v>
      </c>
      <c r="C62" s="22">
        <v>0.11758032092429818</v>
      </c>
      <c r="D62" s="7">
        <v>209</v>
      </c>
      <c r="E62" s="22">
        <v>9.7938144329896906E-2</v>
      </c>
      <c r="F62" s="3"/>
    </row>
    <row r="63" spans="1:6" x14ac:dyDescent="0.25">
      <c r="A63" s="4" t="s">
        <v>32</v>
      </c>
      <c r="B63" s="5">
        <v>61885085.259999976</v>
      </c>
      <c r="C63" s="22">
        <v>0.19677378543388105</v>
      </c>
      <c r="D63" s="7">
        <v>389</v>
      </c>
      <c r="E63" s="22">
        <v>0.18228678537956888</v>
      </c>
      <c r="F63" s="3"/>
    </row>
    <row r="64" spans="1:6" x14ac:dyDescent="0.25">
      <c r="A64" s="4" t="s">
        <v>33</v>
      </c>
      <c r="B64" s="5">
        <v>95746150.179999962</v>
      </c>
      <c r="C64" s="22">
        <v>0.30444059877246538</v>
      </c>
      <c r="D64" s="7">
        <v>765</v>
      </c>
      <c r="E64" s="22">
        <v>0.35848172446110588</v>
      </c>
      <c r="F64" s="3"/>
    </row>
    <row r="65" spans="1:6" x14ac:dyDescent="0.25">
      <c r="A65" s="4" t="s">
        <v>34</v>
      </c>
      <c r="B65" s="5">
        <v>26061607.27</v>
      </c>
      <c r="C65" s="22">
        <v>8.2867157659452115E-2</v>
      </c>
      <c r="D65" s="7">
        <v>204</v>
      </c>
      <c r="E65" s="22">
        <v>9.5595126522961579E-2</v>
      </c>
      <c r="F65" s="3"/>
    </row>
    <row r="66" spans="1:6" x14ac:dyDescent="0.25">
      <c r="A66" s="4" t="s">
        <v>35</v>
      </c>
      <c r="B66" s="5">
        <v>8306939.7599999998</v>
      </c>
      <c r="C66" s="22">
        <v>2.6413278338051301E-2</v>
      </c>
      <c r="D66" s="7">
        <v>66</v>
      </c>
      <c r="E66" s="22">
        <v>3.0927835051546393E-2</v>
      </c>
      <c r="F66" s="3"/>
    </row>
    <row r="67" spans="1:6" x14ac:dyDescent="0.25">
      <c r="A67" s="4" t="s">
        <v>36</v>
      </c>
      <c r="B67" s="5">
        <v>4220989.2299999995</v>
      </c>
      <c r="C67" s="22">
        <v>1.3421328023920428E-2</v>
      </c>
      <c r="D67" s="7">
        <v>40</v>
      </c>
      <c r="E67" s="22">
        <v>1.874414245548266E-2</v>
      </c>
      <c r="F67" s="3"/>
    </row>
    <row r="68" spans="1:6" x14ac:dyDescent="0.25">
      <c r="A68" s="4" t="s">
        <v>37</v>
      </c>
      <c r="B68" s="5">
        <v>1903790.5</v>
      </c>
      <c r="C68" s="22">
        <v>6.0534143531381351E-3</v>
      </c>
      <c r="D68" s="7">
        <v>15</v>
      </c>
      <c r="E68" s="22">
        <v>7.0290534208059981E-3</v>
      </c>
      <c r="F68" s="3"/>
    </row>
    <row r="69" spans="1:6" x14ac:dyDescent="0.25">
      <c r="A69" s="4" t="s">
        <v>38</v>
      </c>
      <c r="B69" s="5">
        <v>1549519.9099999997</v>
      </c>
      <c r="C69" s="22">
        <v>4.9269528678010056E-3</v>
      </c>
      <c r="D69" s="7">
        <v>17</v>
      </c>
      <c r="E69" s="22">
        <v>7.9662605435801316E-3</v>
      </c>
      <c r="F69" s="3"/>
    </row>
    <row r="70" spans="1:6" x14ac:dyDescent="0.25">
      <c r="A70" s="4" t="s">
        <v>39</v>
      </c>
      <c r="B70" s="5">
        <v>6720188.7599999998</v>
      </c>
      <c r="C70" s="22">
        <v>2.1367943109066659E-2</v>
      </c>
      <c r="D70" s="7">
        <v>49</v>
      </c>
      <c r="E70" s="22">
        <v>2.2961574507966261E-2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314498626.54999995</v>
      </c>
      <c r="C72" s="22"/>
      <c r="D72" s="25">
        <v>2134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0.66121524461126613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176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1044378.87</v>
      </c>
      <c r="C81" s="22">
        <v>3.3207740251735606E-3</v>
      </c>
      <c r="D81" s="7">
        <v>8</v>
      </c>
      <c r="E81" s="22">
        <v>3.7488284910965324E-3</v>
      </c>
      <c r="F81" s="3"/>
    </row>
    <row r="82" spans="1:6" x14ac:dyDescent="0.25">
      <c r="A82" s="4" t="s">
        <v>28</v>
      </c>
      <c r="B82" s="5">
        <v>20080911.029999997</v>
      </c>
      <c r="C82" s="22">
        <v>6.3850552386458412E-2</v>
      </c>
      <c r="D82" s="7">
        <v>112</v>
      </c>
      <c r="E82" s="22">
        <v>5.248359887535145E-2</v>
      </c>
      <c r="F82" s="3"/>
    </row>
    <row r="83" spans="1:6" x14ac:dyDescent="0.25">
      <c r="A83" s="4" t="s">
        <v>29</v>
      </c>
      <c r="B83" s="5">
        <v>19040456.93</v>
      </c>
      <c r="C83" s="22">
        <v>6.0542257811650207E-2</v>
      </c>
      <c r="D83" s="7">
        <v>91</v>
      </c>
      <c r="E83" s="22">
        <v>4.2642924086223055E-2</v>
      </c>
      <c r="F83" s="3"/>
    </row>
    <row r="84" spans="1:6" x14ac:dyDescent="0.25">
      <c r="A84" s="4" t="s">
        <v>30</v>
      </c>
      <c r="B84" s="5">
        <v>25418249.550000004</v>
      </c>
      <c r="C84" s="22">
        <v>8.0821496198041201E-2</v>
      </c>
      <c r="D84" s="7">
        <v>149</v>
      </c>
      <c r="E84" s="22">
        <v>6.9821930646672914E-2</v>
      </c>
      <c r="F84" s="3"/>
    </row>
    <row r="85" spans="1:6" x14ac:dyDescent="0.25">
      <c r="A85" s="4" t="s">
        <v>31</v>
      </c>
      <c r="B85" s="5">
        <v>35272376.090000004</v>
      </c>
      <c r="C85" s="22">
        <v>0.11215430883413505</v>
      </c>
      <c r="D85" s="7">
        <v>215</v>
      </c>
      <c r="E85" s="22">
        <v>0.10074976569821931</v>
      </c>
      <c r="F85" s="3"/>
    </row>
    <row r="86" spans="1:6" x14ac:dyDescent="0.25">
      <c r="A86" s="4" t="s">
        <v>32</v>
      </c>
      <c r="B86" s="5">
        <v>63376529.429999992</v>
      </c>
      <c r="C86" s="22">
        <v>0.20151607695470869</v>
      </c>
      <c r="D86" s="7">
        <v>399</v>
      </c>
      <c r="E86" s="22">
        <v>0.18697282099343954</v>
      </c>
      <c r="F86" s="3"/>
    </row>
    <row r="87" spans="1:6" x14ac:dyDescent="0.25">
      <c r="A87" s="4" t="s">
        <v>33</v>
      </c>
      <c r="B87" s="5">
        <v>93180184.129999965</v>
      </c>
      <c r="C87" s="22">
        <v>0.29628168857896708</v>
      </c>
      <c r="D87" s="7">
        <v>697</v>
      </c>
      <c r="E87" s="22">
        <v>0.32661668228678536</v>
      </c>
      <c r="F87" s="3"/>
    </row>
    <row r="88" spans="1:6" x14ac:dyDescent="0.25">
      <c r="A88" s="4" t="s">
        <v>34</v>
      </c>
      <c r="B88" s="5">
        <v>28207966.670000006</v>
      </c>
      <c r="C88" s="22">
        <v>8.9691859641604546E-2</v>
      </c>
      <c r="D88" s="7">
        <v>223</v>
      </c>
      <c r="E88" s="22">
        <v>0.10449859418931584</v>
      </c>
      <c r="F88" s="3"/>
    </row>
    <row r="89" spans="1:6" x14ac:dyDescent="0.25">
      <c r="A89" s="4" t="s">
        <v>35</v>
      </c>
      <c r="B89" s="5">
        <v>11146479.170000004</v>
      </c>
      <c r="C89" s="22">
        <v>3.5442059929720868E-2</v>
      </c>
      <c r="D89" s="7">
        <v>90</v>
      </c>
      <c r="E89" s="22">
        <v>4.2174320524835988E-2</v>
      </c>
      <c r="F89" s="3"/>
    </row>
    <row r="90" spans="1:6" x14ac:dyDescent="0.25">
      <c r="A90" s="4" t="s">
        <v>36</v>
      </c>
      <c r="B90" s="5">
        <v>5934591.1299999999</v>
      </c>
      <c r="C90" s="22">
        <v>1.887000650877723E-2</v>
      </c>
      <c r="D90" s="7">
        <v>54</v>
      </c>
      <c r="E90" s="22">
        <v>2.5304592314901592E-2</v>
      </c>
      <c r="F90" s="3"/>
    </row>
    <row r="91" spans="1:6" x14ac:dyDescent="0.25">
      <c r="A91" s="4" t="s">
        <v>37</v>
      </c>
      <c r="B91" s="5">
        <v>2876237.23</v>
      </c>
      <c r="C91" s="22">
        <v>9.1454683333656028E-3</v>
      </c>
      <c r="D91" s="7">
        <v>23</v>
      </c>
      <c r="E91" s="22">
        <v>1.077788191190253E-2</v>
      </c>
      <c r="F91" s="3"/>
    </row>
    <row r="92" spans="1:6" x14ac:dyDescent="0.25">
      <c r="A92" s="4" t="s">
        <v>38</v>
      </c>
      <c r="B92" s="5">
        <v>1657056.91</v>
      </c>
      <c r="C92" s="22">
        <v>5.2688844087417841E-3</v>
      </c>
      <c r="D92" s="7">
        <v>17</v>
      </c>
      <c r="E92" s="22">
        <v>7.9662605435801316E-3</v>
      </c>
      <c r="F92" s="3"/>
    </row>
    <row r="93" spans="1:6" x14ac:dyDescent="0.25">
      <c r="A93" s="4" t="s">
        <v>39</v>
      </c>
      <c r="B93" s="5">
        <v>7263209.4099999992</v>
      </c>
      <c r="C93" s="22">
        <v>2.309456638865566E-2</v>
      </c>
      <c r="D93" s="7">
        <v>56</v>
      </c>
      <c r="E93" s="22">
        <v>2.6241799437675725E-2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314498626.55000001</v>
      </c>
      <c r="C95" s="22"/>
      <c r="D95" s="25">
        <v>2134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0.66592361598961336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102319549.55999991</v>
      </c>
      <c r="C104" s="22">
        <v>0.32534180095610959</v>
      </c>
      <c r="D104" s="44">
        <v>677</v>
      </c>
      <c r="E104" s="22">
        <v>0.31724461105904406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7.9614815093697298E-4</v>
      </c>
      <c r="D105" s="7">
        <v>2</v>
      </c>
      <c r="E105" s="22">
        <v>9.372071227741331E-4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101579619.28999999</v>
      </c>
      <c r="C106" s="22">
        <v>0.32298907122206644</v>
      </c>
      <c r="D106" s="7">
        <v>807</v>
      </c>
      <c r="E106" s="22">
        <v>0.37816307403936272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6028581.5700000003</v>
      </c>
      <c r="C108" s="22">
        <v>1.9168864538877593E-2</v>
      </c>
      <c r="D108" s="7">
        <v>33</v>
      </c>
      <c r="E108" s="22">
        <v>1.5463917525773196E-2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89851709.929999992</v>
      </c>
      <c r="C109" s="22">
        <v>0.28569825857638559</v>
      </c>
      <c r="D109" s="7">
        <v>538</v>
      </c>
      <c r="E109" s="22">
        <v>0.2521087160262418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12412678.890000001</v>
      </c>
      <c r="C111" s="22">
        <v>3.9468149753673402E-2</v>
      </c>
      <c r="D111" s="44">
        <v>65</v>
      </c>
      <c r="E111" s="22">
        <v>3.0459231490159326E-2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2056099.8099999996</v>
      </c>
      <c r="C113" s="22">
        <v>6.5377068019504209E-3</v>
      </c>
      <c r="D113" s="44">
        <v>12</v>
      </c>
      <c r="E113" s="22">
        <v>5.6232427366447986E-3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314498626.54999989</v>
      </c>
      <c r="C115" s="22"/>
      <c r="D115" s="25">
        <v>2134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186295681.0699999</v>
      </c>
      <c r="C123" s="10">
        <v>0.59235769362058566</v>
      </c>
      <c r="D123" s="7">
        <v>1236</v>
      </c>
      <c r="E123" s="10">
        <v>0.57919400187441428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69309728.410000041</v>
      </c>
      <c r="C124" s="10">
        <v>0.22038165689407535</v>
      </c>
      <c r="D124" s="7">
        <v>417</v>
      </c>
      <c r="E124" s="10">
        <v>0.19540768509840675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29885667.929999996</v>
      </c>
      <c r="C125" s="10">
        <v>9.5026386149411932E-2</v>
      </c>
      <c r="D125" s="7">
        <v>225</v>
      </c>
      <c r="E125" s="10">
        <v>0.10543580131208997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29007549.140000027</v>
      </c>
      <c r="C126" s="10">
        <v>9.223426333592688E-2</v>
      </c>
      <c r="D126" s="7">
        <v>256</v>
      </c>
      <c r="E126" s="10">
        <v>0.11996251171508904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314498626.55000001</v>
      </c>
      <c r="C128" s="22"/>
      <c r="D128" s="25">
        <v>2134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67737478.680000052</v>
      </c>
      <c r="C135" s="10">
        <v>0.21538243083306732</v>
      </c>
      <c r="D135" s="7">
        <v>883</v>
      </c>
      <c r="E135" s="10">
        <v>0.41377694470477977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115474735.68999998</v>
      </c>
      <c r="C136" s="10">
        <v>0.36717087434288503</v>
      </c>
      <c r="D136" s="7">
        <v>820</v>
      </c>
      <c r="E136" s="10">
        <v>0.38425492033739456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67358651.060000002</v>
      </c>
      <c r="C137" s="10">
        <v>0.21417788624043835</v>
      </c>
      <c r="D137" s="7">
        <v>281</v>
      </c>
      <c r="E137" s="10">
        <v>0.1316776007497657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27028723.369999997</v>
      </c>
      <c r="C138" s="10">
        <v>8.5942262026708349E-2</v>
      </c>
      <c r="D138" s="7">
        <v>79</v>
      </c>
      <c r="E138" s="10">
        <v>3.7019681349578254E-2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16950648.060000002</v>
      </c>
      <c r="C139" s="10">
        <v>5.3897367520952061E-2</v>
      </c>
      <c r="D139" s="7">
        <v>39</v>
      </c>
      <c r="E139" s="10">
        <v>1.8275538894095594E-2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16083544.329999998</v>
      </c>
      <c r="C140" s="10">
        <v>5.1140268898576521E-2</v>
      </c>
      <c r="D140" s="7">
        <v>28</v>
      </c>
      <c r="E140" s="10">
        <v>1.3120899718837863E-2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8.2014042105520279E-3</v>
      </c>
      <c r="D141" s="7">
        <v>3</v>
      </c>
      <c r="E141" s="10">
        <v>1.4058106841611997E-3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4.0875059268203982E-3</v>
      </c>
      <c r="D143" s="7">
        <v>1</v>
      </c>
      <c r="E143" s="10">
        <v>4.6860356138706655E-4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314498626.55000001</v>
      </c>
      <c r="C148" s="22"/>
      <c r="D148" s="25">
        <v>2134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147375.1764526708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226442975.31999967</v>
      </c>
      <c r="C157" s="10">
        <v>0.72001260483724017</v>
      </c>
      <c r="D157" s="7">
        <v>1531</v>
      </c>
      <c r="E157" s="10">
        <v>0.71743205248359887</v>
      </c>
      <c r="F157" s="16"/>
    </row>
    <row r="158" spans="1:6" x14ac:dyDescent="0.25">
      <c r="A158" s="4" t="s">
        <v>76</v>
      </c>
      <c r="B158" s="5">
        <v>88055651.230000004</v>
      </c>
      <c r="C158" s="10">
        <v>0.27998739516275989</v>
      </c>
      <c r="D158" s="7">
        <v>603</v>
      </c>
      <c r="E158" s="10">
        <v>0.28256794751640113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314498626.54999965</v>
      </c>
      <c r="C161" s="22"/>
      <c r="D161" s="25">
        <v>2134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8.1273680843678767E-4</v>
      </c>
      <c r="D169" s="73">
        <v>1</v>
      </c>
      <c r="E169" s="72">
        <v>4.6860356138706655E-4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3450700.83</v>
      </c>
      <c r="C173" s="72">
        <v>1.0972069633033514E-2</v>
      </c>
      <c r="D173" s="73">
        <v>30</v>
      </c>
      <c r="E173" s="72">
        <v>1.4058106841611996E-2</v>
      </c>
      <c r="F173" s="16"/>
    </row>
    <row r="174" spans="1:6" x14ac:dyDescent="0.25">
      <c r="A174" s="74">
        <v>2008</v>
      </c>
      <c r="B174" s="71">
        <v>99099.19</v>
      </c>
      <c r="C174" s="72">
        <v>3.1510213919565391E-4</v>
      </c>
      <c r="D174" s="73">
        <v>1</v>
      </c>
      <c r="E174" s="72">
        <v>4.6860356138706655E-4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3185792.8399999994</v>
      </c>
      <c r="C176" s="72">
        <v>1.012975120097548E-2</v>
      </c>
      <c r="D176" s="73">
        <v>18</v>
      </c>
      <c r="E176" s="72">
        <v>8.4348641049671984E-3</v>
      </c>
      <c r="F176" s="16"/>
    </row>
    <row r="177" spans="1:6" x14ac:dyDescent="0.25">
      <c r="A177" s="55">
        <v>2011</v>
      </c>
      <c r="B177" s="5">
        <v>90164212.369999945</v>
      </c>
      <c r="C177" s="10">
        <v>0.28669191137362698</v>
      </c>
      <c r="D177" s="7">
        <v>607</v>
      </c>
      <c r="E177" s="10">
        <v>0.28444236176194937</v>
      </c>
      <c r="F177" s="16"/>
    </row>
    <row r="178" spans="1:6" x14ac:dyDescent="0.25">
      <c r="A178" s="55">
        <v>2012</v>
      </c>
      <c r="B178" s="5">
        <v>15248513.420000002</v>
      </c>
      <c r="C178" s="10">
        <v>4.8485151071321946E-2</v>
      </c>
      <c r="D178" s="7">
        <v>87</v>
      </c>
      <c r="E178" s="10">
        <v>4.0768509840674788E-2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202094703.28999981</v>
      </c>
      <c r="C180" s="10">
        <v>0.64259327777340958</v>
      </c>
      <c r="D180" s="7">
        <v>1390</v>
      </c>
      <c r="E180" s="10">
        <v>0.65135895032802249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314498626.54999977</v>
      </c>
      <c r="C182" s="22"/>
      <c r="D182" s="25">
        <v>2134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15.020722091628496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4119163.09</v>
      </c>
      <c r="C191" s="10">
        <v>1.3097555099640865E-2</v>
      </c>
      <c r="D191" s="44">
        <v>25</v>
      </c>
      <c r="E191" s="10">
        <v>1.1715089034676664E-2</v>
      </c>
      <c r="F191" s="16"/>
    </row>
    <row r="192" spans="1:6" x14ac:dyDescent="0.25">
      <c r="A192" s="4" t="s">
        <v>84</v>
      </c>
      <c r="B192" s="5">
        <v>24313557.419999998</v>
      </c>
      <c r="C192" s="10">
        <v>7.7308946263822731E-2</v>
      </c>
      <c r="D192" s="44">
        <v>159</v>
      </c>
      <c r="E192" s="10">
        <v>7.4507966260543582E-2</v>
      </c>
      <c r="F192" s="16"/>
    </row>
    <row r="193" spans="1:6" x14ac:dyDescent="0.25">
      <c r="A193" s="4" t="s">
        <v>85</v>
      </c>
      <c r="B193" s="5">
        <v>53328591.010000013</v>
      </c>
      <c r="C193" s="10">
        <v>0.16956700763690513</v>
      </c>
      <c r="D193" s="44">
        <v>352</v>
      </c>
      <c r="E193" s="10">
        <v>0.16494845360824742</v>
      </c>
      <c r="F193" s="16"/>
    </row>
    <row r="194" spans="1:6" x14ac:dyDescent="0.25">
      <c r="A194" s="4" t="s">
        <v>86</v>
      </c>
      <c r="B194" s="5">
        <v>89466982.830000013</v>
      </c>
      <c r="C194" s="10">
        <v>0.28447495561884839</v>
      </c>
      <c r="D194" s="44">
        <v>635</v>
      </c>
      <c r="E194" s="10">
        <v>0.29756326148078727</v>
      </c>
      <c r="F194" s="16"/>
    </row>
    <row r="195" spans="1:6" x14ac:dyDescent="0.25">
      <c r="A195" s="4" t="s">
        <v>87</v>
      </c>
      <c r="B195" s="5">
        <v>136549788.69999993</v>
      </c>
      <c r="C195" s="10">
        <v>0.43418246431766477</v>
      </c>
      <c r="D195" s="44">
        <v>917</v>
      </c>
      <c r="E195" s="10">
        <v>0.42970946579194003</v>
      </c>
      <c r="F195" s="16"/>
    </row>
    <row r="196" spans="1:6" x14ac:dyDescent="0.25">
      <c r="A196" s="4" t="s">
        <v>88</v>
      </c>
      <c r="B196" s="5">
        <v>6720543.5</v>
      </c>
      <c r="C196" s="10">
        <v>2.1369071063118132E-2</v>
      </c>
      <c r="D196" s="44">
        <v>46</v>
      </c>
      <c r="E196" s="10">
        <v>2.1555763823805061E-2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314498626.54999995</v>
      </c>
      <c r="C199" s="22"/>
      <c r="D199" s="25">
        <v>2134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18.965345959420503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116005656.47999996</v>
      </c>
      <c r="C208" s="10">
        <v>0.36885902413172256</v>
      </c>
      <c r="D208" s="7">
        <v>844</v>
      </c>
      <c r="E208" s="10">
        <v>0.39550140581068416</v>
      </c>
      <c r="F208" s="16"/>
    </row>
    <row r="209" spans="1:7" x14ac:dyDescent="0.25">
      <c r="A209" s="4" t="s">
        <v>94</v>
      </c>
      <c r="B209" s="5">
        <v>198492970.06999981</v>
      </c>
      <c r="C209" s="10">
        <v>0.63114097586827744</v>
      </c>
      <c r="D209" s="7">
        <v>1290</v>
      </c>
      <c r="E209" s="10">
        <v>0.60449859418931584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314498626.54999977</v>
      </c>
      <c r="C211" s="22"/>
      <c r="D211" s="25">
        <v>2134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11145901.84</v>
      </c>
      <c r="C218" s="10">
        <v>3.5440224214231944E-2</v>
      </c>
      <c r="D218" s="7">
        <v>102</v>
      </c>
      <c r="E218" s="10">
        <v>4.779756326148079E-2</v>
      </c>
      <c r="F218" s="10">
        <v>0.71944864716111045</v>
      </c>
    </row>
    <row r="219" spans="1:7" x14ac:dyDescent="0.25">
      <c r="A219" s="4" t="s">
        <v>99</v>
      </c>
      <c r="B219" s="5">
        <v>29230682.579999998</v>
      </c>
      <c r="C219" s="10">
        <v>9.2943752730038742E-2</v>
      </c>
      <c r="D219" s="7">
        <v>262</v>
      </c>
      <c r="E219" s="10">
        <v>0.12277413308341144</v>
      </c>
      <c r="F219" s="10">
        <v>0.72733011212325127</v>
      </c>
    </row>
    <row r="220" spans="1:7" x14ac:dyDescent="0.25">
      <c r="A220" s="4" t="s">
        <v>100</v>
      </c>
      <c r="B220" s="5">
        <v>20129723.580000009</v>
      </c>
      <c r="C220" s="10">
        <v>6.4005759900511744E-2</v>
      </c>
      <c r="D220" s="7">
        <v>209</v>
      </c>
      <c r="E220" s="10">
        <v>9.7938144329896906E-2</v>
      </c>
      <c r="F220" s="10">
        <v>0.72166029015121591</v>
      </c>
    </row>
    <row r="221" spans="1:7" x14ac:dyDescent="0.25">
      <c r="A221" s="4" t="s">
        <v>101</v>
      </c>
      <c r="B221" s="5">
        <v>17535933.040000003</v>
      </c>
      <c r="C221" s="10">
        <v>5.5758377174381979E-2</v>
      </c>
      <c r="D221" s="7">
        <v>164</v>
      </c>
      <c r="E221" s="10">
        <v>7.6850984067478909E-2</v>
      </c>
      <c r="F221" s="10">
        <v>0.72393585250402803</v>
      </c>
    </row>
    <row r="222" spans="1:7" x14ac:dyDescent="0.25">
      <c r="A222" s="4" t="s">
        <v>102</v>
      </c>
      <c r="B222" s="5">
        <v>20276618.440000001</v>
      </c>
      <c r="C222" s="10">
        <v>6.4472836216905888E-2</v>
      </c>
      <c r="D222" s="7">
        <v>165</v>
      </c>
      <c r="E222" s="10">
        <v>7.7319587628865982E-2</v>
      </c>
      <c r="F222" s="10">
        <v>0.71008904196248035</v>
      </c>
    </row>
    <row r="223" spans="1:7" x14ac:dyDescent="0.25">
      <c r="A223" s="4" t="s">
        <v>103</v>
      </c>
      <c r="B223" s="5">
        <v>12352858.910000004</v>
      </c>
      <c r="C223" s="10">
        <v>3.9277942309347752E-2</v>
      </c>
      <c r="D223" s="7">
        <v>103</v>
      </c>
      <c r="E223" s="10">
        <v>4.8266166822867856E-2</v>
      </c>
      <c r="F223" s="10">
        <v>0.72874238641164013</v>
      </c>
    </row>
    <row r="224" spans="1:7" x14ac:dyDescent="0.25">
      <c r="A224" s="4" t="s">
        <v>104</v>
      </c>
      <c r="B224" s="5">
        <v>92035049.049999997</v>
      </c>
      <c r="C224" s="10">
        <v>0.2926405436475506</v>
      </c>
      <c r="D224" s="7">
        <v>524</v>
      </c>
      <c r="E224" s="10">
        <v>0.24554826616682288</v>
      </c>
      <c r="F224" s="10">
        <v>0.71240360938646641</v>
      </c>
    </row>
    <row r="225" spans="1:6" x14ac:dyDescent="0.25">
      <c r="A225" s="4" t="s">
        <v>105</v>
      </c>
      <c r="B225" s="5">
        <v>34647168.360000007</v>
      </c>
      <c r="C225" s="10">
        <v>0.11016635824478453</v>
      </c>
      <c r="D225" s="7">
        <v>244</v>
      </c>
      <c r="E225" s="10">
        <v>0.11433926897844424</v>
      </c>
      <c r="F225" s="10">
        <v>0.70216794493331247</v>
      </c>
    </row>
    <row r="226" spans="1:6" x14ac:dyDescent="0.25">
      <c r="A226" s="4" t="s">
        <v>106</v>
      </c>
      <c r="B226" s="5">
        <v>63280383.240000002</v>
      </c>
      <c r="C226" s="10">
        <v>0.20121036436367229</v>
      </c>
      <c r="D226" s="7">
        <v>241</v>
      </c>
      <c r="E226" s="10">
        <v>0.11293345829428304</v>
      </c>
      <c r="F226" s="10">
        <v>0.67332683778756386</v>
      </c>
    </row>
    <row r="227" spans="1:6" x14ac:dyDescent="0.25">
      <c r="A227" s="4" t="s">
        <v>107</v>
      </c>
      <c r="B227" s="5">
        <v>13864307.510000007</v>
      </c>
      <c r="C227" s="10">
        <v>4.4083841198574565E-2</v>
      </c>
      <c r="D227" s="7">
        <v>120</v>
      </c>
      <c r="E227" s="10">
        <v>5.6232427366447985E-2</v>
      </c>
      <c r="F227" s="10">
        <v>0.726976166690805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314498626.55000001</v>
      </c>
      <c r="C231" s="22"/>
      <c r="D231" s="25">
        <v>2134</v>
      </c>
      <c r="E231" s="22"/>
      <c r="F231" s="60">
        <v>0.7074207761206418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2.7746862031566467E-4</v>
      </c>
      <c r="D239" s="44">
        <v>1</v>
      </c>
      <c r="E239" s="10">
        <v>4.6860356138706655E-4</v>
      </c>
      <c r="F239" s="63"/>
    </row>
    <row r="240" spans="1:6" x14ac:dyDescent="0.25">
      <c r="A240" s="4" t="s">
        <v>114</v>
      </c>
      <c r="B240" s="5">
        <v>13649500.620000007</v>
      </c>
      <c r="C240" s="10">
        <v>4.3400827436777249E-2</v>
      </c>
      <c r="D240" s="44">
        <v>116</v>
      </c>
      <c r="E240" s="10">
        <v>5.4358013120899717E-2</v>
      </c>
      <c r="F240" s="63"/>
    </row>
    <row r="241" spans="1:6" x14ac:dyDescent="0.25">
      <c r="A241" s="4" t="s">
        <v>115</v>
      </c>
      <c r="B241" s="5">
        <v>28812122.669999994</v>
      </c>
      <c r="C241" s="10">
        <v>9.1612872800318379E-2</v>
      </c>
      <c r="D241" s="44">
        <v>177</v>
      </c>
      <c r="E241" s="10">
        <v>8.2942830365510783E-2</v>
      </c>
      <c r="F241" s="63"/>
    </row>
    <row r="242" spans="1:6" x14ac:dyDescent="0.25">
      <c r="A242" s="4" t="s">
        <v>116</v>
      </c>
      <c r="B242" s="5">
        <v>43285782.269999996</v>
      </c>
      <c r="C242" s="10">
        <v>0.13763424897856674</v>
      </c>
      <c r="D242" s="44">
        <v>248</v>
      </c>
      <c r="E242" s="10">
        <v>0.1162136832239925</v>
      </c>
      <c r="F242" s="63"/>
    </row>
    <row r="243" spans="1:6" x14ac:dyDescent="0.25">
      <c r="A243" s="4" t="s">
        <v>117</v>
      </c>
      <c r="B243" s="5">
        <v>89583571.390000015</v>
      </c>
      <c r="C243" s="10">
        <v>0.28484566808039047</v>
      </c>
      <c r="D243" s="44">
        <v>697</v>
      </c>
      <c r="E243" s="10">
        <v>0.32661668228678536</v>
      </c>
      <c r="F243" s="63"/>
    </row>
    <row r="244" spans="1:6" x14ac:dyDescent="0.25">
      <c r="A244" s="4" t="s">
        <v>118</v>
      </c>
      <c r="B244" s="5">
        <v>25417779.200000007</v>
      </c>
      <c r="C244" s="10">
        <v>8.0820000643020279E-2</v>
      </c>
      <c r="D244" s="44">
        <v>147</v>
      </c>
      <c r="E244" s="10">
        <v>6.888472352389878E-2</v>
      </c>
      <c r="F244" s="63"/>
    </row>
    <row r="245" spans="1:6" x14ac:dyDescent="0.25">
      <c r="A245" s="4" t="s">
        <v>119</v>
      </c>
      <c r="B245" s="5">
        <v>66199202.010000035</v>
      </c>
      <c r="C245" s="10">
        <v>0.21049122769213571</v>
      </c>
      <c r="D245" s="44">
        <v>409</v>
      </c>
      <c r="E245" s="10">
        <v>0.19165885660731022</v>
      </c>
      <c r="F245" s="63"/>
    </row>
    <row r="246" spans="1:6" x14ac:dyDescent="0.25">
      <c r="A246" s="4" t="s">
        <v>120</v>
      </c>
      <c r="B246" s="5">
        <v>47463404.890000023</v>
      </c>
      <c r="C246" s="10">
        <v>0.15091768574847533</v>
      </c>
      <c r="D246" s="44">
        <v>339</v>
      </c>
      <c r="E246" s="10">
        <v>0.15885660731021556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314498626.55000013</v>
      </c>
      <c r="C253" s="22"/>
      <c r="D253" s="25">
        <v>2134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4.538525220336382E-2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314498626.54999948</v>
      </c>
      <c r="C262" s="10">
        <v>1</v>
      </c>
      <c r="D262" s="44">
        <v>2134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314498626.54999948</v>
      </c>
      <c r="C271" s="22"/>
      <c r="D271" s="25">
        <v>2134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0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0</v>
      </c>
      <c r="C289" s="22"/>
      <c r="D289" s="25">
        <v>0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0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182434957.77999979</v>
      </c>
      <c r="C299" s="22">
        <v>0.58008189028131041</v>
      </c>
      <c r="D299" s="7">
        <v>1198</v>
      </c>
      <c r="E299" s="22">
        <v>0.56138706654170567</v>
      </c>
      <c r="F299" s="16"/>
    </row>
    <row r="300" spans="1:6" x14ac:dyDescent="0.25">
      <c r="A300" s="4" t="s">
        <v>142</v>
      </c>
      <c r="B300" s="5">
        <v>132063668.76999997</v>
      </c>
      <c r="C300" s="22">
        <v>0.41991810971868954</v>
      </c>
      <c r="D300" s="7">
        <v>936</v>
      </c>
      <c r="E300" s="22">
        <v>0.43861293345829427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314498626.54999977</v>
      </c>
      <c r="C302" s="22"/>
      <c r="D302" s="25">
        <v>2134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25237627.199999996</v>
      </c>
      <c r="C310" s="10">
        <v>8.0247177791689536E-2</v>
      </c>
      <c r="D310" s="7">
        <v>141</v>
      </c>
      <c r="E310" s="10">
        <v>6.607310215557638E-2</v>
      </c>
      <c r="F310" s="16"/>
    </row>
    <row r="311" spans="1:6" x14ac:dyDescent="0.25">
      <c r="A311" s="4" t="s">
        <v>146</v>
      </c>
      <c r="B311" s="5">
        <v>289260999.34999967</v>
      </c>
      <c r="C311" s="10">
        <v>0.91975282220831045</v>
      </c>
      <c r="D311" s="7">
        <v>1993</v>
      </c>
      <c r="E311" s="10">
        <v>0.93392689784442362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314498626.54999965</v>
      </c>
      <c r="C313" s="27"/>
      <c r="D313" s="25">
        <v>2134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28680715.959999997</v>
      </c>
      <c r="C322" s="10">
        <v>0.15721063719918379</v>
      </c>
      <c r="D322" s="7">
        <v>110</v>
      </c>
      <c r="E322" s="10">
        <v>9.1819699499165269E-2</v>
      </c>
    </row>
    <row r="323" spans="1:5" x14ac:dyDescent="0.25">
      <c r="A323" s="4" t="s">
        <v>152</v>
      </c>
      <c r="B323" s="5">
        <v>71764567.050000057</v>
      </c>
      <c r="C323" s="10">
        <v>0.39337070001979335</v>
      </c>
      <c r="D323" s="7">
        <v>455</v>
      </c>
      <c r="E323" s="10">
        <v>0.37979966611018362</v>
      </c>
    </row>
    <row r="324" spans="1:5" x14ac:dyDescent="0.25">
      <c r="A324" s="4" t="s">
        <v>153</v>
      </c>
      <c r="B324" s="5">
        <v>59091193.830000021</v>
      </c>
      <c r="C324" s="10">
        <v>0.32390280102598884</v>
      </c>
      <c r="D324" s="7">
        <v>464</v>
      </c>
      <c r="E324" s="10">
        <v>0.38731218697829717</v>
      </c>
    </row>
    <row r="325" spans="1:5" x14ac:dyDescent="0.25">
      <c r="A325" s="4" t="s">
        <v>154</v>
      </c>
      <c r="B325" s="5">
        <v>18517366.980000004</v>
      </c>
      <c r="C325" s="10">
        <v>0.1015011991415059</v>
      </c>
      <c r="D325" s="7">
        <v>136</v>
      </c>
      <c r="E325" s="10">
        <v>0.11352253756260434</v>
      </c>
    </row>
    <row r="326" spans="1:5" x14ac:dyDescent="0.25">
      <c r="A326" s="4" t="s">
        <v>155</v>
      </c>
      <c r="B326" s="5">
        <v>3278662.0699999994</v>
      </c>
      <c r="C326" s="10">
        <v>1.7971676645184238E-2</v>
      </c>
      <c r="D326" s="7">
        <v>23</v>
      </c>
      <c r="E326" s="10">
        <v>1.9198664440734557E-2</v>
      </c>
    </row>
    <row r="327" spans="1:5" x14ac:dyDescent="0.25">
      <c r="A327" s="4" t="s">
        <v>156</v>
      </c>
      <c r="B327" s="5">
        <v>456248.48</v>
      </c>
      <c r="C327" s="10">
        <v>2.500882975236545E-3</v>
      </c>
      <c r="D327" s="7">
        <v>3</v>
      </c>
      <c r="E327" s="10">
        <v>2.5041736227045075E-3</v>
      </c>
    </row>
    <row r="328" spans="1:5" x14ac:dyDescent="0.25">
      <c r="A328" s="4" t="s">
        <v>157</v>
      </c>
      <c r="B328" s="5">
        <v>518614.69</v>
      </c>
      <c r="C328" s="10">
        <v>2.8427374682510253E-3</v>
      </c>
      <c r="D328" s="7">
        <v>5</v>
      </c>
      <c r="E328" s="10">
        <v>4.1736227045075123E-3</v>
      </c>
    </row>
    <row r="329" spans="1:5" x14ac:dyDescent="0.25">
      <c r="A329" s="4" t="s">
        <v>158</v>
      </c>
      <c r="B329" s="5">
        <v>88010</v>
      </c>
      <c r="C329" s="10">
        <v>4.8241850723660133E-4</v>
      </c>
      <c r="D329" s="7">
        <v>1</v>
      </c>
      <c r="E329" s="10">
        <v>8.3472454090150253E-4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39578.720000000001</v>
      </c>
      <c r="C331" s="10">
        <v>2.169470176199911E-4</v>
      </c>
      <c r="D331" s="7">
        <v>1</v>
      </c>
      <c r="E331" s="10">
        <v>8.3472454090150253E-4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182434957.78000003</v>
      </c>
      <c r="C333" s="22"/>
      <c r="D333" s="25">
        <v>1198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1.5795825004288313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289936773.76999956</v>
      </c>
      <c r="C342" s="10">
        <v>0.92190155788774142</v>
      </c>
      <c r="D342" s="7">
        <v>1911</v>
      </c>
      <c r="E342" s="10">
        <v>0.89550140581068416</v>
      </c>
    </row>
    <row r="343" spans="1:5" x14ac:dyDescent="0.25">
      <c r="A343" s="4" t="s">
        <v>165</v>
      </c>
      <c r="B343" s="5">
        <v>23602335.570000008</v>
      </c>
      <c r="C343" s="10">
        <v>7.5047499662920361E-2</v>
      </c>
      <c r="D343" s="7">
        <v>209</v>
      </c>
      <c r="E343" s="10">
        <v>9.7938144329896906E-2</v>
      </c>
    </row>
    <row r="344" spans="1:5" x14ac:dyDescent="0.25">
      <c r="A344" s="4" t="s">
        <v>166</v>
      </c>
      <c r="B344" s="5">
        <v>959517.21</v>
      </c>
      <c r="C344" s="10">
        <v>3.0509424493383418E-3</v>
      </c>
      <c r="D344" s="7">
        <v>14</v>
      </c>
      <c r="E344" s="10">
        <v>6.5604498594189313E-3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314498626.54999954</v>
      </c>
      <c r="C350" s="4"/>
      <c r="D350" s="25">
        <v>2134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223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294027767.56000006</v>
      </c>
      <c r="C6" s="6"/>
      <c r="D6" s="6"/>
      <c r="E6" s="6"/>
      <c r="F6" s="6"/>
    </row>
    <row r="7" spans="1:8" x14ac:dyDescent="0.25">
      <c r="A7" s="77" t="s">
        <v>2</v>
      </c>
      <c r="B7" s="73">
        <v>2083</v>
      </c>
      <c r="C7" s="8"/>
      <c r="D7" s="8"/>
      <c r="E7" s="8"/>
      <c r="F7" s="8"/>
    </row>
    <row r="8" spans="1:8" x14ac:dyDescent="0.25">
      <c r="A8" s="77" t="s">
        <v>3</v>
      </c>
      <c r="B8" s="73">
        <v>1796</v>
      </c>
      <c r="C8" s="8"/>
      <c r="D8" s="8"/>
      <c r="E8" s="8"/>
      <c r="F8" s="8"/>
    </row>
    <row r="9" spans="1:8" x14ac:dyDescent="0.25">
      <c r="A9" s="77" t="s">
        <v>4</v>
      </c>
      <c r="B9" s="78">
        <v>16483506.029999999</v>
      </c>
      <c r="C9" s="6"/>
      <c r="D9" s="6"/>
      <c r="F9" s="8"/>
    </row>
    <row r="10" spans="1:8" x14ac:dyDescent="0.25">
      <c r="A10" s="77" t="s">
        <v>5</v>
      </c>
      <c r="B10" s="79">
        <v>0.70695477581238952</v>
      </c>
      <c r="C10" s="9"/>
      <c r="D10" s="9"/>
      <c r="E10" s="9"/>
      <c r="F10" s="9"/>
    </row>
    <row r="11" spans="1:8" x14ac:dyDescent="0.25">
      <c r="A11" s="77" t="s">
        <v>6</v>
      </c>
      <c r="B11" s="79">
        <v>2.0447949999999999E-2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2.5473241414783327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1.3141683778234086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12.960985626283367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141155.91337494002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4089.59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4.3720870673810575E-3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17.61415017400746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0.16666666666666666</v>
      </c>
      <c r="C21" s="6"/>
      <c r="D21" s="6"/>
      <c r="E21" s="6"/>
      <c r="F21" s="6"/>
    </row>
    <row r="22" spans="1:8" x14ac:dyDescent="0.25">
      <c r="A22" s="77" t="s">
        <v>17</v>
      </c>
      <c r="B22" s="71">
        <v>23.75</v>
      </c>
      <c r="C22" s="6"/>
      <c r="D22" s="6"/>
      <c r="E22" s="6"/>
      <c r="F22" s="6"/>
    </row>
    <row r="23" spans="1:8" x14ac:dyDescent="0.25">
      <c r="A23" s="77" t="s">
        <v>18</v>
      </c>
      <c r="B23" s="79">
        <v>0.59936652256504275</v>
      </c>
      <c r="C23" s="9"/>
      <c r="D23" s="9"/>
      <c r="E23" s="9"/>
      <c r="F23" s="9"/>
    </row>
    <row r="24" spans="1:8" x14ac:dyDescent="0.25">
      <c r="A24" s="77" t="s">
        <v>19</v>
      </c>
      <c r="B24" s="79">
        <v>0.4006334774349567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0.4608764334897294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1.6313120518313859</v>
      </c>
      <c r="C27" s="12"/>
      <c r="D27" s="6"/>
      <c r="E27" s="6"/>
      <c r="F27" s="6"/>
    </row>
    <row r="28" spans="1:8" x14ac:dyDescent="0.25">
      <c r="A28" s="81" t="s">
        <v>197</v>
      </c>
      <c r="B28" s="80">
        <v>698683.95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1.9964196683308812E-3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486852.7</v>
      </c>
      <c r="C37" s="22">
        <v>1.6558051779944614E-3</v>
      </c>
      <c r="D37" s="7">
        <v>11</v>
      </c>
      <c r="E37" s="22">
        <v>5.2808449351896304E-3</v>
      </c>
      <c r="F37" s="3"/>
    </row>
    <row r="38" spans="1:6" x14ac:dyDescent="0.25">
      <c r="A38" s="4" t="s">
        <v>28</v>
      </c>
      <c r="B38" s="5">
        <v>9729181.6800000016</v>
      </c>
      <c r="C38" s="22">
        <v>3.308932948999329E-2</v>
      </c>
      <c r="D38" s="7">
        <v>69</v>
      </c>
      <c r="E38" s="22">
        <v>3.1367628607277293E-2</v>
      </c>
      <c r="F38" s="3"/>
    </row>
    <row r="39" spans="1:6" x14ac:dyDescent="0.25">
      <c r="A39" s="4" t="s">
        <v>29</v>
      </c>
      <c r="B39" s="5">
        <v>8152775.5999999996</v>
      </c>
      <c r="C39" s="22">
        <v>2.772791042035281E-2</v>
      </c>
      <c r="D39" s="7">
        <v>52</v>
      </c>
      <c r="E39" s="22">
        <v>3.262233375156838E-2</v>
      </c>
      <c r="F39" s="3"/>
    </row>
    <row r="40" spans="1:6" x14ac:dyDescent="0.25">
      <c r="A40" s="4" t="s">
        <v>30</v>
      </c>
      <c r="B40" s="5">
        <v>14228808.340000002</v>
      </c>
      <c r="C40" s="22">
        <v>4.8392736706734454E-2</v>
      </c>
      <c r="D40" s="7">
        <v>80</v>
      </c>
      <c r="E40" s="22">
        <v>5.8971141781681308E-2</v>
      </c>
      <c r="F40" s="3"/>
    </row>
    <row r="41" spans="1:6" x14ac:dyDescent="0.25">
      <c r="A41" s="4" t="s">
        <v>31</v>
      </c>
      <c r="B41" s="5">
        <v>24405670.430000003</v>
      </c>
      <c r="C41" s="22">
        <v>8.3004644875997027E-2</v>
      </c>
      <c r="D41" s="7">
        <v>148</v>
      </c>
      <c r="E41" s="22">
        <v>8.2810539523212046E-2</v>
      </c>
      <c r="F41" s="3"/>
    </row>
    <row r="42" spans="1:6" x14ac:dyDescent="0.25">
      <c r="A42" s="4" t="s">
        <v>32</v>
      </c>
      <c r="B42" s="5">
        <v>31957510.290000003</v>
      </c>
      <c r="C42" s="22">
        <v>0.10868874921304388</v>
      </c>
      <c r="D42" s="7">
        <v>222</v>
      </c>
      <c r="E42" s="22">
        <v>0.11417816813048934</v>
      </c>
      <c r="F42" s="3"/>
    </row>
    <row r="43" spans="1:6" x14ac:dyDescent="0.25">
      <c r="A43" s="4" t="s">
        <v>33</v>
      </c>
      <c r="B43" s="5">
        <v>58433006.040000007</v>
      </c>
      <c r="C43" s="22">
        <v>0.19873295139744249</v>
      </c>
      <c r="D43" s="7">
        <v>387</v>
      </c>
      <c r="E43" s="22">
        <v>0.19949811794228356</v>
      </c>
      <c r="F43" s="3"/>
    </row>
    <row r="44" spans="1:6" x14ac:dyDescent="0.25">
      <c r="A44" s="4" t="s">
        <v>34</v>
      </c>
      <c r="B44" s="5">
        <v>71074737.770000011</v>
      </c>
      <c r="C44" s="22">
        <v>0.241727978142392</v>
      </c>
      <c r="D44" s="7">
        <v>568</v>
      </c>
      <c r="E44" s="22">
        <v>0.18193224592220827</v>
      </c>
      <c r="F44" s="3"/>
    </row>
    <row r="45" spans="1:6" x14ac:dyDescent="0.25">
      <c r="A45" s="4" t="s">
        <v>35</v>
      </c>
      <c r="B45" s="5">
        <v>47007044.93000003</v>
      </c>
      <c r="C45" s="22">
        <v>0.15987280834082329</v>
      </c>
      <c r="D45" s="7">
        <v>318</v>
      </c>
      <c r="E45" s="22">
        <v>0.28858218318695106</v>
      </c>
      <c r="F45" s="3"/>
    </row>
    <row r="46" spans="1:6" x14ac:dyDescent="0.25">
      <c r="A46" s="4" t="s">
        <v>36</v>
      </c>
      <c r="B46" s="5">
        <v>13094317.790000012</v>
      </c>
      <c r="C46" s="22">
        <v>4.4534289732781625E-2</v>
      </c>
      <c r="D46" s="7">
        <v>116</v>
      </c>
      <c r="E46" s="22">
        <v>8.7829360100376407E-3</v>
      </c>
      <c r="F46" s="3"/>
    </row>
    <row r="47" spans="1:6" x14ac:dyDescent="0.25">
      <c r="A47" s="4" t="s">
        <v>37</v>
      </c>
      <c r="B47" s="5">
        <v>2696723.69</v>
      </c>
      <c r="C47" s="22">
        <v>9.1716633173079456E-3</v>
      </c>
      <c r="D47" s="7">
        <v>16</v>
      </c>
      <c r="E47" s="22">
        <v>0</v>
      </c>
      <c r="F47" s="3"/>
    </row>
    <row r="48" spans="1:6" x14ac:dyDescent="0.25">
      <c r="A48" s="4" t="s">
        <v>38</v>
      </c>
      <c r="B48" s="5">
        <v>670132.01</v>
      </c>
      <c r="C48" s="22">
        <v>2.279145318692566E-3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12091006.289999999</v>
      </c>
      <c r="C49" s="22">
        <v>4.1121987866444207E-2</v>
      </c>
      <c r="D49" s="7">
        <v>90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294027767.56000006</v>
      </c>
      <c r="C51" s="22"/>
      <c r="D51" s="25">
        <v>2083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0.70695477581238952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220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1206947.3600000001</v>
      </c>
      <c r="C60" s="22">
        <v>4.1048754340989486E-3</v>
      </c>
      <c r="D60" s="7">
        <v>17</v>
      </c>
      <c r="E60" s="22">
        <v>8.1613058089294293E-3</v>
      </c>
      <c r="F60" s="3"/>
    </row>
    <row r="61" spans="1:6" x14ac:dyDescent="0.25">
      <c r="A61" s="4" t="s">
        <v>28</v>
      </c>
      <c r="B61" s="5">
        <v>31149258.149999987</v>
      </c>
      <c r="C61" s="22">
        <v>0.10593985190070046</v>
      </c>
      <c r="D61" s="7">
        <v>166</v>
      </c>
      <c r="E61" s="22">
        <v>7.9692750840134427E-2</v>
      </c>
      <c r="F61" s="3"/>
    </row>
    <row r="62" spans="1:6" x14ac:dyDescent="0.25">
      <c r="A62" s="4" t="s">
        <v>29</v>
      </c>
      <c r="B62" s="5">
        <v>17375942.57</v>
      </c>
      <c r="C62" s="22">
        <v>5.9096263982802988E-2</v>
      </c>
      <c r="D62" s="7">
        <v>98</v>
      </c>
      <c r="E62" s="22">
        <v>4.704752760441671E-2</v>
      </c>
      <c r="F62" s="3"/>
    </row>
    <row r="63" spans="1:6" x14ac:dyDescent="0.25">
      <c r="A63" s="4" t="s">
        <v>30</v>
      </c>
      <c r="B63" s="5">
        <v>42465161.43</v>
      </c>
      <c r="C63" s="22">
        <v>0.14442568394950811</v>
      </c>
      <c r="D63" s="7">
        <v>233</v>
      </c>
      <c r="E63" s="22">
        <v>0.11185789726356217</v>
      </c>
      <c r="F63" s="3"/>
    </row>
    <row r="64" spans="1:6" x14ac:dyDescent="0.25">
      <c r="A64" s="4" t="s">
        <v>31</v>
      </c>
      <c r="B64" s="5">
        <v>49505723.740000017</v>
      </c>
      <c r="C64" s="22">
        <v>0.16837091323321274</v>
      </c>
      <c r="D64" s="7">
        <v>311</v>
      </c>
      <c r="E64" s="22">
        <v>0.14930388862217955</v>
      </c>
      <c r="F64" s="3"/>
    </row>
    <row r="65" spans="1:6" x14ac:dyDescent="0.25">
      <c r="A65" s="4" t="s">
        <v>32</v>
      </c>
      <c r="B65" s="5">
        <v>69509115.810000047</v>
      </c>
      <c r="C65" s="22">
        <v>0.23640323628895302</v>
      </c>
      <c r="D65" s="7">
        <v>516</v>
      </c>
      <c r="E65" s="22">
        <v>0.24771963514162265</v>
      </c>
      <c r="F65" s="3"/>
    </row>
    <row r="66" spans="1:6" x14ac:dyDescent="0.25">
      <c r="A66" s="4" t="s">
        <v>33</v>
      </c>
      <c r="B66" s="5">
        <v>63428195.670000017</v>
      </c>
      <c r="C66" s="22">
        <v>0.21572178776297615</v>
      </c>
      <c r="D66" s="7">
        <v>561</v>
      </c>
      <c r="E66" s="22">
        <v>0.26932309169467117</v>
      </c>
      <c r="F66" s="3"/>
    </row>
    <row r="67" spans="1:6" x14ac:dyDescent="0.25">
      <c r="A67" s="4" t="s">
        <v>34</v>
      </c>
      <c r="B67" s="5">
        <v>9066907.6899999995</v>
      </c>
      <c r="C67" s="22">
        <v>3.0836909606334315E-2</v>
      </c>
      <c r="D67" s="7">
        <v>75</v>
      </c>
      <c r="E67" s="22">
        <v>3.6005760921747482E-2</v>
      </c>
      <c r="F67" s="3"/>
    </row>
    <row r="68" spans="1:6" x14ac:dyDescent="0.25">
      <c r="A68" s="4" t="s">
        <v>35</v>
      </c>
      <c r="B68" s="5">
        <v>4330788.3599999994</v>
      </c>
      <c r="C68" s="22">
        <v>1.4729181518940206E-2</v>
      </c>
      <c r="D68" s="7">
        <v>45</v>
      </c>
      <c r="E68" s="22">
        <v>2.1603456553048489E-2</v>
      </c>
      <c r="F68" s="3"/>
    </row>
    <row r="69" spans="1:6" x14ac:dyDescent="0.25">
      <c r="A69" s="4" t="s">
        <v>36</v>
      </c>
      <c r="B69" s="5">
        <v>2472775.8199999998</v>
      </c>
      <c r="C69" s="22">
        <v>8.4100078047744213E-3</v>
      </c>
      <c r="D69" s="7">
        <v>24</v>
      </c>
      <c r="E69" s="22">
        <v>1.1521843494959194E-2</v>
      </c>
      <c r="F69" s="3"/>
    </row>
    <row r="70" spans="1:6" x14ac:dyDescent="0.25">
      <c r="A70" s="4" t="s">
        <v>37</v>
      </c>
      <c r="B70" s="5">
        <v>1426641.71</v>
      </c>
      <c r="C70" s="22">
        <v>4.8520645578444413E-3</v>
      </c>
      <c r="D70" s="7">
        <v>15</v>
      </c>
      <c r="E70" s="22">
        <v>7.2011521843494963E-3</v>
      </c>
      <c r="F70" s="3"/>
    </row>
    <row r="71" spans="1:6" x14ac:dyDescent="0.25">
      <c r="A71" s="4" t="s">
        <v>38</v>
      </c>
      <c r="B71" s="5">
        <v>787666.26</v>
      </c>
      <c r="C71" s="22">
        <v>2.6788839249315688E-3</v>
      </c>
      <c r="D71" s="7">
        <v>9</v>
      </c>
      <c r="E71" s="22">
        <v>4.3206913106096975E-3</v>
      </c>
      <c r="F71" s="3"/>
    </row>
    <row r="72" spans="1:6" x14ac:dyDescent="0.25">
      <c r="A72" s="4" t="s">
        <v>39</v>
      </c>
      <c r="B72" s="5">
        <v>1302642.99</v>
      </c>
      <c r="C72" s="22">
        <v>4.4303400349226521E-3</v>
      </c>
      <c r="D72" s="7">
        <v>13</v>
      </c>
      <c r="E72" s="22">
        <v>6.2409985597695634E-3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294027767.56000006</v>
      </c>
      <c r="C74" s="22"/>
      <c r="D74" s="25">
        <v>2083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0.63321504000568607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221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1562814.9400000002</v>
      </c>
      <c r="C83" s="22">
        <v>5.3151950680341373E-3</v>
      </c>
      <c r="D83" s="7">
        <v>21</v>
      </c>
      <c r="E83" s="22">
        <v>1.0081613058089293E-2</v>
      </c>
      <c r="F83" s="3"/>
    </row>
    <row r="84" spans="1:6" x14ac:dyDescent="0.25">
      <c r="A84" s="4" t="s">
        <v>28</v>
      </c>
      <c r="B84" s="5">
        <v>37795682.75</v>
      </c>
      <c r="C84" s="22">
        <v>0.12854460333338183</v>
      </c>
      <c r="D84" s="7">
        <v>207</v>
      </c>
      <c r="E84" s="22">
        <v>9.9375900144023047E-2</v>
      </c>
      <c r="F84" s="3"/>
    </row>
    <row r="85" spans="1:6" x14ac:dyDescent="0.25">
      <c r="A85" s="4" t="s">
        <v>29</v>
      </c>
      <c r="B85" s="5">
        <v>26117665.349999998</v>
      </c>
      <c r="C85" s="22">
        <v>8.8827206922456256E-2</v>
      </c>
      <c r="D85" s="7">
        <v>147</v>
      </c>
      <c r="E85" s="22">
        <v>7.0571291406625061E-2</v>
      </c>
      <c r="F85" s="3"/>
    </row>
    <row r="86" spans="1:6" x14ac:dyDescent="0.25">
      <c r="A86" s="4" t="s">
        <v>30</v>
      </c>
      <c r="B86" s="5">
        <v>54498853.730000019</v>
      </c>
      <c r="C86" s="22">
        <v>0.18535274468211185</v>
      </c>
      <c r="D86" s="7">
        <v>316</v>
      </c>
      <c r="E86" s="22">
        <v>0.15170427268362938</v>
      </c>
      <c r="F86" s="3"/>
    </row>
    <row r="87" spans="1:6" x14ac:dyDescent="0.25">
      <c r="A87" s="4" t="s">
        <v>31</v>
      </c>
      <c r="B87" s="5">
        <v>66818795.88000001</v>
      </c>
      <c r="C87" s="22">
        <v>0.22725335241123032</v>
      </c>
      <c r="D87" s="7">
        <v>464</v>
      </c>
      <c r="E87" s="22">
        <v>0.22275564090254441</v>
      </c>
      <c r="F87" s="3"/>
    </row>
    <row r="88" spans="1:6" x14ac:dyDescent="0.25">
      <c r="A88" s="4" t="s">
        <v>32</v>
      </c>
      <c r="B88" s="5">
        <v>69631864.150000021</v>
      </c>
      <c r="C88" s="22">
        <v>0.236820708220324</v>
      </c>
      <c r="D88" s="7">
        <v>586</v>
      </c>
      <c r="E88" s="22">
        <v>0.28132501200192028</v>
      </c>
      <c r="F88" s="3"/>
    </row>
    <row r="89" spans="1:6" x14ac:dyDescent="0.25">
      <c r="A89" s="4" t="s">
        <v>33</v>
      </c>
      <c r="B89" s="5">
        <v>33696953.38000001</v>
      </c>
      <c r="C89" s="22">
        <v>0.11460466356506184</v>
      </c>
      <c r="D89" s="7">
        <v>307</v>
      </c>
      <c r="E89" s="22">
        <v>0.14738358137301968</v>
      </c>
      <c r="F89" s="3"/>
    </row>
    <row r="90" spans="1:6" x14ac:dyDescent="0.25">
      <c r="A90" s="4" t="s">
        <v>34</v>
      </c>
      <c r="B90" s="5">
        <v>2097909</v>
      </c>
      <c r="C90" s="22">
        <v>7.1350710084614553E-3</v>
      </c>
      <c r="D90" s="7">
        <v>16</v>
      </c>
      <c r="E90" s="22">
        <v>7.6812289966394619E-3</v>
      </c>
      <c r="F90" s="3"/>
    </row>
    <row r="91" spans="1:6" x14ac:dyDescent="0.25">
      <c r="A91" s="4" t="s">
        <v>35</v>
      </c>
      <c r="B91" s="5">
        <v>1154631</v>
      </c>
      <c r="C91" s="22">
        <v>3.9269454364182898E-3</v>
      </c>
      <c r="D91" s="7">
        <v>11</v>
      </c>
      <c r="E91" s="22">
        <v>5.2808449351896304E-3</v>
      </c>
      <c r="F91" s="3"/>
    </row>
    <row r="92" spans="1:6" x14ac:dyDescent="0.25">
      <c r="A92" s="4" t="s">
        <v>36</v>
      </c>
      <c r="B92" s="5">
        <v>562882.38</v>
      </c>
      <c r="C92" s="22">
        <v>1.9143851095122734E-3</v>
      </c>
      <c r="D92" s="7">
        <v>7</v>
      </c>
      <c r="E92" s="22">
        <v>3.3605376860297649E-3</v>
      </c>
      <c r="F92" s="3"/>
    </row>
    <row r="93" spans="1:6" x14ac:dyDescent="0.25">
      <c r="A93" s="4" t="s">
        <v>37</v>
      </c>
      <c r="B93" s="5">
        <v>89715</v>
      </c>
      <c r="C93" s="22">
        <v>3.0512424300773746E-4</v>
      </c>
      <c r="D93" s="7">
        <v>1</v>
      </c>
      <c r="E93" s="22">
        <v>4.8007681228996637E-4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294027767.56000006</v>
      </c>
      <c r="C97" s="22"/>
      <c r="D97" s="25">
        <v>2083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0.60207689862426728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77364676.530000046</v>
      </c>
      <c r="C106" s="22">
        <v>0.26312030721456547</v>
      </c>
      <c r="D106" s="44">
        <v>512</v>
      </c>
      <c r="E106" s="22">
        <v>0.24579932789246278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112547162.66999994</v>
      </c>
      <c r="C108" s="22">
        <v>0.38277732611438919</v>
      </c>
      <c r="D108" s="7">
        <v>935</v>
      </c>
      <c r="E108" s="22">
        <v>0.4488718194911186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5308645.3499999996</v>
      </c>
      <c r="C110" s="22">
        <v>1.8054911595778808E-2</v>
      </c>
      <c r="D110" s="7">
        <v>30</v>
      </c>
      <c r="E110" s="22">
        <v>1.4402304368698993E-2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77600703.680000037</v>
      </c>
      <c r="C111" s="22">
        <v>0.26392304483339196</v>
      </c>
      <c r="D111" s="7">
        <v>497</v>
      </c>
      <c r="E111" s="22">
        <v>0.23859817570811329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1098705</v>
      </c>
      <c r="C112" s="22">
        <v>3.7367389111499331E-3</v>
      </c>
      <c r="D112" s="7">
        <v>6</v>
      </c>
      <c r="E112" s="22">
        <v>2.8804608737397984E-3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18173509.43</v>
      </c>
      <c r="C113" s="22">
        <v>6.1808820237671841E-2</v>
      </c>
      <c r="D113" s="44">
        <v>92</v>
      </c>
      <c r="E113" s="22">
        <v>4.4167066730676906E-2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1934364.9</v>
      </c>
      <c r="C115" s="22">
        <v>6.5788510930528659E-3</v>
      </c>
      <c r="D115" s="44">
        <v>11</v>
      </c>
      <c r="E115" s="22">
        <v>5.2808449351896304E-3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294027767.56</v>
      </c>
      <c r="C117" s="22"/>
      <c r="D117" s="25">
        <v>2083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188215695.13</v>
      </c>
      <c r="C125" s="10">
        <v>0.64012898064667401</v>
      </c>
      <c r="D125" s="7">
        <v>1314</v>
      </c>
      <c r="E125" s="10">
        <v>0.63082093134901585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57844283.520000003</v>
      </c>
      <c r="C126" s="10">
        <v>0.1967306829556367</v>
      </c>
      <c r="D126" s="7">
        <v>342</v>
      </c>
      <c r="E126" s="10">
        <v>0.1641862698031685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18815291.100000001</v>
      </c>
      <c r="C127" s="10">
        <v>6.399154493515824E-2</v>
      </c>
      <c r="D127" s="7">
        <v>150</v>
      </c>
      <c r="E127" s="10">
        <v>7.2011521843494963E-2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29152497.810000006</v>
      </c>
      <c r="C128" s="10">
        <v>9.9148791462531097E-2</v>
      </c>
      <c r="D128" s="7">
        <v>277</v>
      </c>
      <c r="E128" s="10">
        <v>0.13298127700432069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294027767.56</v>
      </c>
      <c r="C130" s="22"/>
      <c r="D130" s="25">
        <v>2083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70171977.210000053</v>
      </c>
      <c r="C137" s="10">
        <v>0.23865765397712177</v>
      </c>
      <c r="D137" s="7">
        <v>937</v>
      </c>
      <c r="E137" s="10">
        <v>0.4498319731156985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106604803.66999987</v>
      </c>
      <c r="C138" s="10">
        <v>0.36256712947441555</v>
      </c>
      <c r="D138" s="7">
        <v>756</v>
      </c>
      <c r="E138" s="10">
        <v>0.36293807009121459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62092026.75</v>
      </c>
      <c r="C139" s="10">
        <v>0.21117742472172926</v>
      </c>
      <c r="D139" s="7">
        <v>259</v>
      </c>
      <c r="E139" s="10">
        <v>0.12433989438310129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24911528.899999999</v>
      </c>
      <c r="C140" s="10">
        <v>8.4725089425156067E-2</v>
      </c>
      <c r="D140" s="7">
        <v>73</v>
      </c>
      <c r="E140" s="10">
        <v>3.5045607297167547E-2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13461935.209999999</v>
      </c>
      <c r="C141" s="10">
        <v>4.578457103461471E-2</v>
      </c>
      <c r="D141" s="7">
        <v>31</v>
      </c>
      <c r="E141" s="10">
        <v>1.4882381180988958E-2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12920650.459999999</v>
      </c>
      <c r="C142" s="10">
        <v>4.3943640314050895E-2</v>
      </c>
      <c r="D142" s="7">
        <v>23</v>
      </c>
      <c r="E142" s="10">
        <v>1.1041766682669226E-2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8.7724039855305719E-3</v>
      </c>
      <c r="D143" s="7">
        <v>3</v>
      </c>
      <c r="E143" s="10">
        <v>1.4402304368698992E-3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4.3720870673810593E-3</v>
      </c>
      <c r="D145" s="7">
        <v>1</v>
      </c>
      <c r="E145" s="10">
        <v>4.8007681228996637E-4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294027767.55999994</v>
      </c>
      <c r="C150" s="22"/>
      <c r="D150" s="25">
        <v>2083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141155.91337494002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216935814.1500001</v>
      </c>
      <c r="C159" s="10">
        <v>0.73780723484128607</v>
      </c>
      <c r="D159" s="7">
        <v>1508</v>
      </c>
      <c r="E159" s="10">
        <v>0.72395583293326937</v>
      </c>
      <c r="F159" s="16"/>
    </row>
    <row r="160" spans="1:12" x14ac:dyDescent="0.25">
      <c r="A160" s="4" t="s">
        <v>76</v>
      </c>
      <c r="B160" s="5">
        <v>77091953.410000041</v>
      </c>
      <c r="C160" s="10">
        <v>0.26219276515871393</v>
      </c>
      <c r="D160" s="7">
        <v>575</v>
      </c>
      <c r="E160" s="10">
        <v>0.27604416706673068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294027767.56000012</v>
      </c>
      <c r="C163" s="22"/>
      <c r="D163" s="25">
        <v>2083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8.6932133016260271E-4</v>
      </c>
      <c r="D171" s="73">
        <v>1</v>
      </c>
      <c r="E171" s="72">
        <v>4.8007681228996637E-4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3171234.0499999993</v>
      </c>
      <c r="C175" s="72">
        <v>1.0785491711604644E-2</v>
      </c>
      <c r="D175" s="73">
        <v>28</v>
      </c>
      <c r="E175" s="72">
        <v>1.344215074411906E-2</v>
      </c>
      <c r="F175" s="16"/>
    </row>
    <row r="176" spans="1:6" x14ac:dyDescent="0.25">
      <c r="A176" s="74">
        <v>2008</v>
      </c>
      <c r="B176" s="71">
        <v>99099.19</v>
      </c>
      <c r="C176" s="72">
        <v>3.3704024222738592E-4</v>
      </c>
      <c r="D176" s="73">
        <v>1</v>
      </c>
      <c r="E176" s="72">
        <v>4.8007681228996637E-4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2508593.71</v>
      </c>
      <c r="C178" s="72">
        <v>8.5318258571891112E-3</v>
      </c>
      <c r="D178" s="73">
        <v>14</v>
      </c>
      <c r="E178" s="72">
        <v>6.7210753720595299E-3</v>
      </c>
      <c r="F178" s="16"/>
    </row>
    <row r="179" spans="1:6" x14ac:dyDescent="0.25">
      <c r="A179" s="55">
        <v>2011</v>
      </c>
      <c r="B179" s="5">
        <v>67767148.630000055</v>
      </c>
      <c r="C179" s="10">
        <v>0.23047873740758609</v>
      </c>
      <c r="D179" s="7">
        <v>459</v>
      </c>
      <c r="E179" s="10">
        <v>0.22035525684109458</v>
      </c>
      <c r="F179" s="16"/>
    </row>
    <row r="180" spans="1:6" x14ac:dyDescent="0.25">
      <c r="A180" s="55">
        <v>2012</v>
      </c>
      <c r="B180" s="5">
        <v>12397579.539999997</v>
      </c>
      <c r="C180" s="10">
        <v>4.2164655545568863E-2</v>
      </c>
      <c r="D180" s="7">
        <v>69</v>
      </c>
      <c r="E180" s="10">
        <v>3.3125300048007685E-2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207828507.83000019</v>
      </c>
      <c r="C182" s="10">
        <v>0.70683292790566132</v>
      </c>
      <c r="D182" s="7">
        <v>1511</v>
      </c>
      <c r="E182" s="10">
        <v>0.72539606337013918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294027767.56000024</v>
      </c>
      <c r="C184" s="22"/>
      <c r="D184" s="25">
        <v>2083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30.567889697739979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3501616.86</v>
      </c>
      <c r="C193" s="10">
        <v>1.1909136640591102E-2</v>
      </c>
      <c r="D193" s="44">
        <v>21</v>
      </c>
      <c r="E193" s="10">
        <v>1.0081613058089293E-2</v>
      </c>
      <c r="F193" s="16"/>
    </row>
    <row r="194" spans="1:6" x14ac:dyDescent="0.25">
      <c r="A194" s="4" t="s">
        <v>84</v>
      </c>
      <c r="B194" s="5">
        <v>27848879.34</v>
      </c>
      <c r="C194" s="10">
        <v>9.4715133781768046E-2</v>
      </c>
      <c r="D194" s="44">
        <v>186</v>
      </c>
      <c r="E194" s="10">
        <v>8.9294287085933746E-2</v>
      </c>
      <c r="F194" s="16"/>
    </row>
    <row r="195" spans="1:6" x14ac:dyDescent="0.25">
      <c r="A195" s="4" t="s">
        <v>85</v>
      </c>
      <c r="B195" s="5">
        <v>52918989.439999975</v>
      </c>
      <c r="C195" s="10">
        <v>0.17997956410426849</v>
      </c>
      <c r="D195" s="44">
        <v>378</v>
      </c>
      <c r="E195" s="10">
        <v>0.1814690350456073</v>
      </c>
      <c r="F195" s="16"/>
    </row>
    <row r="196" spans="1:6" x14ac:dyDescent="0.25">
      <c r="A196" s="4" t="s">
        <v>86</v>
      </c>
      <c r="B196" s="5">
        <v>82133739.750000045</v>
      </c>
      <c r="C196" s="10">
        <v>0.27934007876735534</v>
      </c>
      <c r="D196" s="44">
        <v>623</v>
      </c>
      <c r="E196" s="10">
        <v>0.29908785405664906</v>
      </c>
      <c r="F196" s="16"/>
    </row>
    <row r="197" spans="1:6" x14ac:dyDescent="0.25">
      <c r="A197" s="4" t="s">
        <v>87</v>
      </c>
      <c r="B197" s="5">
        <v>127624542.16999999</v>
      </c>
      <c r="C197" s="10">
        <v>0.43405608670601703</v>
      </c>
      <c r="D197" s="44">
        <v>875</v>
      </c>
      <c r="E197" s="10">
        <v>0.42006721075372061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294027767.56</v>
      </c>
      <c r="C201" s="22"/>
      <c r="D201" s="25">
        <v>2083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17.61415017400746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108870576.24999994</v>
      </c>
      <c r="C210" s="10">
        <v>0.37027311111962791</v>
      </c>
      <c r="D210" s="7">
        <v>834</v>
      </c>
      <c r="E210" s="10">
        <v>0.40038406144983196</v>
      </c>
      <c r="F210" s="16"/>
    </row>
    <row r="211" spans="1:7" x14ac:dyDescent="0.25">
      <c r="A211" s="4" t="s">
        <v>94</v>
      </c>
      <c r="B211" s="5">
        <v>185157191.30999991</v>
      </c>
      <c r="C211" s="10">
        <v>0.6297268888803722</v>
      </c>
      <c r="D211" s="7">
        <v>1249</v>
      </c>
      <c r="E211" s="10">
        <v>0.59961593855016804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294027767.55999982</v>
      </c>
      <c r="C213" s="22"/>
      <c r="D213" s="25">
        <v>2083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11552337.169999998</v>
      </c>
      <c r="C220" s="10">
        <v>3.9289953006369047E-2</v>
      </c>
      <c r="D220" s="7">
        <v>111</v>
      </c>
      <c r="E220" s="10">
        <v>5.3288526164186271E-2</v>
      </c>
      <c r="F220" s="10">
        <v>0.70984070968471569</v>
      </c>
    </row>
    <row r="221" spans="1:7" x14ac:dyDescent="0.25">
      <c r="A221" s="4" t="s">
        <v>99</v>
      </c>
      <c r="B221" s="5">
        <v>30602403.170000002</v>
      </c>
      <c r="C221" s="10">
        <v>0.10407997660885961</v>
      </c>
      <c r="D221" s="7">
        <v>268</v>
      </c>
      <c r="E221" s="10">
        <v>0.128660585693711</v>
      </c>
      <c r="F221" s="10">
        <v>0.72118885764408192</v>
      </c>
    </row>
    <row r="222" spans="1:7" x14ac:dyDescent="0.25">
      <c r="A222" s="4" t="s">
        <v>100</v>
      </c>
      <c r="B222" s="5">
        <v>20570667.850000001</v>
      </c>
      <c r="C222" s="10">
        <v>6.9961650291421221E-2</v>
      </c>
      <c r="D222" s="7">
        <v>220</v>
      </c>
      <c r="E222" s="10">
        <v>0.10561689870379261</v>
      </c>
      <c r="F222" s="10">
        <v>0.71330009093411662</v>
      </c>
    </row>
    <row r="223" spans="1:7" x14ac:dyDescent="0.25">
      <c r="A223" s="4" t="s">
        <v>101</v>
      </c>
      <c r="B223" s="5">
        <v>15361936.670000004</v>
      </c>
      <c r="C223" s="10">
        <v>5.2246550716898578E-2</v>
      </c>
      <c r="D223" s="7">
        <v>148</v>
      </c>
      <c r="E223" s="10">
        <v>7.1051368218915029E-2</v>
      </c>
      <c r="F223" s="10">
        <v>0.72510855667960383</v>
      </c>
    </row>
    <row r="224" spans="1:7" x14ac:dyDescent="0.25">
      <c r="A224" s="4" t="s">
        <v>102</v>
      </c>
      <c r="B224" s="5">
        <v>19779036.140000001</v>
      </c>
      <c r="C224" s="10">
        <v>6.7269279715099856E-2</v>
      </c>
      <c r="D224" s="7">
        <v>166</v>
      </c>
      <c r="E224" s="10">
        <v>7.9692750840134427E-2</v>
      </c>
      <c r="F224" s="10">
        <v>0.70282729673429023</v>
      </c>
    </row>
    <row r="225" spans="1:6" x14ac:dyDescent="0.25">
      <c r="A225" s="4" t="s">
        <v>103</v>
      </c>
      <c r="B225" s="5">
        <v>11630436.780000001</v>
      </c>
      <c r="C225" s="10">
        <v>3.9555572851216067E-2</v>
      </c>
      <c r="D225" s="7">
        <v>99</v>
      </c>
      <c r="E225" s="10">
        <v>4.752760441670667E-2</v>
      </c>
      <c r="F225" s="10">
        <v>0.72262135739935784</v>
      </c>
    </row>
    <row r="226" spans="1:6" x14ac:dyDescent="0.25">
      <c r="A226" s="4" t="s">
        <v>104</v>
      </c>
      <c r="B226" s="5">
        <v>85485398.959999979</v>
      </c>
      <c r="C226" s="10">
        <v>0.2907392035432696</v>
      </c>
      <c r="D226" s="7">
        <v>495</v>
      </c>
      <c r="E226" s="10">
        <v>0.23763802208353338</v>
      </c>
      <c r="F226" s="10">
        <v>0.71527205122047932</v>
      </c>
    </row>
    <row r="227" spans="1:6" x14ac:dyDescent="0.25">
      <c r="A227" s="4" t="s">
        <v>105</v>
      </c>
      <c r="B227" s="5">
        <v>34867710.519999988</v>
      </c>
      <c r="C227" s="10">
        <v>0.11858645463777433</v>
      </c>
      <c r="D227" s="7">
        <v>247</v>
      </c>
      <c r="E227" s="10">
        <v>0.1185789726356217</v>
      </c>
      <c r="F227" s="10">
        <v>0.69943989765818604</v>
      </c>
    </row>
    <row r="228" spans="1:6" x14ac:dyDescent="0.25">
      <c r="A228" s="4" t="s">
        <v>106</v>
      </c>
      <c r="B228" s="5">
        <v>50025069.899999999</v>
      </c>
      <c r="C228" s="10">
        <v>0.17013722994645999</v>
      </c>
      <c r="D228" s="7">
        <v>199</v>
      </c>
      <c r="E228" s="10">
        <v>9.5535285645703308E-2</v>
      </c>
      <c r="F228" s="10">
        <v>0.6736917540321119</v>
      </c>
    </row>
    <row r="229" spans="1:6" x14ac:dyDescent="0.25">
      <c r="A229" s="4" t="s">
        <v>107</v>
      </c>
      <c r="B229" s="5">
        <v>14152770.399999997</v>
      </c>
      <c r="C229" s="10">
        <v>4.8134128682631824E-2</v>
      </c>
      <c r="D229" s="7">
        <v>130</v>
      </c>
      <c r="E229" s="10">
        <v>6.240998559769563E-2</v>
      </c>
      <c r="F229" s="10">
        <v>0.72363655257997639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294027767.55999994</v>
      </c>
      <c r="C233" s="22"/>
      <c r="D233" s="25">
        <v>2083</v>
      </c>
      <c r="E233" s="22"/>
      <c r="F233" s="60">
        <v>0.70695477581238986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2.9678659510344645E-4</v>
      </c>
      <c r="D241" s="44">
        <v>1</v>
      </c>
      <c r="E241" s="10">
        <v>4.8007681228996637E-4</v>
      </c>
      <c r="F241" s="63"/>
    </row>
    <row r="242" spans="1:6" x14ac:dyDescent="0.25">
      <c r="A242" s="4" t="s">
        <v>114</v>
      </c>
      <c r="B242" s="5">
        <v>13981273.540000001</v>
      </c>
      <c r="C242" s="10">
        <v>4.7550861117724011E-2</v>
      </c>
      <c r="D242" s="44">
        <v>123</v>
      </c>
      <c r="E242" s="10">
        <v>5.9049447911665866E-2</v>
      </c>
      <c r="F242" s="63"/>
    </row>
    <row r="243" spans="1:6" x14ac:dyDescent="0.25">
      <c r="A243" s="4" t="s">
        <v>115</v>
      </c>
      <c r="B243" s="5">
        <v>29235162.789999995</v>
      </c>
      <c r="C243" s="10">
        <v>9.9429938310279464E-2</v>
      </c>
      <c r="D243" s="44">
        <v>183</v>
      </c>
      <c r="E243" s="10">
        <v>8.7854056649063844E-2</v>
      </c>
      <c r="F243" s="63"/>
    </row>
    <row r="244" spans="1:6" x14ac:dyDescent="0.25">
      <c r="A244" s="4" t="s">
        <v>116</v>
      </c>
      <c r="B244" s="5">
        <v>35978689.259999998</v>
      </c>
      <c r="C244" s="10">
        <v>0.12236493702132434</v>
      </c>
      <c r="D244" s="44">
        <v>240</v>
      </c>
      <c r="E244" s="10">
        <v>0.11521843494959194</v>
      </c>
      <c r="F244" s="63"/>
    </row>
    <row r="245" spans="1:6" x14ac:dyDescent="0.25">
      <c r="A245" s="4" t="s">
        <v>117</v>
      </c>
      <c r="B245" s="5">
        <v>88146412.520000041</v>
      </c>
      <c r="C245" s="10">
        <v>0.29978941530416053</v>
      </c>
      <c r="D245" s="44">
        <v>744</v>
      </c>
      <c r="E245" s="10">
        <v>0.35717714834373498</v>
      </c>
      <c r="F245" s="63"/>
    </row>
    <row r="246" spans="1:6" x14ac:dyDescent="0.25">
      <c r="A246" s="4" t="s">
        <v>118</v>
      </c>
      <c r="B246" s="5">
        <v>31406225.300000016</v>
      </c>
      <c r="C246" s="10">
        <v>0.10681380728298452</v>
      </c>
      <c r="D246" s="44">
        <v>172</v>
      </c>
      <c r="E246" s="10">
        <v>8.2573211713874217E-2</v>
      </c>
      <c r="F246" s="63"/>
    </row>
    <row r="247" spans="1:6" x14ac:dyDescent="0.25">
      <c r="A247" s="4" t="s">
        <v>119</v>
      </c>
      <c r="B247" s="5">
        <v>59908158.610000022</v>
      </c>
      <c r="C247" s="10">
        <v>0.20375000329781781</v>
      </c>
      <c r="D247" s="44">
        <v>366</v>
      </c>
      <c r="E247" s="10">
        <v>0.17570811329812769</v>
      </c>
      <c r="F247" s="63"/>
    </row>
    <row r="248" spans="1:6" x14ac:dyDescent="0.25">
      <c r="A248" s="4" t="s">
        <v>120</v>
      </c>
      <c r="B248" s="5">
        <v>35284582.039999999</v>
      </c>
      <c r="C248" s="10">
        <v>0.1200042510706059</v>
      </c>
      <c r="D248" s="44">
        <v>254</v>
      </c>
      <c r="E248" s="10">
        <v>0.12193951032165147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294027767.56000006</v>
      </c>
      <c r="C255" s="22"/>
      <c r="D255" s="25">
        <v>2083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4.5106384182121498E-2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292838845.51000017</v>
      </c>
      <c r="C264" s="10">
        <v>0.99853556615466266</v>
      </c>
      <c r="D264" s="44">
        <v>2079</v>
      </c>
      <c r="E264" s="10">
        <v>0.99855907780979825</v>
      </c>
      <c r="F264" s="16"/>
    </row>
    <row r="265" spans="1:6" x14ac:dyDescent="0.25">
      <c r="A265" s="4" t="s">
        <v>130</v>
      </c>
      <c r="B265" s="5">
        <v>320822.05</v>
      </c>
      <c r="C265" s="10">
        <v>1.0939540031778665E-3</v>
      </c>
      <c r="D265" s="44">
        <v>2</v>
      </c>
      <c r="E265" s="10">
        <v>9.6061479346781938E-4</v>
      </c>
      <c r="F265" s="16"/>
    </row>
    <row r="266" spans="1:6" x14ac:dyDescent="0.25">
      <c r="A266" s="4" t="s">
        <v>131</v>
      </c>
      <c r="B266" s="5">
        <v>108650</v>
      </c>
      <c r="C266" s="10">
        <v>3.704798421594625E-4</v>
      </c>
      <c r="D266" s="44">
        <v>1</v>
      </c>
      <c r="E266" s="10">
        <v>4.8030739673390969E-4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293268317.56000018</v>
      </c>
      <c r="C273" s="22"/>
      <c r="D273" s="25">
        <v>2082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1.3325219235637102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10.13754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176230400.57999992</v>
      </c>
      <c r="C301" s="22">
        <v>0.59936652256504308</v>
      </c>
      <c r="D301" s="7">
        <v>1187</v>
      </c>
      <c r="E301" s="22">
        <v>0.56985117618819014</v>
      </c>
      <c r="F301" s="16"/>
    </row>
    <row r="302" spans="1:6" x14ac:dyDescent="0.25">
      <c r="A302" s="4" t="s">
        <v>142</v>
      </c>
      <c r="B302" s="5">
        <v>117797366.97999997</v>
      </c>
      <c r="C302" s="22">
        <v>0.40063347743495692</v>
      </c>
      <c r="D302" s="7">
        <v>896</v>
      </c>
      <c r="E302" s="22">
        <v>0.43014882381180991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294027767.55999988</v>
      </c>
      <c r="C304" s="22"/>
      <c r="D304" s="25">
        <v>2083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24755578.77</v>
      </c>
      <c r="C312" s="10">
        <v>8.4194696900347352E-2</v>
      </c>
      <c r="D312" s="7">
        <v>141</v>
      </c>
      <c r="E312" s="10">
        <v>6.7690830532885257E-2</v>
      </c>
      <c r="F312" s="16"/>
    </row>
    <row r="313" spans="1:6" x14ac:dyDescent="0.25">
      <c r="A313" s="4" t="s">
        <v>146</v>
      </c>
      <c r="B313" s="5">
        <v>269272188.7900002</v>
      </c>
      <c r="C313" s="10">
        <v>0.91580530309965269</v>
      </c>
      <c r="D313" s="7">
        <v>1942</v>
      </c>
      <c r="E313" s="10">
        <v>0.93230916946711473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294027767.56000018</v>
      </c>
      <c r="C315" s="27"/>
      <c r="D315" s="25">
        <v>2083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20882450.039999999</v>
      </c>
      <c r="C324" s="10">
        <v>0.11849516298704879</v>
      </c>
      <c r="D324" s="7">
        <v>86</v>
      </c>
      <c r="E324" s="10">
        <v>7.2451558550968825E-2</v>
      </c>
    </row>
    <row r="325" spans="1:5" x14ac:dyDescent="0.25">
      <c r="A325" s="4" t="s">
        <v>152</v>
      </c>
      <c r="B325" s="5">
        <v>66099431.350000024</v>
      </c>
      <c r="C325" s="10">
        <v>0.37507394372626479</v>
      </c>
      <c r="D325" s="7">
        <v>407</v>
      </c>
      <c r="E325" s="10">
        <v>0.34288121314237574</v>
      </c>
    </row>
    <row r="326" spans="1:5" x14ac:dyDescent="0.25">
      <c r="A326" s="4" t="s">
        <v>153</v>
      </c>
      <c r="B326" s="5">
        <v>61632261.540000014</v>
      </c>
      <c r="C326" s="10">
        <v>0.34972548060470404</v>
      </c>
      <c r="D326" s="7">
        <v>488</v>
      </c>
      <c r="E326" s="10">
        <v>0.41112047177759059</v>
      </c>
    </row>
    <row r="327" spans="1:5" x14ac:dyDescent="0.25">
      <c r="A327" s="4" t="s">
        <v>154</v>
      </c>
      <c r="B327" s="5">
        <v>21473462.370000001</v>
      </c>
      <c r="C327" s="10">
        <v>0.12184879736599188</v>
      </c>
      <c r="D327" s="7">
        <v>163</v>
      </c>
      <c r="E327" s="10">
        <v>0.13732097725358045</v>
      </c>
    </row>
    <row r="328" spans="1:5" x14ac:dyDescent="0.25">
      <c r="A328" s="4" t="s">
        <v>155</v>
      </c>
      <c r="B328" s="5">
        <v>4472854.4800000004</v>
      </c>
      <c r="C328" s="10">
        <v>2.5380720155428249E-2</v>
      </c>
      <c r="D328" s="7">
        <v>29</v>
      </c>
      <c r="E328" s="10">
        <v>2.4431339511373211E-2</v>
      </c>
    </row>
    <row r="329" spans="1:5" x14ac:dyDescent="0.25">
      <c r="A329" s="4" t="s">
        <v>156</v>
      </c>
      <c r="B329" s="5">
        <v>1042637.5</v>
      </c>
      <c r="C329" s="10">
        <v>5.9163316690453377E-3</v>
      </c>
      <c r="D329" s="7">
        <v>7</v>
      </c>
      <c r="E329" s="10">
        <v>5.8972198820556026E-3</v>
      </c>
    </row>
    <row r="330" spans="1:5" x14ac:dyDescent="0.25">
      <c r="A330" s="4" t="s">
        <v>157</v>
      </c>
      <c r="B330" s="5">
        <v>503704.07</v>
      </c>
      <c r="C330" s="10">
        <v>2.8582132727511048E-3</v>
      </c>
      <c r="D330" s="7">
        <v>5</v>
      </c>
      <c r="E330" s="10">
        <v>4.2122999157540014E-3</v>
      </c>
    </row>
    <row r="331" spans="1:5" x14ac:dyDescent="0.25">
      <c r="A331" s="4" t="s">
        <v>158</v>
      </c>
      <c r="B331" s="5">
        <v>88010</v>
      </c>
      <c r="C331" s="10">
        <v>4.994030525400057E-4</v>
      </c>
      <c r="D331" s="7">
        <v>1</v>
      </c>
      <c r="E331" s="10">
        <v>8.4245998315080029E-4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35589.230000000003</v>
      </c>
      <c r="C333" s="10">
        <v>2.0194716622597828E-4</v>
      </c>
      <c r="D333" s="7">
        <v>1</v>
      </c>
      <c r="E333" s="10">
        <v>8.4245998315080029E-4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176230400.58000001</v>
      </c>
      <c r="C335" s="22"/>
      <c r="D335" s="25">
        <v>1187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1.6313120518313859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272556635.71000004</v>
      </c>
      <c r="C344" s="10">
        <v>0.92697583623417956</v>
      </c>
      <c r="D344" s="7">
        <v>1884</v>
      </c>
      <c r="E344" s="10">
        <v>0.90446471435429665</v>
      </c>
    </row>
    <row r="345" spans="1:5" x14ac:dyDescent="0.25">
      <c r="A345" s="4" t="s">
        <v>165</v>
      </c>
      <c r="B345" s="5">
        <v>21471131.849999998</v>
      </c>
      <c r="C345" s="10">
        <v>7.3024163765820327E-2</v>
      </c>
      <c r="D345" s="7">
        <v>199</v>
      </c>
      <c r="E345" s="10">
        <v>9.5535285645703308E-2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294027767.56000006</v>
      </c>
      <c r="C352" s="4"/>
      <c r="D352" s="25">
        <v>2083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224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289711084.09000027</v>
      </c>
      <c r="C6" s="6"/>
      <c r="D6" s="6"/>
      <c r="E6" s="6"/>
      <c r="F6" s="6"/>
    </row>
    <row r="7" spans="1:8" x14ac:dyDescent="0.25">
      <c r="A7" s="77" t="s">
        <v>2</v>
      </c>
      <c r="B7" s="73">
        <v>2056</v>
      </c>
      <c r="C7" s="8"/>
      <c r="D7" s="8"/>
      <c r="E7" s="8"/>
      <c r="F7" s="8"/>
    </row>
    <row r="8" spans="1:8" x14ac:dyDescent="0.25">
      <c r="A8" s="77" t="s">
        <v>3</v>
      </c>
      <c r="B8" s="73">
        <v>1772</v>
      </c>
      <c r="C8" s="8"/>
      <c r="D8" s="8"/>
      <c r="E8" s="8"/>
      <c r="F8" s="8"/>
    </row>
    <row r="9" spans="1:8" x14ac:dyDescent="0.25">
      <c r="A9" s="77" t="s">
        <v>4</v>
      </c>
      <c r="B9" s="78">
        <v>16483133.430000002</v>
      </c>
      <c r="C9" s="6"/>
      <c r="D9" s="6"/>
      <c r="F9" s="8"/>
    </row>
    <row r="10" spans="1:8" x14ac:dyDescent="0.25">
      <c r="A10" s="77" t="s">
        <v>5</v>
      </c>
      <c r="B10" s="79">
        <v>0.70686344773820864</v>
      </c>
      <c r="C10" s="9"/>
      <c r="D10" s="9"/>
      <c r="E10" s="9"/>
      <c r="F10" s="9"/>
    </row>
    <row r="11" spans="1:8" x14ac:dyDescent="0.25">
      <c r="A11" s="77" t="s">
        <v>6</v>
      </c>
      <c r="B11" s="79">
        <v>2.0324450000000001E-2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2.6187471282849417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1.3935660506502396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13.040383299110198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140910.06035505849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4064.89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4.4372309883754669E-3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17.534617526497129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0.25</v>
      </c>
      <c r="C21" s="6"/>
      <c r="D21" s="6"/>
      <c r="E21" s="6"/>
      <c r="F21" s="6"/>
    </row>
    <row r="22" spans="1:8" x14ac:dyDescent="0.25">
      <c r="A22" s="77" t="s">
        <v>17</v>
      </c>
      <c r="B22" s="71">
        <v>23.666666666666668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0.59926643423164916</v>
      </c>
      <c r="C23" s="9"/>
      <c r="D23" s="9"/>
      <c r="E23" s="9"/>
      <c r="F23" s="9"/>
    </row>
    <row r="24" spans="1:8" x14ac:dyDescent="0.25">
      <c r="A24" s="77" t="s">
        <v>19</v>
      </c>
      <c r="B24" s="79">
        <v>0.40073356576834951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0.46159404590973974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1.6345968243918891</v>
      </c>
      <c r="C27" s="12"/>
      <c r="D27" s="6"/>
      <c r="E27" s="6"/>
      <c r="F27" s="6"/>
    </row>
    <row r="28" spans="1:8" x14ac:dyDescent="0.25">
      <c r="A28" s="81" t="s">
        <v>197</v>
      </c>
      <c r="B28" s="80">
        <v>1281693.23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3.6623105098357216E-3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483444.96</v>
      </c>
      <c r="C37" s="22">
        <v>1.6687140622131517E-3</v>
      </c>
      <c r="D37" s="7">
        <v>11</v>
      </c>
      <c r="E37" s="22">
        <v>5.350194552529183E-3</v>
      </c>
      <c r="F37" s="3"/>
    </row>
    <row r="38" spans="1:6" x14ac:dyDescent="0.25">
      <c r="A38" s="4" t="s">
        <v>28</v>
      </c>
      <c r="B38" s="5">
        <v>9480028.5999999959</v>
      </c>
      <c r="C38" s="22">
        <v>3.2722353822869206E-2</v>
      </c>
      <c r="D38" s="7">
        <v>68</v>
      </c>
      <c r="E38" s="22">
        <v>3.1367628607277293E-2</v>
      </c>
      <c r="F38" s="3"/>
    </row>
    <row r="39" spans="1:6" x14ac:dyDescent="0.25">
      <c r="A39" s="4" t="s">
        <v>29</v>
      </c>
      <c r="B39" s="5">
        <v>8202188.5499999998</v>
      </c>
      <c r="C39" s="22">
        <v>2.8311614572026356E-2</v>
      </c>
      <c r="D39" s="7">
        <v>53</v>
      </c>
      <c r="E39" s="22">
        <v>3.262233375156838E-2</v>
      </c>
      <c r="F39" s="3"/>
    </row>
    <row r="40" spans="1:6" x14ac:dyDescent="0.25">
      <c r="A40" s="4" t="s">
        <v>30</v>
      </c>
      <c r="B40" s="5">
        <v>14160455.529999996</v>
      </c>
      <c r="C40" s="22">
        <v>4.8877852134925515E-2</v>
      </c>
      <c r="D40" s="7">
        <v>79</v>
      </c>
      <c r="E40" s="22">
        <v>5.8971141781681308E-2</v>
      </c>
      <c r="F40" s="3"/>
    </row>
    <row r="41" spans="1:6" x14ac:dyDescent="0.25">
      <c r="A41" s="4" t="s">
        <v>31</v>
      </c>
      <c r="B41" s="5">
        <v>23820712.030000005</v>
      </c>
      <c r="C41" s="22">
        <v>8.222230124478079E-2</v>
      </c>
      <c r="D41" s="7">
        <v>144</v>
      </c>
      <c r="E41" s="22">
        <v>8.2810539523212046E-2</v>
      </c>
      <c r="F41" s="3"/>
    </row>
    <row r="42" spans="1:6" x14ac:dyDescent="0.25">
      <c r="A42" s="4" t="s">
        <v>32</v>
      </c>
      <c r="B42" s="5">
        <v>32026968.289999995</v>
      </c>
      <c r="C42" s="22">
        <v>0.11054795639110124</v>
      </c>
      <c r="D42" s="7">
        <v>226</v>
      </c>
      <c r="E42" s="22">
        <v>0.11417816813048934</v>
      </c>
      <c r="F42" s="3"/>
    </row>
    <row r="43" spans="1:6" x14ac:dyDescent="0.25">
      <c r="A43" s="4" t="s">
        <v>33</v>
      </c>
      <c r="B43" s="5">
        <v>57125855.32000003</v>
      </c>
      <c r="C43" s="22">
        <v>0.19718215303855485</v>
      </c>
      <c r="D43" s="7">
        <v>377</v>
      </c>
      <c r="E43" s="22">
        <v>0.19949811794228356</v>
      </c>
      <c r="F43" s="3"/>
    </row>
    <row r="44" spans="1:6" x14ac:dyDescent="0.25">
      <c r="A44" s="4" t="s">
        <v>34</v>
      </c>
      <c r="B44" s="5">
        <v>70228603.510000005</v>
      </c>
      <c r="C44" s="22">
        <v>0.24240910122783968</v>
      </c>
      <c r="D44" s="7">
        <v>562</v>
      </c>
      <c r="E44" s="22">
        <v>0.18193224592220827</v>
      </c>
      <c r="F44" s="3"/>
    </row>
    <row r="45" spans="1:6" x14ac:dyDescent="0.25">
      <c r="A45" s="4" t="s">
        <v>35</v>
      </c>
      <c r="B45" s="5">
        <v>45936858.960000031</v>
      </c>
      <c r="C45" s="22">
        <v>0.15856093012212655</v>
      </c>
      <c r="D45" s="7">
        <v>310</v>
      </c>
      <c r="E45" s="22">
        <v>0.28858218318695106</v>
      </c>
      <c r="F45" s="3"/>
    </row>
    <row r="46" spans="1:6" x14ac:dyDescent="0.25">
      <c r="A46" s="4" t="s">
        <v>36</v>
      </c>
      <c r="B46" s="5">
        <v>12908018.49000001</v>
      </c>
      <c r="C46" s="22">
        <v>4.4554796826448223E-2</v>
      </c>
      <c r="D46" s="7">
        <v>115</v>
      </c>
      <c r="E46" s="22">
        <v>8.7829360100376407E-3</v>
      </c>
      <c r="F46" s="3"/>
    </row>
    <row r="47" spans="1:6" x14ac:dyDescent="0.25">
      <c r="A47" s="4" t="s">
        <v>37</v>
      </c>
      <c r="B47" s="5">
        <v>2576811.5500000007</v>
      </c>
      <c r="C47" s="22">
        <v>8.8944182377209361E-3</v>
      </c>
      <c r="D47" s="7">
        <v>15</v>
      </c>
      <c r="E47" s="22">
        <v>0</v>
      </c>
      <c r="F47" s="3"/>
    </row>
    <row r="48" spans="1:6" x14ac:dyDescent="0.25">
      <c r="A48" s="4" t="s">
        <v>38</v>
      </c>
      <c r="B48" s="5">
        <v>670132.01</v>
      </c>
      <c r="C48" s="22">
        <v>2.313104492031863E-3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12091006.289999999</v>
      </c>
      <c r="C49" s="22">
        <v>4.173470382736158E-2</v>
      </c>
      <c r="D49" s="7">
        <v>90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289711084.09000009</v>
      </c>
      <c r="C51" s="22"/>
      <c r="D51" s="25">
        <v>2056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0.70686344773820908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220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1202988.5899999999</v>
      </c>
      <c r="C60" s="22">
        <v>4.1523733680354676E-3</v>
      </c>
      <c r="D60" s="7">
        <v>17</v>
      </c>
      <c r="E60" s="22">
        <v>8.2684824902723737E-3</v>
      </c>
      <c r="F60" s="3"/>
    </row>
    <row r="61" spans="1:6" x14ac:dyDescent="0.25">
      <c r="A61" s="4" t="s">
        <v>28</v>
      </c>
      <c r="B61" s="5">
        <v>30852468.499999989</v>
      </c>
      <c r="C61" s="22">
        <v>0.10649391823205334</v>
      </c>
      <c r="D61" s="7">
        <v>165</v>
      </c>
      <c r="E61" s="22">
        <v>8.025291828793775E-2</v>
      </c>
      <c r="F61" s="3"/>
    </row>
    <row r="62" spans="1:6" x14ac:dyDescent="0.25">
      <c r="A62" s="4" t="s">
        <v>29</v>
      </c>
      <c r="B62" s="5">
        <v>17223753.220000003</v>
      </c>
      <c r="C62" s="22">
        <v>5.9451481720490099E-2</v>
      </c>
      <c r="D62" s="7">
        <v>97</v>
      </c>
      <c r="E62" s="22">
        <v>4.7178988326848248E-2</v>
      </c>
      <c r="F62" s="3"/>
    </row>
    <row r="63" spans="1:6" x14ac:dyDescent="0.25">
      <c r="A63" s="4" t="s">
        <v>30</v>
      </c>
      <c r="B63" s="5">
        <v>41480964.080000013</v>
      </c>
      <c r="C63" s="22">
        <v>0.14318045238170377</v>
      </c>
      <c r="D63" s="7">
        <v>232</v>
      </c>
      <c r="E63" s="22">
        <v>0.11284046692607004</v>
      </c>
      <c r="F63" s="3"/>
    </row>
    <row r="64" spans="1:6" x14ac:dyDescent="0.25">
      <c r="A64" s="4" t="s">
        <v>31</v>
      </c>
      <c r="B64" s="5">
        <v>47857608.679999985</v>
      </c>
      <c r="C64" s="22">
        <v>0.1651908101145789</v>
      </c>
      <c r="D64" s="7">
        <v>300</v>
      </c>
      <c r="E64" s="22">
        <v>0.14591439688715954</v>
      </c>
      <c r="F64" s="3"/>
    </row>
    <row r="65" spans="1:6" x14ac:dyDescent="0.25">
      <c r="A65" s="4" t="s">
        <v>32</v>
      </c>
      <c r="B65" s="5">
        <v>68330881.989999995</v>
      </c>
      <c r="C65" s="22">
        <v>0.23585870801122927</v>
      </c>
      <c r="D65" s="7">
        <v>503</v>
      </c>
      <c r="E65" s="22">
        <v>0.24464980544747081</v>
      </c>
      <c r="F65" s="3"/>
    </row>
    <row r="66" spans="1:6" x14ac:dyDescent="0.25">
      <c r="A66" s="4" t="s">
        <v>33</v>
      </c>
      <c r="B66" s="5">
        <v>63161332.250000015</v>
      </c>
      <c r="C66" s="22">
        <v>0.21801489731880153</v>
      </c>
      <c r="D66" s="7">
        <v>560</v>
      </c>
      <c r="E66" s="22">
        <v>0.2723735408560311</v>
      </c>
      <c r="F66" s="3"/>
    </row>
    <row r="67" spans="1:6" x14ac:dyDescent="0.25">
      <c r="A67" s="4" t="s">
        <v>34</v>
      </c>
      <c r="B67" s="5">
        <v>9066299.6099999994</v>
      </c>
      <c r="C67" s="22">
        <v>3.1294279397275374E-2</v>
      </c>
      <c r="D67" s="7">
        <v>75</v>
      </c>
      <c r="E67" s="22">
        <v>3.6478599221789886E-2</v>
      </c>
      <c r="F67" s="3"/>
    </row>
    <row r="68" spans="1:6" x14ac:dyDescent="0.25">
      <c r="A68" s="4" t="s">
        <v>35</v>
      </c>
      <c r="B68" s="5">
        <v>4545424.3099999996</v>
      </c>
      <c r="C68" s="22">
        <v>1.5689507787654905E-2</v>
      </c>
      <c r="D68" s="7">
        <v>46</v>
      </c>
      <c r="E68" s="22">
        <v>2.2373540856031129E-2</v>
      </c>
      <c r="F68" s="3"/>
    </row>
    <row r="69" spans="1:6" x14ac:dyDescent="0.25">
      <c r="A69" s="4" t="s">
        <v>36</v>
      </c>
      <c r="B69" s="5">
        <v>2472625.8199999998</v>
      </c>
      <c r="C69" s="22">
        <v>8.5347988247210741E-3</v>
      </c>
      <c r="D69" s="7">
        <v>24</v>
      </c>
      <c r="E69" s="22">
        <v>1.1673151750972763E-2</v>
      </c>
      <c r="F69" s="3"/>
    </row>
    <row r="70" spans="1:6" x14ac:dyDescent="0.25">
      <c r="A70" s="4" t="s">
        <v>37</v>
      </c>
      <c r="B70" s="5">
        <v>1426641.71</v>
      </c>
      <c r="C70" s="22">
        <v>4.924360124091102E-3</v>
      </c>
      <c r="D70" s="7">
        <v>15</v>
      </c>
      <c r="E70" s="22">
        <v>7.2957198443579768E-3</v>
      </c>
      <c r="F70" s="3"/>
    </row>
    <row r="71" spans="1:6" x14ac:dyDescent="0.25">
      <c r="A71" s="4" t="s">
        <v>38</v>
      </c>
      <c r="B71" s="5">
        <v>787666.26</v>
      </c>
      <c r="C71" s="22">
        <v>2.7187991873838979E-3</v>
      </c>
      <c r="D71" s="7">
        <v>9</v>
      </c>
      <c r="E71" s="22">
        <v>4.3774319066147861E-3</v>
      </c>
      <c r="F71" s="3"/>
    </row>
    <row r="72" spans="1:6" x14ac:dyDescent="0.25">
      <c r="A72" s="4" t="s">
        <v>39</v>
      </c>
      <c r="B72" s="5">
        <v>1302429.07</v>
      </c>
      <c r="C72" s="22">
        <v>4.4956135319813824E-3</v>
      </c>
      <c r="D72" s="7">
        <v>13</v>
      </c>
      <c r="E72" s="22">
        <v>6.3229571984435799E-3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289711084.08999997</v>
      </c>
      <c r="C74" s="22"/>
      <c r="D74" s="25">
        <v>2056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0.63360664967127955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221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1558856.1699999997</v>
      </c>
      <c r="C83" s="22">
        <v>5.3807267157087247E-3</v>
      </c>
      <c r="D83" s="7">
        <v>21</v>
      </c>
      <c r="E83" s="22">
        <v>1.0214007782101167E-2</v>
      </c>
      <c r="F83" s="3"/>
    </row>
    <row r="84" spans="1:6" x14ac:dyDescent="0.25">
      <c r="A84" s="4" t="s">
        <v>28</v>
      </c>
      <c r="B84" s="5">
        <v>37991526.44000002</v>
      </c>
      <c r="C84" s="22">
        <v>0.13113590927780241</v>
      </c>
      <c r="D84" s="7">
        <v>207</v>
      </c>
      <c r="E84" s="22">
        <v>0.10068093385214008</v>
      </c>
      <c r="F84" s="3"/>
    </row>
    <row r="85" spans="1:6" x14ac:dyDescent="0.25">
      <c r="A85" s="4" t="s">
        <v>29</v>
      </c>
      <c r="B85" s="5">
        <v>25019004.469999995</v>
      </c>
      <c r="C85" s="22">
        <v>8.6358464842952759E-2</v>
      </c>
      <c r="D85" s="7">
        <v>145</v>
      </c>
      <c r="E85" s="22">
        <v>7.0525291828793774E-2</v>
      </c>
      <c r="F85" s="3"/>
    </row>
    <row r="86" spans="1:6" x14ac:dyDescent="0.25">
      <c r="A86" s="4" t="s">
        <v>30</v>
      </c>
      <c r="B86" s="5">
        <v>53489182.960000016</v>
      </c>
      <c r="C86" s="22">
        <v>0.1846293976911956</v>
      </c>
      <c r="D86" s="7">
        <v>311</v>
      </c>
      <c r="E86" s="22">
        <v>0.15126459143968871</v>
      </c>
      <c r="F86" s="3"/>
    </row>
    <row r="87" spans="1:6" x14ac:dyDescent="0.25">
      <c r="A87" s="4" t="s">
        <v>31</v>
      </c>
      <c r="B87" s="5">
        <v>64697787.250000015</v>
      </c>
      <c r="C87" s="22">
        <v>0.22331830158731991</v>
      </c>
      <c r="D87" s="7">
        <v>450</v>
      </c>
      <c r="E87" s="22">
        <v>0.2188715953307393</v>
      </c>
      <c r="F87" s="3"/>
    </row>
    <row r="88" spans="1:6" x14ac:dyDescent="0.25">
      <c r="A88" s="4" t="s">
        <v>32</v>
      </c>
      <c r="B88" s="5">
        <v>69169604.070000008</v>
      </c>
      <c r="C88" s="22">
        <v>0.23875373732166968</v>
      </c>
      <c r="D88" s="7">
        <v>580</v>
      </c>
      <c r="E88" s="22">
        <v>0.28210116731517509</v>
      </c>
      <c r="F88" s="3"/>
    </row>
    <row r="89" spans="1:6" x14ac:dyDescent="0.25">
      <c r="A89" s="4" t="s">
        <v>33</v>
      </c>
      <c r="B89" s="5">
        <v>33665399.270000011</v>
      </c>
      <c r="C89" s="22">
        <v>0.11620335264612007</v>
      </c>
      <c r="D89" s="7">
        <v>306</v>
      </c>
      <c r="E89" s="22">
        <v>0.14883268482490272</v>
      </c>
      <c r="F89" s="3"/>
    </row>
    <row r="90" spans="1:6" x14ac:dyDescent="0.25">
      <c r="A90" s="4" t="s">
        <v>34</v>
      </c>
      <c r="B90" s="5">
        <v>2097695.08</v>
      </c>
      <c r="C90" s="22">
        <v>7.2406448879544496E-3</v>
      </c>
      <c r="D90" s="7">
        <v>16</v>
      </c>
      <c r="E90" s="22">
        <v>7.7821011673151752E-3</v>
      </c>
      <c r="F90" s="3"/>
    </row>
    <row r="91" spans="1:6" x14ac:dyDescent="0.25">
      <c r="A91" s="4" t="s">
        <v>35</v>
      </c>
      <c r="B91" s="5">
        <v>1369431</v>
      </c>
      <c r="C91" s="22">
        <v>4.7268850769084849E-3</v>
      </c>
      <c r="D91" s="7">
        <v>12</v>
      </c>
      <c r="E91" s="22">
        <v>5.8365758754863814E-3</v>
      </c>
      <c r="F91" s="3"/>
    </row>
    <row r="92" spans="1:6" x14ac:dyDescent="0.25">
      <c r="A92" s="4" t="s">
        <v>36</v>
      </c>
      <c r="B92" s="5">
        <v>562882.38</v>
      </c>
      <c r="C92" s="22">
        <v>1.9429093704441706E-3</v>
      </c>
      <c r="D92" s="7">
        <v>7</v>
      </c>
      <c r="E92" s="22">
        <v>3.4046692607003892E-3</v>
      </c>
      <c r="F92" s="3"/>
    </row>
    <row r="93" spans="1:6" x14ac:dyDescent="0.25">
      <c r="A93" s="4" t="s">
        <v>37</v>
      </c>
      <c r="B93" s="5">
        <v>89715</v>
      </c>
      <c r="C93" s="22">
        <v>3.0967058192405805E-4</v>
      </c>
      <c r="D93" s="7">
        <v>1</v>
      </c>
      <c r="E93" s="22">
        <v>4.8638132295719845E-4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289711084.08999997</v>
      </c>
      <c r="C97" s="22"/>
      <c r="D97" s="25">
        <v>2056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0.60254015145266626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75305394.530000106</v>
      </c>
      <c r="C106" s="22">
        <v>0.25993273528535804</v>
      </c>
      <c r="D106" s="44">
        <v>499</v>
      </c>
      <c r="E106" s="22">
        <v>0.24270428015564202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103790491.26999997</v>
      </c>
      <c r="C108" s="22">
        <v>0.35825516167602678</v>
      </c>
      <c r="D108" s="7">
        <v>872</v>
      </c>
      <c r="E108" s="22">
        <v>0.42412451361867703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5228945.79</v>
      </c>
      <c r="C110" s="22">
        <v>1.8048828909754809E-2</v>
      </c>
      <c r="D110" s="7">
        <v>28</v>
      </c>
      <c r="E110" s="22">
        <v>1.3618677042801557E-2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76767358.550000042</v>
      </c>
      <c r="C111" s="22">
        <v>0.26497901794517431</v>
      </c>
      <c r="D111" s="7">
        <v>494</v>
      </c>
      <c r="E111" s="22">
        <v>0.24027237354085604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8503566.5700000003</v>
      </c>
      <c r="C112" s="22">
        <v>2.9351885505900521E-2</v>
      </c>
      <c r="D112" s="7">
        <v>60</v>
      </c>
      <c r="E112" s="22">
        <v>2.9182879377431907E-2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18181693.060000002</v>
      </c>
      <c r="C113" s="22">
        <v>6.2758016722452278E-2</v>
      </c>
      <c r="D113" s="44">
        <v>92</v>
      </c>
      <c r="E113" s="22">
        <v>4.4747081712062257E-2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1933634.3200000003</v>
      </c>
      <c r="C115" s="22">
        <v>6.6743539553333342E-3</v>
      </c>
      <c r="D115" s="44">
        <v>11</v>
      </c>
      <c r="E115" s="22">
        <v>5.350194552529183E-3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289711084.09000009</v>
      </c>
      <c r="C117" s="22"/>
      <c r="D117" s="25">
        <v>2056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186111444.88</v>
      </c>
      <c r="C125" s="10">
        <v>0.64240360517992368</v>
      </c>
      <c r="D125" s="7">
        <v>1302</v>
      </c>
      <c r="E125" s="10">
        <v>0.63326848249027234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56161247.719999999</v>
      </c>
      <c r="C126" s="10">
        <v>0.19385260283156192</v>
      </c>
      <c r="D126" s="7">
        <v>331</v>
      </c>
      <c r="E126" s="10">
        <v>0.1609922178988327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18408521.18</v>
      </c>
      <c r="C127" s="10">
        <v>6.3540962672595971E-2</v>
      </c>
      <c r="D127" s="7">
        <v>147</v>
      </c>
      <c r="E127" s="10">
        <v>7.1498054474708167E-2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29029870.309999991</v>
      </c>
      <c r="C128" s="10">
        <v>0.10020282931591855</v>
      </c>
      <c r="D128" s="7">
        <v>276</v>
      </c>
      <c r="E128" s="10">
        <v>0.13424124513618677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289711084.08999997</v>
      </c>
      <c r="C130" s="22"/>
      <c r="D130" s="25">
        <v>2056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69289290.080000013</v>
      </c>
      <c r="C137" s="10">
        <v>0.23916685927858736</v>
      </c>
      <c r="D137" s="7">
        <v>927</v>
      </c>
      <c r="E137" s="10">
        <v>0.45087548638132297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105362897.75999995</v>
      </c>
      <c r="C138" s="10">
        <v>0.36368266023010881</v>
      </c>
      <c r="D138" s="7">
        <v>748</v>
      </c>
      <c r="E138" s="10">
        <v>0.36381322957198442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60165247.540000014</v>
      </c>
      <c r="C139" s="10">
        <v>0.20767326776254588</v>
      </c>
      <c r="D139" s="7">
        <v>251</v>
      </c>
      <c r="E139" s="10">
        <v>0.12208171206225681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24590236.689999998</v>
      </c>
      <c r="C140" s="10">
        <v>8.4878480805245737E-2</v>
      </c>
      <c r="D140" s="7">
        <v>72</v>
      </c>
      <c r="E140" s="10">
        <v>3.5019455252918288E-2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13459345.34</v>
      </c>
      <c r="C141" s="10">
        <v>4.6457819804432463E-2</v>
      </c>
      <c r="D141" s="7">
        <v>31</v>
      </c>
      <c r="E141" s="10">
        <v>1.5077821011673152E-2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12979221.319999998</v>
      </c>
      <c r="C142" s="10">
        <v>4.4800568679546786E-2</v>
      </c>
      <c r="D142" s="7">
        <v>23</v>
      </c>
      <c r="E142" s="10">
        <v>1.1186770428015564E-2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8.9031124511574442E-3</v>
      </c>
      <c r="D143" s="7">
        <v>3</v>
      </c>
      <c r="E143" s="10">
        <v>1.4591439688715954E-3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4.4372309883754721E-3</v>
      </c>
      <c r="D145" s="7">
        <v>1</v>
      </c>
      <c r="E145" s="10">
        <v>4.8638132295719845E-4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289711084.08999997</v>
      </c>
      <c r="C150" s="22"/>
      <c r="D150" s="25">
        <v>2056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140910.06035505849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213699454.15000021</v>
      </c>
      <c r="C159" s="10">
        <v>0.73762954158707073</v>
      </c>
      <c r="D159" s="7">
        <v>1490</v>
      </c>
      <c r="E159" s="10">
        <v>0.72470817120622566</v>
      </c>
      <c r="F159" s="16"/>
    </row>
    <row r="160" spans="1:12" x14ac:dyDescent="0.25">
      <c r="A160" s="4" t="s">
        <v>76</v>
      </c>
      <c r="B160" s="5">
        <v>76011629.940000087</v>
      </c>
      <c r="C160" s="10">
        <v>0.26237045841292933</v>
      </c>
      <c r="D160" s="7">
        <v>566</v>
      </c>
      <c r="E160" s="10">
        <v>0.27529182879377434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289711084.09000027</v>
      </c>
      <c r="C163" s="22"/>
      <c r="D163" s="25">
        <v>2056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8.8227418292561829E-4</v>
      </c>
      <c r="D171" s="73">
        <v>1</v>
      </c>
      <c r="E171" s="72">
        <v>4.8638132295719845E-4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3168971.7099999995</v>
      </c>
      <c r="C175" s="72">
        <v>1.0938386150995669E-2</v>
      </c>
      <c r="D175" s="73">
        <v>28</v>
      </c>
      <c r="E175" s="72">
        <v>1.3618677042801557E-2</v>
      </c>
      <c r="F175" s="16"/>
    </row>
    <row r="176" spans="1:6" x14ac:dyDescent="0.25">
      <c r="A176" s="74">
        <v>2008</v>
      </c>
      <c r="B176" s="71">
        <v>99099.19</v>
      </c>
      <c r="C176" s="72">
        <v>3.4206212824502898E-4</v>
      </c>
      <c r="D176" s="73">
        <v>1</v>
      </c>
      <c r="E176" s="72">
        <v>4.8638132295719845E-4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2508157.3800000004</v>
      </c>
      <c r="C178" s="72">
        <v>8.6574436317418541E-3</v>
      </c>
      <c r="D178" s="73">
        <v>14</v>
      </c>
      <c r="E178" s="72">
        <v>6.8093385214007783E-3</v>
      </c>
      <c r="F178" s="16"/>
    </row>
    <row r="179" spans="1:6" x14ac:dyDescent="0.25">
      <c r="A179" s="55">
        <v>2011</v>
      </c>
      <c r="B179" s="5">
        <v>66013259.360000044</v>
      </c>
      <c r="C179" s="10">
        <v>0.227858935971855</v>
      </c>
      <c r="D179" s="7">
        <v>447</v>
      </c>
      <c r="E179" s="10">
        <v>0.21741245136186771</v>
      </c>
      <c r="F179" s="16"/>
    </row>
    <row r="180" spans="1:6" x14ac:dyDescent="0.25">
      <c r="A180" s="55">
        <v>2012</v>
      </c>
      <c r="B180" s="5">
        <v>12088034.83</v>
      </c>
      <c r="C180" s="10">
        <v>4.1724447195278153E-2</v>
      </c>
      <c r="D180" s="7">
        <v>67</v>
      </c>
      <c r="E180" s="10">
        <v>3.2587548638132298E-2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205577957.01000011</v>
      </c>
      <c r="C182" s="10">
        <v>0.70959645073895872</v>
      </c>
      <c r="D182" s="7">
        <v>1498</v>
      </c>
      <c r="E182" s="10">
        <v>0.72859922178988323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289711084.09000015</v>
      </c>
      <c r="C184" s="22"/>
      <c r="D184" s="25">
        <v>2056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31.424965539419311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3320841.81</v>
      </c>
      <c r="C193" s="10">
        <v>1.1462598403616362E-2</v>
      </c>
      <c r="D193" s="44">
        <v>23</v>
      </c>
      <c r="E193" s="10">
        <v>1.1186770428015564E-2</v>
      </c>
      <c r="F193" s="16"/>
    </row>
    <row r="194" spans="1:6" x14ac:dyDescent="0.25">
      <c r="A194" s="4" t="s">
        <v>84</v>
      </c>
      <c r="B194" s="5">
        <v>28102118.159999989</v>
      </c>
      <c r="C194" s="10">
        <v>9.7000493606485355E-2</v>
      </c>
      <c r="D194" s="44">
        <v>185</v>
      </c>
      <c r="E194" s="10">
        <v>8.9980544747081712E-2</v>
      </c>
      <c r="F194" s="16"/>
    </row>
    <row r="195" spans="1:6" x14ac:dyDescent="0.25">
      <c r="A195" s="4" t="s">
        <v>85</v>
      </c>
      <c r="B195" s="5">
        <v>52456646.740000002</v>
      </c>
      <c r="C195" s="10">
        <v>0.18106537726980482</v>
      </c>
      <c r="D195" s="44">
        <v>377</v>
      </c>
      <c r="E195" s="10">
        <v>0.1833657587548638</v>
      </c>
      <c r="F195" s="16"/>
    </row>
    <row r="196" spans="1:6" x14ac:dyDescent="0.25">
      <c r="A196" s="4" t="s">
        <v>86</v>
      </c>
      <c r="B196" s="5">
        <v>81502915.620000035</v>
      </c>
      <c r="C196" s="10">
        <v>0.28132480977041524</v>
      </c>
      <c r="D196" s="44">
        <v>615</v>
      </c>
      <c r="E196" s="10">
        <v>0.29912451361867703</v>
      </c>
      <c r="F196" s="16"/>
    </row>
    <row r="197" spans="1:6" x14ac:dyDescent="0.25">
      <c r="A197" s="4" t="s">
        <v>87</v>
      </c>
      <c r="B197" s="5">
        <v>124328561.75999999</v>
      </c>
      <c r="C197" s="10">
        <v>0.42914672094967815</v>
      </c>
      <c r="D197" s="44">
        <v>856</v>
      </c>
      <c r="E197" s="10">
        <v>0.41634241245136189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289711084.09000003</v>
      </c>
      <c r="C201" s="22"/>
      <c r="D201" s="25">
        <v>2056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17.534617526497129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107425806.66999996</v>
      </c>
      <c r="C210" s="10">
        <v>0.37080323318464303</v>
      </c>
      <c r="D210" s="7">
        <v>821</v>
      </c>
      <c r="E210" s="10">
        <v>0.39931906614785995</v>
      </c>
      <c r="F210" s="16"/>
    </row>
    <row r="211" spans="1:7" x14ac:dyDescent="0.25">
      <c r="A211" s="4" t="s">
        <v>94</v>
      </c>
      <c r="B211" s="5">
        <v>182285277.41999999</v>
      </c>
      <c r="C211" s="10">
        <v>0.62919676681535708</v>
      </c>
      <c r="D211" s="7">
        <v>1235</v>
      </c>
      <c r="E211" s="10">
        <v>0.60068093385214005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289711084.08999991</v>
      </c>
      <c r="C213" s="22"/>
      <c r="D213" s="25">
        <v>2056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11547462.609999998</v>
      </c>
      <c r="C220" s="10">
        <v>3.9858546131471891E-2</v>
      </c>
      <c r="D220" s="7">
        <v>111</v>
      </c>
      <c r="E220" s="10">
        <v>5.398832684824903E-2</v>
      </c>
      <c r="F220" s="10">
        <v>0.7096627600013623</v>
      </c>
    </row>
    <row r="221" spans="1:7" x14ac:dyDescent="0.25">
      <c r="A221" s="4" t="s">
        <v>99</v>
      </c>
      <c r="B221" s="5">
        <v>30206232.979999982</v>
      </c>
      <c r="C221" s="10">
        <v>0.10426329760519719</v>
      </c>
      <c r="D221" s="7">
        <v>264</v>
      </c>
      <c r="E221" s="10">
        <v>0.12840466926070038</v>
      </c>
      <c r="F221" s="10">
        <v>0.72179988508856996</v>
      </c>
    </row>
    <row r="222" spans="1:7" x14ac:dyDescent="0.25">
      <c r="A222" s="4" t="s">
        <v>100</v>
      </c>
      <c r="B222" s="5">
        <v>20557032.069999993</v>
      </c>
      <c r="C222" s="10">
        <v>7.0957009237568078E-2</v>
      </c>
      <c r="D222" s="7">
        <v>220</v>
      </c>
      <c r="E222" s="10">
        <v>0.10700389105058365</v>
      </c>
      <c r="F222" s="10">
        <v>0.71296786014258673</v>
      </c>
    </row>
    <row r="223" spans="1:7" x14ac:dyDescent="0.25">
      <c r="A223" s="4" t="s">
        <v>101</v>
      </c>
      <c r="B223" s="5">
        <v>15359557.08</v>
      </c>
      <c r="C223" s="10">
        <v>5.3016808549956912E-2</v>
      </c>
      <c r="D223" s="7">
        <v>148</v>
      </c>
      <c r="E223" s="10">
        <v>7.1984435797665364E-2</v>
      </c>
      <c r="F223" s="10">
        <v>0.72487378392193103</v>
      </c>
    </row>
    <row r="224" spans="1:7" x14ac:dyDescent="0.25">
      <c r="A224" s="4" t="s">
        <v>102</v>
      </c>
      <c r="B224" s="5">
        <v>19874499.34</v>
      </c>
      <c r="C224" s="10">
        <v>6.8601100998351511E-2</v>
      </c>
      <c r="D224" s="7">
        <v>165</v>
      </c>
      <c r="E224" s="10">
        <v>8.025291828793775E-2</v>
      </c>
      <c r="F224" s="10">
        <v>0.70336639969650905</v>
      </c>
    </row>
    <row r="225" spans="1:6" x14ac:dyDescent="0.25">
      <c r="A225" s="4" t="s">
        <v>103</v>
      </c>
      <c r="B225" s="5">
        <v>11003674.589999998</v>
      </c>
      <c r="C225" s="10">
        <v>3.7981545043618899E-2</v>
      </c>
      <c r="D225" s="7">
        <v>95</v>
      </c>
      <c r="E225" s="10">
        <v>4.6206225680933855E-2</v>
      </c>
      <c r="F225" s="10">
        <v>0.72358597072026776</v>
      </c>
    </row>
    <row r="226" spans="1:6" x14ac:dyDescent="0.25">
      <c r="A226" s="4" t="s">
        <v>104</v>
      </c>
      <c r="B226" s="5">
        <v>83815290.360000029</v>
      </c>
      <c r="C226" s="10">
        <v>0.28930646759087214</v>
      </c>
      <c r="D226" s="7">
        <v>486</v>
      </c>
      <c r="E226" s="10">
        <v>0.23638132295719844</v>
      </c>
      <c r="F226" s="10">
        <v>0.71539368159553551</v>
      </c>
    </row>
    <row r="227" spans="1:6" x14ac:dyDescent="0.25">
      <c r="A227" s="4" t="s">
        <v>105</v>
      </c>
      <c r="B227" s="5">
        <v>33285538.519999988</v>
      </c>
      <c r="C227" s="10">
        <v>0.11489218172149633</v>
      </c>
      <c r="D227" s="7">
        <v>239</v>
      </c>
      <c r="E227" s="10">
        <v>0.11624513618677043</v>
      </c>
      <c r="F227" s="10">
        <v>0.69823505224164029</v>
      </c>
    </row>
    <row r="228" spans="1:6" x14ac:dyDescent="0.25">
      <c r="A228" s="4" t="s">
        <v>106</v>
      </c>
      <c r="B228" s="5">
        <v>49913621.090000018</v>
      </c>
      <c r="C228" s="10">
        <v>0.17228757831886796</v>
      </c>
      <c r="D228" s="7">
        <v>198</v>
      </c>
      <c r="E228" s="10">
        <v>9.6303501945525297E-2</v>
      </c>
      <c r="F228" s="10">
        <v>0.67343557512693009</v>
      </c>
    </row>
    <row r="229" spans="1:6" x14ac:dyDescent="0.25">
      <c r="A229" s="4" t="s">
        <v>107</v>
      </c>
      <c r="B229" s="5">
        <v>14148175.449999997</v>
      </c>
      <c r="C229" s="10">
        <v>4.8835464802599003E-2</v>
      </c>
      <c r="D229" s="7">
        <v>130</v>
      </c>
      <c r="E229" s="10">
        <v>6.3229571984435795E-2</v>
      </c>
      <c r="F229" s="10">
        <v>0.72387044349333929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289711084.09000003</v>
      </c>
      <c r="C233" s="22"/>
      <c r="D233" s="25">
        <v>2056</v>
      </c>
      <c r="E233" s="22"/>
      <c r="F233" s="60">
        <v>0.70686344773820919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3.0120870340221849E-4</v>
      </c>
      <c r="D241" s="44">
        <v>1</v>
      </c>
      <c r="E241" s="10">
        <v>4.8638132295719845E-4</v>
      </c>
      <c r="F241" s="63"/>
    </row>
    <row r="242" spans="1:6" x14ac:dyDescent="0.25">
      <c r="A242" s="4" t="s">
        <v>114</v>
      </c>
      <c r="B242" s="5">
        <v>13977044.420000004</v>
      </c>
      <c r="C242" s="10">
        <v>4.8244769315274015E-2</v>
      </c>
      <c r="D242" s="44">
        <v>123</v>
      </c>
      <c r="E242" s="10">
        <v>5.9824902723735411E-2</v>
      </c>
      <c r="F242" s="63"/>
    </row>
    <row r="243" spans="1:6" x14ac:dyDescent="0.25">
      <c r="A243" s="4" t="s">
        <v>115</v>
      </c>
      <c r="B243" s="5">
        <v>28844150.069999989</v>
      </c>
      <c r="C243" s="10">
        <v>9.9561776038363192E-2</v>
      </c>
      <c r="D243" s="44">
        <v>179</v>
      </c>
      <c r="E243" s="10">
        <v>8.7062256809338517E-2</v>
      </c>
      <c r="F243" s="63"/>
    </row>
    <row r="244" spans="1:6" x14ac:dyDescent="0.25">
      <c r="A244" s="4" t="s">
        <v>116</v>
      </c>
      <c r="B244" s="5">
        <v>34543985.090000004</v>
      </c>
      <c r="C244" s="10">
        <v>0.11923598021285496</v>
      </c>
      <c r="D244" s="44">
        <v>234</v>
      </c>
      <c r="E244" s="10">
        <v>0.11381322957198443</v>
      </c>
      <c r="F244" s="63"/>
    </row>
    <row r="245" spans="1:6" x14ac:dyDescent="0.25">
      <c r="A245" s="4" t="s">
        <v>117</v>
      </c>
      <c r="B245" s="5">
        <v>82034236.179999977</v>
      </c>
      <c r="C245" s="10">
        <v>0.28315877674364603</v>
      </c>
      <c r="D245" s="44">
        <v>697</v>
      </c>
      <c r="E245" s="10">
        <v>0.33900778210116733</v>
      </c>
      <c r="F245" s="63"/>
    </row>
    <row r="246" spans="1:6" x14ac:dyDescent="0.25">
      <c r="A246" s="4" t="s">
        <v>118</v>
      </c>
      <c r="B246" s="5">
        <v>31348253.750000007</v>
      </c>
      <c r="C246" s="10">
        <v>0.10820522745433354</v>
      </c>
      <c r="D246" s="44">
        <v>171</v>
      </c>
      <c r="E246" s="10">
        <v>8.317120622568093E-2</v>
      </c>
      <c r="F246" s="63"/>
    </row>
    <row r="247" spans="1:6" x14ac:dyDescent="0.25">
      <c r="A247" s="4" t="s">
        <v>119</v>
      </c>
      <c r="B247" s="5">
        <v>63669767.090000033</v>
      </c>
      <c r="C247" s="10">
        <v>0.2197698693164972</v>
      </c>
      <c r="D247" s="44">
        <v>397</v>
      </c>
      <c r="E247" s="10">
        <v>0.19309338521400779</v>
      </c>
      <c r="F247" s="63"/>
    </row>
    <row r="248" spans="1:6" x14ac:dyDescent="0.25">
      <c r="A248" s="4" t="s">
        <v>120</v>
      </c>
      <c r="B248" s="5">
        <v>35206383.990000002</v>
      </c>
      <c r="C248" s="10">
        <v>0.1215223922156288</v>
      </c>
      <c r="D248" s="44">
        <v>254</v>
      </c>
      <c r="E248" s="10">
        <v>0.12354085603112841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289711084.09000003</v>
      </c>
      <c r="C255" s="22"/>
      <c r="D255" s="25">
        <v>2056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4.5277589425968608E-2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288777916.65000021</v>
      </c>
      <c r="C264" s="10">
        <v>0.99939880097737777</v>
      </c>
      <c r="D264" s="44">
        <v>2053</v>
      </c>
      <c r="E264" s="10">
        <v>0.99902676399026769</v>
      </c>
      <c r="F264" s="16"/>
    </row>
    <row r="265" spans="1:6" x14ac:dyDescent="0.25">
      <c r="A265" s="4" t="s">
        <v>130</v>
      </c>
      <c r="B265" s="5">
        <v>65067.44</v>
      </c>
      <c r="C265" s="10">
        <v>2.2518453721474143E-4</v>
      </c>
      <c r="D265" s="44">
        <v>1</v>
      </c>
      <c r="E265" s="10">
        <v>4.8661800486618007E-4</v>
      </c>
      <c r="F265" s="16"/>
    </row>
    <row r="266" spans="1:6" x14ac:dyDescent="0.25">
      <c r="A266" s="4" t="s">
        <v>131</v>
      </c>
      <c r="B266" s="5">
        <v>108650</v>
      </c>
      <c r="C266" s="10">
        <v>3.7601448540747347E-4</v>
      </c>
      <c r="D266" s="44">
        <v>1</v>
      </c>
      <c r="E266" s="10">
        <v>4.8661800486618007E-4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288951634.09000021</v>
      </c>
      <c r="C273" s="22"/>
      <c r="D273" s="25">
        <v>2055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1.6782662693357673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759450</v>
      </c>
      <c r="C288" s="10">
        <v>1</v>
      </c>
      <c r="D288" s="7">
        <v>1</v>
      </c>
      <c r="E288" s="10">
        <v>1</v>
      </c>
      <c r="F288" s="16"/>
    </row>
    <row r="289" spans="1:6" x14ac:dyDescent="0.25">
      <c r="A289" s="4" t="s">
        <v>136</v>
      </c>
      <c r="B289" s="5">
        <v>0</v>
      </c>
      <c r="C289" s="10">
        <v>0</v>
      </c>
      <c r="D289" s="7">
        <v>0</v>
      </c>
      <c r="E289" s="10">
        <v>0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11.050812000000001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173614128.31999993</v>
      </c>
      <c r="C301" s="22">
        <v>0.59926643423164994</v>
      </c>
      <c r="D301" s="7">
        <v>1171</v>
      </c>
      <c r="E301" s="22">
        <v>0.56955252918287935</v>
      </c>
      <c r="F301" s="16"/>
    </row>
    <row r="302" spans="1:6" x14ac:dyDescent="0.25">
      <c r="A302" s="4" t="s">
        <v>142</v>
      </c>
      <c r="B302" s="5">
        <v>116096955.76999995</v>
      </c>
      <c r="C302" s="22">
        <v>0.40073356576834995</v>
      </c>
      <c r="D302" s="7">
        <v>885</v>
      </c>
      <c r="E302" s="22">
        <v>0.43044747081712065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289711084.08999991</v>
      </c>
      <c r="C304" s="22"/>
      <c r="D304" s="25">
        <v>2056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24347385.099999994</v>
      </c>
      <c r="C312" s="10">
        <v>8.404022640858419E-2</v>
      </c>
      <c r="D312" s="7">
        <v>138</v>
      </c>
      <c r="E312" s="10">
        <v>6.7120622568093383E-2</v>
      </c>
      <c r="F312" s="16"/>
    </row>
    <row r="313" spans="1:6" x14ac:dyDescent="0.25">
      <c r="A313" s="4" t="s">
        <v>146</v>
      </c>
      <c r="B313" s="5">
        <v>265363698.99000028</v>
      </c>
      <c r="C313" s="10">
        <v>0.91595977359141578</v>
      </c>
      <c r="D313" s="7">
        <v>1918</v>
      </c>
      <c r="E313" s="10">
        <v>0.93287937743190663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289711084.09000027</v>
      </c>
      <c r="C315" s="27"/>
      <c r="D315" s="25">
        <v>2056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20750998.619999997</v>
      </c>
      <c r="C324" s="10">
        <v>0.11952367483452966</v>
      </c>
      <c r="D324" s="7">
        <v>85</v>
      </c>
      <c r="E324" s="10">
        <v>7.2587532023911189E-2</v>
      </c>
    </row>
    <row r="325" spans="1:5" x14ac:dyDescent="0.25">
      <c r="A325" s="4" t="s">
        <v>152</v>
      </c>
      <c r="B325" s="5">
        <v>64680916.69000002</v>
      </c>
      <c r="C325" s="10">
        <v>0.37255560544463406</v>
      </c>
      <c r="D325" s="7">
        <v>400</v>
      </c>
      <c r="E325" s="10">
        <v>0.34158838599487618</v>
      </c>
    </row>
    <row r="326" spans="1:5" x14ac:dyDescent="0.25">
      <c r="A326" s="4" t="s">
        <v>153</v>
      </c>
      <c r="B326" s="5">
        <v>60344337.480000034</v>
      </c>
      <c r="C326" s="10">
        <v>0.34757734329532936</v>
      </c>
      <c r="D326" s="7">
        <v>480</v>
      </c>
      <c r="E326" s="10">
        <v>0.40990606319385142</v>
      </c>
    </row>
    <row r="327" spans="1:5" x14ac:dyDescent="0.25">
      <c r="A327" s="4" t="s">
        <v>154</v>
      </c>
      <c r="B327" s="5">
        <v>21701069.529999997</v>
      </c>
      <c r="C327" s="10">
        <v>0.12499598817212197</v>
      </c>
      <c r="D327" s="7">
        <v>163</v>
      </c>
      <c r="E327" s="10">
        <v>0.13919726729291204</v>
      </c>
    </row>
    <row r="328" spans="1:5" x14ac:dyDescent="0.25">
      <c r="A328" s="4" t="s">
        <v>155</v>
      </c>
      <c r="B328" s="5">
        <v>4468529.2399999993</v>
      </c>
      <c r="C328" s="10">
        <v>2.5738281113641553E-2</v>
      </c>
      <c r="D328" s="7">
        <v>29</v>
      </c>
      <c r="E328" s="10">
        <v>2.4765157984628524E-2</v>
      </c>
    </row>
    <row r="329" spans="1:5" x14ac:dyDescent="0.25">
      <c r="A329" s="4" t="s">
        <v>156</v>
      </c>
      <c r="B329" s="5">
        <v>1042066.61</v>
      </c>
      <c r="C329" s="10">
        <v>6.0021993606378379E-3</v>
      </c>
      <c r="D329" s="7">
        <v>7</v>
      </c>
      <c r="E329" s="10">
        <v>5.9777967549103327E-3</v>
      </c>
    </row>
    <row r="330" spans="1:5" x14ac:dyDescent="0.25">
      <c r="A330" s="4" t="s">
        <v>157</v>
      </c>
      <c r="B330" s="5">
        <v>502841.18</v>
      </c>
      <c r="C330" s="10">
        <v>2.8963148613871965E-3</v>
      </c>
      <c r="D330" s="7">
        <v>5</v>
      </c>
      <c r="E330" s="10">
        <v>4.269854824935952E-3</v>
      </c>
    </row>
    <row r="331" spans="1:5" x14ac:dyDescent="0.25">
      <c r="A331" s="4" t="s">
        <v>158</v>
      </c>
      <c r="B331" s="5">
        <v>88010</v>
      </c>
      <c r="C331" s="10">
        <v>5.0692879002210429E-4</v>
      </c>
      <c r="D331" s="7">
        <v>1</v>
      </c>
      <c r="E331" s="10">
        <v>8.5397096498719043E-4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35358.97</v>
      </c>
      <c r="C333" s="10">
        <v>2.0366412769603327E-4</v>
      </c>
      <c r="D333" s="7">
        <v>1</v>
      </c>
      <c r="E333" s="10">
        <v>8.5397096498719043E-4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173614128.32000008</v>
      </c>
      <c r="C335" s="22"/>
      <c r="D335" s="25">
        <v>1171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1.6345968243918891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268242396.84000024</v>
      </c>
      <c r="C344" s="10">
        <v>0.92589621720054494</v>
      </c>
      <c r="D344" s="7">
        <v>1857</v>
      </c>
      <c r="E344" s="10">
        <v>0.90321011673151752</v>
      </c>
    </row>
    <row r="345" spans="1:5" x14ac:dyDescent="0.25">
      <c r="A345" s="4" t="s">
        <v>165</v>
      </c>
      <c r="B345" s="5">
        <v>21468687.25</v>
      </c>
      <c r="C345" s="10">
        <v>7.4103782799454926E-2</v>
      </c>
      <c r="D345" s="7">
        <v>199</v>
      </c>
      <c r="E345" s="10">
        <v>9.6789883268482493E-2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289711084.09000027</v>
      </c>
      <c r="C352" s="4"/>
      <c r="D352" s="25">
        <v>2056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225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284226554.38000023</v>
      </c>
      <c r="C6" s="6"/>
      <c r="D6" s="6"/>
      <c r="E6" s="6"/>
      <c r="F6" s="6"/>
    </row>
    <row r="7" spans="1:8" x14ac:dyDescent="0.25">
      <c r="A7" s="77" t="s">
        <v>2</v>
      </c>
      <c r="B7" s="73">
        <v>2023</v>
      </c>
      <c r="C7" s="8"/>
      <c r="D7" s="8"/>
      <c r="E7" s="8"/>
      <c r="F7" s="8"/>
    </row>
    <row r="8" spans="1:8" x14ac:dyDescent="0.25">
      <c r="A8" s="77" t="s">
        <v>3</v>
      </c>
      <c r="B8" s="73">
        <v>1743</v>
      </c>
      <c r="C8" s="8"/>
      <c r="D8" s="8"/>
      <c r="E8" s="8"/>
      <c r="F8" s="8"/>
    </row>
    <row r="9" spans="1:8" x14ac:dyDescent="0.25">
      <c r="A9" s="77" t="s">
        <v>4</v>
      </c>
      <c r="B9" s="78">
        <v>16656233.33</v>
      </c>
      <c r="C9" s="6"/>
      <c r="D9" s="6"/>
      <c r="F9" s="8"/>
    </row>
    <row r="10" spans="1:8" x14ac:dyDescent="0.25">
      <c r="A10" s="77" t="s">
        <v>5</v>
      </c>
      <c r="B10" s="79">
        <v>0.70657588136211535</v>
      </c>
      <c r="C10" s="9"/>
      <c r="D10" s="9"/>
      <c r="E10" s="9"/>
      <c r="F10" s="9"/>
    </row>
    <row r="11" spans="1:8" x14ac:dyDescent="0.25">
      <c r="A11" s="77" t="s">
        <v>6</v>
      </c>
      <c r="B11" s="79">
        <v>2.0200949999999999E-2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2.6970494703874519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1.4784394250513346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13.125256673511293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140497.55530400408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4040.19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4.5228532668390815E-3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17.496361664073124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0.66666666666666663</v>
      </c>
      <c r="C21" s="6"/>
      <c r="D21" s="6"/>
      <c r="E21" s="6"/>
      <c r="F21" s="6"/>
    </row>
    <row r="22" spans="1:8" x14ac:dyDescent="0.25">
      <c r="A22" s="77" t="s">
        <v>17</v>
      </c>
      <c r="B22" s="71">
        <v>23.583333333333332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0.60096277113374086</v>
      </c>
      <c r="C23" s="9"/>
      <c r="D23" s="9"/>
      <c r="E23" s="9"/>
      <c r="F23" s="9"/>
    </row>
    <row r="24" spans="1:8" x14ac:dyDescent="0.25">
      <c r="A24" s="77" t="s">
        <v>19</v>
      </c>
      <c r="B24" s="79">
        <v>0.39903722886625792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0.46174495555590067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1.6316878542003099</v>
      </c>
      <c r="C27" s="12"/>
      <c r="D27" s="6"/>
      <c r="E27" s="6"/>
      <c r="F27" s="6"/>
    </row>
    <row r="28" spans="1:8" x14ac:dyDescent="0.25">
      <c r="A28" s="81" t="s">
        <v>197</v>
      </c>
      <c r="B28" s="80">
        <v>1386105.54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3.9606582667862872E-3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480321.88</v>
      </c>
      <c r="C37" s="22">
        <v>1.6899261261768947E-3</v>
      </c>
      <c r="D37" s="7">
        <v>11</v>
      </c>
      <c r="E37" s="22">
        <v>5.4374691052891744E-3</v>
      </c>
      <c r="F37" s="3"/>
    </row>
    <row r="38" spans="1:6" x14ac:dyDescent="0.25">
      <c r="A38" s="4" t="s">
        <v>28</v>
      </c>
      <c r="B38" s="5">
        <v>9208240.0399999991</v>
      </c>
      <c r="C38" s="22">
        <v>3.2397536043338629E-2</v>
      </c>
      <c r="D38" s="7">
        <v>69</v>
      </c>
      <c r="E38" s="22">
        <v>3.1367628607277293E-2</v>
      </c>
      <c r="F38" s="3"/>
    </row>
    <row r="39" spans="1:6" x14ac:dyDescent="0.25">
      <c r="A39" s="4" t="s">
        <v>29</v>
      </c>
      <c r="B39" s="5">
        <v>8450601.6600000001</v>
      </c>
      <c r="C39" s="22">
        <v>2.9731921700397734E-2</v>
      </c>
      <c r="D39" s="7">
        <v>53</v>
      </c>
      <c r="E39" s="22">
        <v>3.262233375156838E-2</v>
      </c>
      <c r="F39" s="3"/>
    </row>
    <row r="40" spans="1:6" x14ac:dyDescent="0.25">
      <c r="A40" s="4" t="s">
        <v>30</v>
      </c>
      <c r="B40" s="5">
        <v>13898684.770000001</v>
      </c>
      <c r="C40" s="22">
        <v>4.8900022027561822E-2</v>
      </c>
      <c r="D40" s="7">
        <v>76</v>
      </c>
      <c r="E40" s="22">
        <v>5.8971141781681308E-2</v>
      </c>
      <c r="F40" s="3"/>
    </row>
    <row r="41" spans="1:6" x14ac:dyDescent="0.25">
      <c r="A41" s="4" t="s">
        <v>31</v>
      </c>
      <c r="B41" s="5">
        <v>23396605.550000004</v>
      </c>
      <c r="C41" s="22">
        <v>8.2316747641811239E-2</v>
      </c>
      <c r="D41" s="7">
        <v>144</v>
      </c>
      <c r="E41" s="22">
        <v>8.2810539523212046E-2</v>
      </c>
      <c r="F41" s="3"/>
    </row>
    <row r="42" spans="1:6" x14ac:dyDescent="0.25">
      <c r="A42" s="4" t="s">
        <v>32</v>
      </c>
      <c r="B42" s="5">
        <v>30759655.470000014</v>
      </c>
      <c r="C42" s="22">
        <v>0.10822231419262653</v>
      </c>
      <c r="D42" s="7">
        <v>220</v>
      </c>
      <c r="E42" s="22">
        <v>0.11417816813048934</v>
      </c>
      <c r="F42" s="3"/>
    </row>
    <row r="43" spans="1:6" x14ac:dyDescent="0.25">
      <c r="A43" s="4" t="s">
        <v>33</v>
      </c>
      <c r="B43" s="5">
        <v>56546141.729999997</v>
      </c>
      <c r="C43" s="22">
        <v>0.19894742717951666</v>
      </c>
      <c r="D43" s="7">
        <v>372</v>
      </c>
      <c r="E43" s="22">
        <v>0.19949811794228356</v>
      </c>
      <c r="F43" s="3"/>
    </row>
    <row r="44" spans="1:6" x14ac:dyDescent="0.25">
      <c r="A44" s="4" t="s">
        <v>34</v>
      </c>
      <c r="B44" s="5">
        <v>70740871.459999993</v>
      </c>
      <c r="C44" s="22">
        <v>0.24888903014115335</v>
      </c>
      <c r="D44" s="7">
        <v>559</v>
      </c>
      <c r="E44" s="22">
        <v>0.18193224592220827</v>
      </c>
      <c r="F44" s="3"/>
    </row>
    <row r="45" spans="1:6" x14ac:dyDescent="0.25">
      <c r="A45" s="4" t="s">
        <v>35</v>
      </c>
      <c r="B45" s="5">
        <v>42987381.780000009</v>
      </c>
      <c r="C45" s="22">
        <v>0.15124336947957198</v>
      </c>
      <c r="D45" s="7">
        <v>298</v>
      </c>
      <c r="E45" s="22">
        <v>0.28858218318695106</v>
      </c>
      <c r="F45" s="3"/>
    </row>
    <row r="46" spans="1:6" x14ac:dyDescent="0.25">
      <c r="A46" s="4" t="s">
        <v>36</v>
      </c>
      <c r="B46" s="5">
        <v>12863318.31000001</v>
      </c>
      <c r="C46" s="22">
        <v>4.5257271397669073E-2</v>
      </c>
      <c r="D46" s="7">
        <v>115</v>
      </c>
      <c r="E46" s="22">
        <v>8.7829360100376407E-3</v>
      </c>
      <c r="F46" s="3"/>
    </row>
    <row r="47" spans="1:6" x14ac:dyDescent="0.25">
      <c r="A47" s="4" t="s">
        <v>37</v>
      </c>
      <c r="B47" s="5">
        <v>1447838.43</v>
      </c>
      <c r="C47" s="22">
        <v>5.0939590537494089E-3</v>
      </c>
      <c r="D47" s="7">
        <v>10</v>
      </c>
      <c r="E47" s="22">
        <v>0</v>
      </c>
      <c r="F47" s="3"/>
    </row>
    <row r="48" spans="1:6" x14ac:dyDescent="0.25">
      <c r="A48" s="4" t="s">
        <v>38</v>
      </c>
      <c r="B48" s="5">
        <v>1429582.01</v>
      </c>
      <c r="C48" s="22">
        <v>5.0297271242598371E-3</v>
      </c>
      <c r="D48" s="7">
        <v>7</v>
      </c>
      <c r="E48" s="22">
        <v>0</v>
      </c>
      <c r="F48" s="3"/>
    </row>
    <row r="49" spans="1:6" x14ac:dyDescent="0.25">
      <c r="A49" s="4" t="s">
        <v>39</v>
      </c>
      <c r="B49" s="5">
        <v>12017311.289999999</v>
      </c>
      <c r="C49" s="22">
        <v>4.228074789216673E-2</v>
      </c>
      <c r="D49" s="7">
        <v>89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284226554.38000005</v>
      </c>
      <c r="C51" s="22"/>
      <c r="D51" s="25">
        <v>2023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0.7065758813621158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220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1199314.4799999997</v>
      </c>
      <c r="C60" s="22">
        <v>4.2195722444587722E-3</v>
      </c>
      <c r="D60" s="7">
        <v>17</v>
      </c>
      <c r="E60" s="22">
        <v>8.4033613445378148E-3</v>
      </c>
      <c r="F60" s="3"/>
    </row>
    <row r="61" spans="1:6" x14ac:dyDescent="0.25">
      <c r="A61" s="4" t="s">
        <v>28</v>
      </c>
      <c r="B61" s="5">
        <v>30559452.690000005</v>
      </c>
      <c r="C61" s="22">
        <v>0.10751793672713349</v>
      </c>
      <c r="D61" s="7">
        <v>166</v>
      </c>
      <c r="E61" s="22">
        <v>8.2056351952545722E-2</v>
      </c>
      <c r="F61" s="3"/>
    </row>
    <row r="62" spans="1:6" x14ac:dyDescent="0.25">
      <c r="A62" s="4" t="s">
        <v>29</v>
      </c>
      <c r="B62" s="5">
        <v>16260633.890000001</v>
      </c>
      <c r="C62" s="22">
        <v>5.7210115098043079E-2</v>
      </c>
      <c r="D62" s="7">
        <v>90</v>
      </c>
      <c r="E62" s="22">
        <v>4.4488383588729606E-2</v>
      </c>
      <c r="F62" s="3"/>
    </row>
    <row r="63" spans="1:6" x14ac:dyDescent="0.25">
      <c r="A63" s="4" t="s">
        <v>30</v>
      </c>
      <c r="B63" s="5">
        <v>40123293.000000007</v>
      </c>
      <c r="C63" s="22">
        <v>0.1411665883489433</v>
      </c>
      <c r="D63" s="7">
        <v>225</v>
      </c>
      <c r="E63" s="22">
        <v>0.11122095897182402</v>
      </c>
      <c r="F63" s="3"/>
    </row>
    <row r="64" spans="1:6" x14ac:dyDescent="0.25">
      <c r="A64" s="4" t="s">
        <v>31</v>
      </c>
      <c r="B64" s="5">
        <v>46649457.810000017</v>
      </c>
      <c r="C64" s="22">
        <v>0.16412772519358443</v>
      </c>
      <c r="D64" s="7">
        <v>296</v>
      </c>
      <c r="E64" s="22">
        <v>0.14631735046959959</v>
      </c>
      <c r="F64" s="3"/>
    </row>
    <row r="65" spans="1:6" x14ac:dyDescent="0.25">
      <c r="A65" s="4" t="s">
        <v>32</v>
      </c>
      <c r="B65" s="5">
        <v>67414255.560000002</v>
      </c>
      <c r="C65" s="22">
        <v>0.23718493054617876</v>
      </c>
      <c r="D65" s="7">
        <v>494</v>
      </c>
      <c r="E65" s="22">
        <v>0.24419179436480473</v>
      </c>
      <c r="F65" s="3"/>
    </row>
    <row r="66" spans="1:6" x14ac:dyDescent="0.25">
      <c r="A66" s="4" t="s">
        <v>33</v>
      </c>
      <c r="B66" s="5">
        <v>61826848.110000014</v>
      </c>
      <c r="C66" s="22">
        <v>0.2175266425927955</v>
      </c>
      <c r="D66" s="7">
        <v>553</v>
      </c>
      <c r="E66" s="22">
        <v>0.27335640138408307</v>
      </c>
      <c r="F66" s="3"/>
    </row>
    <row r="67" spans="1:6" x14ac:dyDescent="0.25">
      <c r="A67" s="4" t="s">
        <v>34</v>
      </c>
      <c r="B67" s="5">
        <v>10007609.640000001</v>
      </c>
      <c r="C67" s="22">
        <v>3.5209974176516279E-2</v>
      </c>
      <c r="D67" s="7">
        <v>78</v>
      </c>
      <c r="E67" s="22">
        <v>3.8556599110232327E-2</v>
      </c>
      <c r="F67" s="3"/>
    </row>
    <row r="68" spans="1:6" x14ac:dyDescent="0.25">
      <c r="A68" s="4" t="s">
        <v>35</v>
      </c>
      <c r="B68" s="5">
        <v>4335302.6999999993</v>
      </c>
      <c r="C68" s="22">
        <v>1.5252982640755888E-2</v>
      </c>
      <c r="D68" s="7">
        <v>45</v>
      </c>
      <c r="E68" s="22">
        <v>2.2244191794364803E-2</v>
      </c>
      <c r="F68" s="3"/>
    </row>
    <row r="69" spans="1:6" x14ac:dyDescent="0.25">
      <c r="A69" s="4" t="s">
        <v>36</v>
      </c>
      <c r="B69" s="5">
        <v>2407558.38</v>
      </c>
      <c r="C69" s="22">
        <v>8.4705610468091119E-3</v>
      </c>
      <c r="D69" s="7">
        <v>23</v>
      </c>
      <c r="E69" s="22">
        <v>1.1369253583786456E-2</v>
      </c>
      <c r="F69" s="3"/>
    </row>
    <row r="70" spans="1:6" x14ac:dyDescent="0.25">
      <c r="A70" s="4" t="s">
        <v>37</v>
      </c>
      <c r="B70" s="5">
        <v>1426641.71</v>
      </c>
      <c r="C70" s="22">
        <v>5.0193822076618315E-3</v>
      </c>
      <c r="D70" s="7">
        <v>15</v>
      </c>
      <c r="E70" s="22">
        <v>7.4147305981216013E-3</v>
      </c>
      <c r="F70" s="3"/>
    </row>
    <row r="71" spans="1:6" x14ac:dyDescent="0.25">
      <c r="A71" s="4" t="s">
        <v>38</v>
      </c>
      <c r="B71" s="5">
        <v>817940.41</v>
      </c>
      <c r="C71" s="22">
        <v>2.8777761873243031E-3</v>
      </c>
      <c r="D71" s="7">
        <v>9</v>
      </c>
      <c r="E71" s="22">
        <v>4.448838358872961E-3</v>
      </c>
      <c r="F71" s="3"/>
    </row>
    <row r="72" spans="1:6" x14ac:dyDescent="0.25">
      <c r="A72" s="4" t="s">
        <v>39</v>
      </c>
      <c r="B72" s="5">
        <v>1198246</v>
      </c>
      <c r="C72" s="22">
        <v>4.2158129897954264E-3</v>
      </c>
      <c r="D72" s="7">
        <v>12</v>
      </c>
      <c r="E72" s="22">
        <v>5.9317844784972816E-3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284226554.38</v>
      </c>
      <c r="C74" s="22"/>
      <c r="D74" s="25">
        <v>2023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0.63398948988731363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221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2292984.4699999997</v>
      </c>
      <c r="C83" s="22">
        <v>8.0674533560096823E-3</v>
      </c>
      <c r="D83" s="7">
        <v>23</v>
      </c>
      <c r="E83" s="22">
        <v>1.1369253583786456E-2</v>
      </c>
      <c r="F83" s="3"/>
    </row>
    <row r="84" spans="1:6" x14ac:dyDescent="0.25">
      <c r="A84" s="4" t="s">
        <v>28</v>
      </c>
      <c r="B84" s="5">
        <v>36896465.310000002</v>
      </c>
      <c r="C84" s="22">
        <v>0.12981357561922535</v>
      </c>
      <c r="D84" s="7">
        <v>204</v>
      </c>
      <c r="E84" s="22">
        <v>0.10084033613445378</v>
      </c>
      <c r="F84" s="3"/>
    </row>
    <row r="85" spans="1:6" x14ac:dyDescent="0.25">
      <c r="A85" s="4" t="s">
        <v>29</v>
      </c>
      <c r="B85" s="5">
        <v>23588838.07</v>
      </c>
      <c r="C85" s="22">
        <v>8.2993083181322411E-2</v>
      </c>
      <c r="D85" s="7">
        <v>138</v>
      </c>
      <c r="E85" s="22">
        <v>6.8215521502718729E-2</v>
      </c>
      <c r="F85" s="3"/>
    </row>
    <row r="86" spans="1:6" x14ac:dyDescent="0.25">
      <c r="A86" s="4" t="s">
        <v>30</v>
      </c>
      <c r="B86" s="5">
        <v>51515447.940000027</v>
      </c>
      <c r="C86" s="22">
        <v>0.18124783608756639</v>
      </c>
      <c r="D86" s="7">
        <v>300</v>
      </c>
      <c r="E86" s="22">
        <v>0.14829461196243204</v>
      </c>
      <c r="F86" s="3"/>
    </row>
    <row r="87" spans="1:6" x14ac:dyDescent="0.25">
      <c r="A87" s="4" t="s">
        <v>31</v>
      </c>
      <c r="B87" s="5">
        <v>63812980.589999996</v>
      </c>
      <c r="C87" s="22">
        <v>0.22451449242383059</v>
      </c>
      <c r="D87" s="7">
        <v>445</v>
      </c>
      <c r="E87" s="22">
        <v>0.21997034107760752</v>
      </c>
      <c r="F87" s="3"/>
    </row>
    <row r="88" spans="1:6" x14ac:dyDescent="0.25">
      <c r="A88" s="4" t="s">
        <v>32</v>
      </c>
      <c r="B88" s="5">
        <v>68585141.990000024</v>
      </c>
      <c r="C88" s="22">
        <v>0.24130448381084163</v>
      </c>
      <c r="D88" s="7">
        <v>573</v>
      </c>
      <c r="E88" s="22">
        <v>0.28324270884824521</v>
      </c>
      <c r="F88" s="3"/>
    </row>
    <row r="89" spans="1:6" x14ac:dyDescent="0.25">
      <c r="A89" s="4" t="s">
        <v>33</v>
      </c>
      <c r="B89" s="5">
        <v>32667938.960000008</v>
      </c>
      <c r="C89" s="22">
        <v>0.1149362663571688</v>
      </c>
      <c r="D89" s="7">
        <v>303</v>
      </c>
      <c r="E89" s="22">
        <v>0.14977755808205634</v>
      </c>
      <c r="F89" s="3"/>
    </row>
    <row r="90" spans="1:6" x14ac:dyDescent="0.25">
      <c r="A90" s="4" t="s">
        <v>34</v>
      </c>
      <c r="B90" s="5">
        <v>3133223.67</v>
      </c>
      <c r="C90" s="22">
        <v>1.102368382445716E-2</v>
      </c>
      <c r="D90" s="7">
        <v>19</v>
      </c>
      <c r="E90" s="22">
        <v>9.3919920909540291E-3</v>
      </c>
      <c r="F90" s="3"/>
    </row>
    <row r="91" spans="1:6" x14ac:dyDescent="0.25">
      <c r="A91" s="4" t="s">
        <v>35</v>
      </c>
      <c r="B91" s="5">
        <v>1080936</v>
      </c>
      <c r="C91" s="22">
        <v>3.8030788585461648E-3</v>
      </c>
      <c r="D91" s="7">
        <v>10</v>
      </c>
      <c r="E91" s="22">
        <v>4.9431537320810681E-3</v>
      </c>
      <c r="F91" s="3"/>
    </row>
    <row r="92" spans="1:6" x14ac:dyDescent="0.25">
      <c r="A92" s="4" t="s">
        <v>36</v>
      </c>
      <c r="B92" s="5">
        <v>562882.38</v>
      </c>
      <c r="C92" s="22">
        <v>1.9804003930169304E-3</v>
      </c>
      <c r="D92" s="7">
        <v>7</v>
      </c>
      <c r="E92" s="22">
        <v>3.4602076124567475E-3</v>
      </c>
      <c r="F92" s="3"/>
    </row>
    <row r="93" spans="1:6" x14ac:dyDescent="0.25">
      <c r="A93" s="4" t="s">
        <v>37</v>
      </c>
      <c r="B93" s="5">
        <v>89715</v>
      </c>
      <c r="C93" s="22">
        <v>3.1564608801489555E-4</v>
      </c>
      <c r="D93" s="7">
        <v>1</v>
      </c>
      <c r="E93" s="22">
        <v>4.9431537320810673E-4</v>
      </c>
      <c r="F93" s="3"/>
    </row>
    <row r="94" spans="1:6" x14ac:dyDescent="0.25">
      <c r="A94" s="4" t="s">
        <v>38</v>
      </c>
      <c r="B94" s="5">
        <v>0</v>
      </c>
      <c r="C94" s="22">
        <v>0</v>
      </c>
      <c r="D94" s="7">
        <v>0</v>
      </c>
      <c r="E94" s="22">
        <v>0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284226554.38000005</v>
      </c>
      <c r="C97" s="22"/>
      <c r="D97" s="25">
        <v>2023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0.60304194092925301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73273428</v>
      </c>
      <c r="C106" s="22">
        <v>0.25779937472709263</v>
      </c>
      <c r="D106" s="44">
        <v>490</v>
      </c>
      <c r="E106" s="22">
        <v>0.24221453287197231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102429312.02</v>
      </c>
      <c r="C108" s="22">
        <v>0.3603791075870269</v>
      </c>
      <c r="D108" s="7">
        <v>864</v>
      </c>
      <c r="E108" s="22">
        <v>0.42708848245180425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4865065.3599999994</v>
      </c>
      <c r="C110" s="22">
        <v>1.711685725710059E-2</v>
      </c>
      <c r="D110" s="7">
        <v>24</v>
      </c>
      <c r="E110" s="22">
        <v>1.1863568956994563E-2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74968358.670000002</v>
      </c>
      <c r="C111" s="22">
        <v>0.2637626833760584</v>
      </c>
      <c r="D111" s="7">
        <v>486</v>
      </c>
      <c r="E111" s="22">
        <v>0.24023727137913989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8353256.3700000001</v>
      </c>
      <c r="C112" s="22">
        <v>2.9389429809686309E-2</v>
      </c>
      <c r="D112" s="7">
        <v>56</v>
      </c>
      <c r="E112" s="22">
        <v>2.768166089965398E-2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18404232.030000001</v>
      </c>
      <c r="C113" s="22">
        <v>6.4751979526143241E-2</v>
      </c>
      <c r="D113" s="44">
        <v>92</v>
      </c>
      <c r="E113" s="22">
        <v>4.5477014335145824E-2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1932901.9300000002</v>
      </c>
      <c r="C115" s="22">
        <v>6.8005677168917304E-3</v>
      </c>
      <c r="D115" s="44">
        <v>11</v>
      </c>
      <c r="E115" s="22">
        <v>5.4374691052891744E-3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284226554.38000005</v>
      </c>
      <c r="C117" s="22"/>
      <c r="D117" s="25">
        <v>2023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183230265.96999997</v>
      </c>
      <c r="C125" s="10">
        <v>0.64466272818769821</v>
      </c>
      <c r="D125" s="7">
        <v>1284</v>
      </c>
      <c r="E125" s="10">
        <v>0.63470093919920911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54368250.069999993</v>
      </c>
      <c r="C126" s="10">
        <v>0.19128490717060775</v>
      </c>
      <c r="D126" s="7">
        <v>323</v>
      </c>
      <c r="E126" s="10">
        <v>0.15966386554621848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18103477.43</v>
      </c>
      <c r="C127" s="10">
        <v>6.3693828570979841E-2</v>
      </c>
      <c r="D127" s="7">
        <v>144</v>
      </c>
      <c r="E127" s="10">
        <v>7.1181413741967375E-2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28524560.910000026</v>
      </c>
      <c r="C128" s="10">
        <v>0.10035853607071415</v>
      </c>
      <c r="D128" s="7">
        <v>272</v>
      </c>
      <c r="E128" s="10">
        <v>0.13445378151260504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284226554.38</v>
      </c>
      <c r="C130" s="22"/>
      <c r="D130" s="25">
        <v>2023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68228263.849999979</v>
      </c>
      <c r="C137" s="10">
        <v>0.2400488722766608</v>
      </c>
      <c r="D137" s="7">
        <v>914</v>
      </c>
      <c r="E137" s="10">
        <v>0.45180425111220957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104427524.44999993</v>
      </c>
      <c r="C138" s="10">
        <v>0.36740945854898688</v>
      </c>
      <c r="D138" s="7">
        <v>740</v>
      </c>
      <c r="E138" s="10">
        <v>0.36579337617399899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58418482.370000005</v>
      </c>
      <c r="C139" s="10">
        <v>0.20553492089235534</v>
      </c>
      <c r="D139" s="7">
        <v>244</v>
      </c>
      <c r="E139" s="10">
        <v>0.12061295106277806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23674266.379999999</v>
      </c>
      <c r="C140" s="10">
        <v>8.3293647321736247E-2</v>
      </c>
      <c r="D140" s="7">
        <v>69</v>
      </c>
      <c r="E140" s="10">
        <v>3.4107760751359364E-2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12638389.57</v>
      </c>
      <c r="C141" s="10">
        <v>4.4465900090049165E-2</v>
      </c>
      <c r="D141" s="7">
        <v>29</v>
      </c>
      <c r="E141" s="10">
        <v>1.4335145823035097E-2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12974782.4</v>
      </c>
      <c r="C142" s="10">
        <v>4.5649437746246677E-2</v>
      </c>
      <c r="D142" s="7">
        <v>23</v>
      </c>
      <c r="E142" s="10">
        <v>1.1369253583786456E-2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9.0749098571259301E-3</v>
      </c>
      <c r="D143" s="7">
        <v>3</v>
      </c>
      <c r="E143" s="10">
        <v>1.4829461196243204E-3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4.5228532668390876E-3</v>
      </c>
      <c r="D145" s="7">
        <v>1</v>
      </c>
      <c r="E145" s="10">
        <v>4.9431537320810673E-4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284226554.37999988</v>
      </c>
      <c r="C150" s="22"/>
      <c r="D150" s="25">
        <v>2023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140497.55530400408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209496229.49999997</v>
      </c>
      <c r="C159" s="10">
        <v>0.7370747956924234</v>
      </c>
      <c r="D159" s="7">
        <v>1464</v>
      </c>
      <c r="E159" s="10">
        <v>0.72367770637666828</v>
      </c>
      <c r="F159" s="16"/>
    </row>
    <row r="160" spans="1:12" x14ac:dyDescent="0.25">
      <c r="A160" s="4" t="s">
        <v>76</v>
      </c>
      <c r="B160" s="5">
        <v>74730324.88000001</v>
      </c>
      <c r="C160" s="10">
        <v>0.26292520430757654</v>
      </c>
      <c r="D160" s="7">
        <v>559</v>
      </c>
      <c r="E160" s="10">
        <v>0.27632229362333166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284226554.38</v>
      </c>
      <c r="C163" s="22"/>
      <c r="D163" s="25">
        <v>2023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8.9929883770911256E-4</v>
      </c>
      <c r="D171" s="73">
        <v>1</v>
      </c>
      <c r="E171" s="72">
        <v>4.9431537320810673E-4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3166990.3999999994</v>
      </c>
      <c r="C175" s="72">
        <v>1.1142485989419037E-2</v>
      </c>
      <c r="D175" s="73">
        <v>28</v>
      </c>
      <c r="E175" s="72">
        <v>1.384083044982699E-2</v>
      </c>
      <c r="F175" s="16"/>
    </row>
    <row r="176" spans="1:6" x14ac:dyDescent="0.25">
      <c r="A176" s="74">
        <v>2008</v>
      </c>
      <c r="B176" s="71">
        <v>99099.19</v>
      </c>
      <c r="C176" s="72">
        <v>3.4866267233957368E-4</v>
      </c>
      <c r="D176" s="73">
        <v>1</v>
      </c>
      <c r="E176" s="72">
        <v>4.9431537320810673E-4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2507721.0500000003</v>
      </c>
      <c r="C178" s="72">
        <v>8.822965382211518E-3</v>
      </c>
      <c r="D178" s="73">
        <v>14</v>
      </c>
      <c r="E178" s="72">
        <v>6.920415224913495E-3</v>
      </c>
      <c r="F178" s="16"/>
    </row>
    <row r="179" spans="1:6" x14ac:dyDescent="0.25">
      <c r="A179" s="55">
        <v>2011</v>
      </c>
      <c r="B179" s="5">
        <v>63646182.19000002</v>
      </c>
      <c r="C179" s="10">
        <v>0.22392764226001027</v>
      </c>
      <c r="D179" s="7">
        <v>434</v>
      </c>
      <c r="E179" s="10">
        <v>0.21453287197231835</v>
      </c>
      <c r="F179" s="16"/>
    </row>
    <row r="180" spans="1:6" x14ac:dyDescent="0.25">
      <c r="A180" s="55">
        <v>2012</v>
      </c>
      <c r="B180" s="5">
        <v>12059701.369999999</v>
      </c>
      <c r="C180" s="10">
        <v>4.2429889762786333E-2</v>
      </c>
      <c r="D180" s="7">
        <v>67</v>
      </c>
      <c r="E180" s="10">
        <v>3.3119130004943154E-2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202491255.57000005</v>
      </c>
      <c r="C182" s="10">
        <v>0.71242905509552401</v>
      </c>
      <c r="D182" s="7">
        <v>1478</v>
      </c>
      <c r="E182" s="10">
        <v>0.73059812160158177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284226554.38000011</v>
      </c>
      <c r="C184" s="22"/>
      <c r="D184" s="25">
        <v>2023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32.364593644649432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3052520.56</v>
      </c>
      <c r="C193" s="10">
        <v>1.0739744450192705E-2</v>
      </c>
      <c r="D193" s="44">
        <v>23</v>
      </c>
      <c r="E193" s="10">
        <v>1.1369253583786456E-2</v>
      </c>
      <c r="F193" s="16"/>
    </row>
    <row r="194" spans="1:6" x14ac:dyDescent="0.25">
      <c r="A194" s="4" t="s">
        <v>84</v>
      </c>
      <c r="B194" s="5">
        <v>27902560.45999999</v>
      </c>
      <c r="C194" s="10">
        <v>9.8170139383582503E-2</v>
      </c>
      <c r="D194" s="44">
        <v>185</v>
      </c>
      <c r="E194" s="10">
        <v>9.1448344043499746E-2</v>
      </c>
      <c r="F194" s="16"/>
    </row>
    <row r="195" spans="1:6" x14ac:dyDescent="0.25">
      <c r="A195" s="4" t="s">
        <v>85</v>
      </c>
      <c r="B195" s="5">
        <v>52094345.329999998</v>
      </c>
      <c r="C195" s="10">
        <v>0.18328458241221141</v>
      </c>
      <c r="D195" s="44">
        <v>376</v>
      </c>
      <c r="E195" s="10">
        <v>0.18586258032624814</v>
      </c>
      <c r="F195" s="16"/>
    </row>
    <row r="196" spans="1:6" x14ac:dyDescent="0.25">
      <c r="A196" s="4" t="s">
        <v>86</v>
      </c>
      <c r="B196" s="5">
        <v>80596672.410000026</v>
      </c>
      <c r="C196" s="10">
        <v>0.28356489275187624</v>
      </c>
      <c r="D196" s="44">
        <v>603</v>
      </c>
      <c r="E196" s="10">
        <v>0.29807217004448838</v>
      </c>
      <c r="F196" s="16"/>
    </row>
    <row r="197" spans="1:6" x14ac:dyDescent="0.25">
      <c r="A197" s="4" t="s">
        <v>87</v>
      </c>
      <c r="B197" s="5">
        <v>120580455.62</v>
      </c>
      <c r="C197" s="10">
        <v>0.42424064100213721</v>
      </c>
      <c r="D197" s="44">
        <v>836</v>
      </c>
      <c r="E197" s="10">
        <v>0.41324765200197727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284226554.38</v>
      </c>
      <c r="C201" s="22"/>
      <c r="D201" s="25">
        <v>2023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17.496361664073124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105803203.68999997</v>
      </c>
      <c r="C210" s="10">
        <v>0.37224953847396386</v>
      </c>
      <c r="D210" s="7">
        <v>810</v>
      </c>
      <c r="E210" s="10">
        <v>0.40039545229856649</v>
      </c>
      <c r="F210" s="16"/>
    </row>
    <row r="211" spans="1:7" x14ac:dyDescent="0.25">
      <c r="A211" s="4" t="s">
        <v>94</v>
      </c>
      <c r="B211" s="5">
        <v>178423350.68999997</v>
      </c>
      <c r="C211" s="10">
        <v>0.62775046152603609</v>
      </c>
      <c r="D211" s="7">
        <v>1213</v>
      </c>
      <c r="E211" s="10">
        <v>0.59960454770143357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284226554.37999994</v>
      </c>
      <c r="C213" s="22"/>
      <c r="D213" s="25">
        <v>2023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11301161.999999996</v>
      </c>
      <c r="C220" s="10">
        <v>3.9761105448616087E-2</v>
      </c>
      <c r="D220" s="7">
        <v>109</v>
      </c>
      <c r="E220" s="10">
        <v>5.3880375679683637E-2</v>
      </c>
      <c r="F220" s="10">
        <v>0.70637337938069178</v>
      </c>
    </row>
    <row r="221" spans="1:7" x14ac:dyDescent="0.25">
      <c r="A221" s="4" t="s">
        <v>99</v>
      </c>
      <c r="B221" s="5">
        <v>29831917.389999997</v>
      </c>
      <c r="C221" s="10">
        <v>0.10495823465571011</v>
      </c>
      <c r="D221" s="7">
        <v>262</v>
      </c>
      <c r="E221" s="10">
        <v>0.12951062778052397</v>
      </c>
      <c r="F221" s="10">
        <v>0.72200772199273422</v>
      </c>
    </row>
    <row r="222" spans="1:7" x14ac:dyDescent="0.25">
      <c r="A222" s="4" t="s">
        <v>100</v>
      </c>
      <c r="B222" s="5">
        <v>20359186.190000013</v>
      </c>
      <c r="C222" s="10">
        <v>7.1630134047153654E-2</v>
      </c>
      <c r="D222" s="7">
        <v>219</v>
      </c>
      <c r="E222" s="10">
        <v>0.10825506673257539</v>
      </c>
      <c r="F222" s="10">
        <v>0.71241680369914517</v>
      </c>
    </row>
    <row r="223" spans="1:7" x14ac:dyDescent="0.25">
      <c r="A223" s="4" t="s">
        <v>101</v>
      </c>
      <c r="B223" s="5">
        <v>15136626.490000002</v>
      </c>
      <c r="C223" s="10">
        <v>5.3255497267024915E-2</v>
      </c>
      <c r="D223" s="7">
        <v>147</v>
      </c>
      <c r="E223" s="10">
        <v>7.2664359861591699E-2</v>
      </c>
      <c r="F223" s="10">
        <v>0.72392334124528468</v>
      </c>
    </row>
    <row r="224" spans="1:7" x14ac:dyDescent="0.25">
      <c r="A224" s="4" t="s">
        <v>102</v>
      </c>
      <c r="B224" s="5">
        <v>18715178.219999999</v>
      </c>
      <c r="C224" s="10">
        <v>6.5845987757282246E-2</v>
      </c>
      <c r="D224" s="7">
        <v>158</v>
      </c>
      <c r="E224" s="10">
        <v>7.8101828966880865E-2</v>
      </c>
      <c r="F224" s="10">
        <v>0.70772228483749389</v>
      </c>
    </row>
    <row r="225" spans="1:6" x14ac:dyDescent="0.25">
      <c r="A225" s="4" t="s">
        <v>103</v>
      </c>
      <c r="B225" s="5">
        <v>10676042.279999999</v>
      </c>
      <c r="C225" s="10">
        <v>3.7561734171137784E-2</v>
      </c>
      <c r="D225" s="7">
        <v>91</v>
      </c>
      <c r="E225" s="10">
        <v>4.4982698961937718E-2</v>
      </c>
      <c r="F225" s="10">
        <v>0.72395985933367701</v>
      </c>
    </row>
    <row r="226" spans="1:6" x14ac:dyDescent="0.25">
      <c r="A226" s="4" t="s">
        <v>104</v>
      </c>
      <c r="B226" s="5">
        <v>82259190.650000006</v>
      </c>
      <c r="C226" s="10">
        <v>0.28941416409679516</v>
      </c>
      <c r="D226" s="7">
        <v>478</v>
      </c>
      <c r="E226" s="10">
        <v>0.23628274839347504</v>
      </c>
      <c r="F226" s="10">
        <v>0.71435355315752036</v>
      </c>
    </row>
    <row r="227" spans="1:6" x14ac:dyDescent="0.25">
      <c r="A227" s="4" t="s">
        <v>105</v>
      </c>
      <c r="B227" s="5">
        <v>32996433.77</v>
      </c>
      <c r="C227" s="10">
        <v>0.11609201625082866</v>
      </c>
      <c r="D227" s="7">
        <v>236</v>
      </c>
      <c r="E227" s="10">
        <v>0.1166584280771132</v>
      </c>
      <c r="F227" s="10">
        <v>0.69731599906282982</v>
      </c>
    </row>
    <row r="228" spans="1:6" x14ac:dyDescent="0.25">
      <c r="A228" s="4" t="s">
        <v>106</v>
      </c>
      <c r="B228" s="5">
        <v>48980987.07</v>
      </c>
      <c r="C228" s="10">
        <v>0.17233079145910585</v>
      </c>
      <c r="D228" s="7">
        <v>195</v>
      </c>
      <c r="E228" s="10">
        <v>9.6391497775580814E-2</v>
      </c>
      <c r="F228" s="10">
        <v>0.67331362853707688</v>
      </c>
    </row>
    <row r="229" spans="1:6" x14ac:dyDescent="0.25">
      <c r="A229" s="4" t="s">
        <v>107</v>
      </c>
      <c r="B229" s="5">
        <v>13969830.319999998</v>
      </c>
      <c r="C229" s="10">
        <v>4.9150334846345387E-2</v>
      </c>
      <c r="D229" s="7">
        <v>128</v>
      </c>
      <c r="E229" s="10">
        <v>6.3272367770637661E-2</v>
      </c>
      <c r="F229" s="10">
        <v>0.72435401562015778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284226554.38000005</v>
      </c>
      <c r="C233" s="22"/>
      <c r="D233" s="25">
        <v>2023</v>
      </c>
      <c r="E233" s="22"/>
      <c r="F233" s="60">
        <v>0.7065758813621158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3.0702092628309474E-4</v>
      </c>
      <c r="D241" s="44">
        <v>1</v>
      </c>
      <c r="E241" s="10">
        <v>4.9431537320810673E-4</v>
      </c>
      <c r="F241" s="63"/>
    </row>
    <row r="242" spans="1:6" x14ac:dyDescent="0.25">
      <c r="A242" s="4" t="s">
        <v>114</v>
      </c>
      <c r="B242" s="5">
        <v>13973096.329999998</v>
      </c>
      <c r="C242" s="10">
        <v>4.9161825714984057E-2</v>
      </c>
      <c r="D242" s="44">
        <v>123</v>
      </c>
      <c r="E242" s="10">
        <v>6.0800790904597134E-2</v>
      </c>
      <c r="F242" s="63"/>
    </row>
    <row r="243" spans="1:6" x14ac:dyDescent="0.25">
      <c r="A243" s="4" t="s">
        <v>115</v>
      </c>
      <c r="B243" s="5">
        <v>28550828.169999994</v>
      </c>
      <c r="C243" s="10">
        <v>0.10045095269961522</v>
      </c>
      <c r="D243" s="44">
        <v>178</v>
      </c>
      <c r="E243" s="10">
        <v>8.7988136431043001E-2</v>
      </c>
      <c r="F243" s="63"/>
    </row>
    <row r="244" spans="1:6" x14ac:dyDescent="0.25">
      <c r="A244" s="4" t="s">
        <v>116</v>
      </c>
      <c r="B244" s="5">
        <v>33060046.799999993</v>
      </c>
      <c r="C244" s="10">
        <v>0.11631582725307214</v>
      </c>
      <c r="D244" s="44">
        <v>227</v>
      </c>
      <c r="E244" s="10">
        <v>0.11220958971824024</v>
      </c>
      <c r="F244" s="63"/>
    </row>
    <row r="245" spans="1:6" x14ac:dyDescent="0.25">
      <c r="A245" s="4" t="s">
        <v>117</v>
      </c>
      <c r="B245" s="5">
        <v>80955776.410000026</v>
      </c>
      <c r="C245" s="10">
        <v>0.28482833557404091</v>
      </c>
      <c r="D245" s="44">
        <v>690</v>
      </c>
      <c r="E245" s="10">
        <v>0.34107760751359367</v>
      </c>
      <c r="F245" s="63"/>
    </row>
    <row r="246" spans="1:6" x14ac:dyDescent="0.25">
      <c r="A246" s="4" t="s">
        <v>118</v>
      </c>
      <c r="B246" s="5">
        <v>31157954.49000001</v>
      </c>
      <c r="C246" s="10">
        <v>0.10962365764158341</v>
      </c>
      <c r="D246" s="44">
        <v>167</v>
      </c>
      <c r="E246" s="10">
        <v>8.2550667325753835E-2</v>
      </c>
      <c r="F246" s="63"/>
    </row>
    <row r="247" spans="1:6" x14ac:dyDescent="0.25">
      <c r="A247" s="4" t="s">
        <v>119</v>
      </c>
      <c r="B247" s="5">
        <v>58323422.899999999</v>
      </c>
      <c r="C247" s="10">
        <v>0.20520047124810098</v>
      </c>
      <c r="D247" s="44">
        <v>367</v>
      </c>
      <c r="E247" s="10">
        <v>0.1814137419673752</v>
      </c>
      <c r="F247" s="63"/>
    </row>
    <row r="248" spans="1:6" x14ac:dyDescent="0.25">
      <c r="A248" s="4" t="s">
        <v>120</v>
      </c>
      <c r="B248" s="5">
        <v>38118165.779999986</v>
      </c>
      <c r="C248" s="10">
        <v>0.13411190894232022</v>
      </c>
      <c r="D248" s="44">
        <v>270</v>
      </c>
      <c r="E248" s="10">
        <v>0.13346515076618884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284226554.38</v>
      </c>
      <c r="C255" s="22"/>
      <c r="D255" s="25">
        <v>2023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4.5323513229187692E-2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283293536.94000024</v>
      </c>
      <c r="C264" s="10">
        <v>0.99938769812328088</v>
      </c>
      <c r="D264" s="44">
        <v>2020</v>
      </c>
      <c r="E264" s="10">
        <v>0.9990108803165183</v>
      </c>
      <c r="F264" s="16"/>
    </row>
    <row r="265" spans="1:6" x14ac:dyDescent="0.25">
      <c r="A265" s="4" t="s">
        <v>130</v>
      </c>
      <c r="B265" s="5">
        <v>64917.440000000002</v>
      </c>
      <c r="C265" s="10">
        <v>2.2901225220466954E-4</v>
      </c>
      <c r="D265" s="44">
        <v>1</v>
      </c>
      <c r="E265" s="10">
        <v>4.9455984174085062E-4</v>
      </c>
      <c r="F265" s="16"/>
    </row>
    <row r="266" spans="1:6" x14ac:dyDescent="0.25">
      <c r="A266" s="4" t="s">
        <v>131</v>
      </c>
      <c r="B266" s="5">
        <v>108650</v>
      </c>
      <c r="C266" s="10">
        <v>3.8328962451441933E-4</v>
      </c>
      <c r="D266" s="44">
        <v>1</v>
      </c>
      <c r="E266" s="10">
        <v>4.9455984174085062E-4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283467104.38000023</v>
      </c>
      <c r="C273" s="22"/>
      <c r="D273" s="25">
        <v>2022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1.6554419502487334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12.050812000000001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170809577.74999982</v>
      </c>
      <c r="C301" s="22">
        <v>0.60096277113374164</v>
      </c>
      <c r="D301" s="7">
        <v>1153</v>
      </c>
      <c r="E301" s="22">
        <v>0.5699456253089471</v>
      </c>
      <c r="F301" s="16"/>
    </row>
    <row r="302" spans="1:6" x14ac:dyDescent="0.25">
      <c r="A302" s="4" t="s">
        <v>142</v>
      </c>
      <c r="B302" s="5">
        <v>113416976.63000005</v>
      </c>
      <c r="C302" s="22">
        <v>0.39903722886625842</v>
      </c>
      <c r="D302" s="7">
        <v>870</v>
      </c>
      <c r="E302" s="22">
        <v>0.4300543746910529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284226554.37999988</v>
      </c>
      <c r="C304" s="22"/>
      <c r="D304" s="25">
        <v>2023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24413941.100000001</v>
      </c>
      <c r="C312" s="10">
        <v>8.5896059758580764E-2</v>
      </c>
      <c r="D312" s="7">
        <v>137</v>
      </c>
      <c r="E312" s="10">
        <v>6.772120612951063E-2</v>
      </c>
      <c r="F312" s="16"/>
    </row>
    <row r="313" spans="1:6" x14ac:dyDescent="0.25">
      <c r="A313" s="4" t="s">
        <v>146</v>
      </c>
      <c r="B313" s="5">
        <v>259812613.28000018</v>
      </c>
      <c r="C313" s="10">
        <v>0.91410394024141928</v>
      </c>
      <c r="D313" s="7">
        <v>1886</v>
      </c>
      <c r="E313" s="10">
        <v>0.9322787938704894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284226554.38000017</v>
      </c>
      <c r="C315" s="27"/>
      <c r="D315" s="25">
        <v>2023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20631497.199999996</v>
      </c>
      <c r="C324" s="10">
        <v>0.12078653592948183</v>
      </c>
      <c r="D324" s="7">
        <v>84</v>
      </c>
      <c r="E324" s="10">
        <v>7.2853425845620115E-2</v>
      </c>
    </row>
    <row r="325" spans="1:5" x14ac:dyDescent="0.25">
      <c r="A325" s="4" t="s">
        <v>152</v>
      </c>
      <c r="B325" s="5">
        <v>63585861.450000003</v>
      </c>
      <c r="C325" s="10">
        <v>0.37226168630347783</v>
      </c>
      <c r="D325" s="7">
        <v>395</v>
      </c>
      <c r="E325" s="10">
        <v>0.34258456201214221</v>
      </c>
    </row>
    <row r="326" spans="1:5" x14ac:dyDescent="0.25">
      <c r="A326" s="4" t="s">
        <v>153</v>
      </c>
      <c r="B326" s="5">
        <v>59473630.100000009</v>
      </c>
      <c r="C326" s="10">
        <v>0.34818674036561753</v>
      </c>
      <c r="D326" s="7">
        <v>474</v>
      </c>
      <c r="E326" s="10">
        <v>0.41110147441457068</v>
      </c>
    </row>
    <row r="327" spans="1:5" x14ac:dyDescent="0.25">
      <c r="A327" s="4" t="s">
        <v>154</v>
      </c>
      <c r="B327" s="5">
        <v>21464116.770000007</v>
      </c>
      <c r="C327" s="10">
        <v>0.12566108442358706</v>
      </c>
      <c r="D327" s="7">
        <v>160</v>
      </c>
      <c r="E327" s="10">
        <v>0.13876843018213356</v>
      </c>
    </row>
    <row r="328" spans="1:5" x14ac:dyDescent="0.25">
      <c r="A328" s="4" t="s">
        <v>155</v>
      </c>
      <c r="B328" s="5">
        <v>3987859.5099999993</v>
      </c>
      <c r="C328" s="10">
        <v>2.3346814403093386E-2</v>
      </c>
      <c r="D328" s="7">
        <v>26</v>
      </c>
      <c r="E328" s="10">
        <v>2.2549869904596703E-2</v>
      </c>
    </row>
    <row r="329" spans="1:5" x14ac:dyDescent="0.25">
      <c r="A329" s="4" t="s">
        <v>156</v>
      </c>
      <c r="B329" s="5">
        <v>1041495.72</v>
      </c>
      <c r="C329" s="10">
        <v>6.0974081999333315E-3</v>
      </c>
      <c r="D329" s="7">
        <v>7</v>
      </c>
      <c r="E329" s="10">
        <v>6.0711188204683438E-3</v>
      </c>
    </row>
    <row r="330" spans="1:5" x14ac:dyDescent="0.25">
      <c r="A330" s="4" t="s">
        <v>157</v>
      </c>
      <c r="B330" s="5">
        <v>501978.29</v>
      </c>
      <c r="C330" s="10">
        <v>2.9388181658917541E-3</v>
      </c>
      <c r="D330" s="7">
        <v>5</v>
      </c>
      <c r="E330" s="10">
        <v>4.3365134431916736E-3</v>
      </c>
    </row>
    <row r="331" spans="1:5" x14ac:dyDescent="0.25">
      <c r="A331" s="4" t="s">
        <v>158</v>
      </c>
      <c r="B331" s="5">
        <v>88010</v>
      </c>
      <c r="C331" s="10">
        <v>5.1525213725903021E-4</v>
      </c>
      <c r="D331" s="7">
        <v>1</v>
      </c>
      <c r="E331" s="10">
        <v>8.6730268863833475E-4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35128.71</v>
      </c>
      <c r="C333" s="10">
        <v>2.0566007165836461E-4</v>
      </c>
      <c r="D333" s="7">
        <v>1</v>
      </c>
      <c r="E333" s="10">
        <v>8.6730268863833475E-4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170809577.75</v>
      </c>
      <c r="C335" s="22"/>
      <c r="D335" s="25">
        <v>1153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1.6316878542003099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262795067.73000008</v>
      </c>
      <c r="C344" s="10">
        <v>0.92459716968827987</v>
      </c>
      <c r="D344" s="7">
        <v>1828</v>
      </c>
      <c r="E344" s="10">
        <v>0.90360850222441913</v>
      </c>
    </row>
    <row r="345" spans="1:5" x14ac:dyDescent="0.25">
      <c r="A345" s="4" t="s">
        <v>165</v>
      </c>
      <c r="B345" s="5">
        <v>21431486.650000013</v>
      </c>
      <c r="C345" s="10">
        <v>7.5402830311720029E-2</v>
      </c>
      <c r="D345" s="7">
        <v>195</v>
      </c>
      <c r="E345" s="10">
        <v>9.6391497775580814E-2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284226554.38000011</v>
      </c>
      <c r="C352" s="4"/>
      <c r="D352" s="25">
        <v>2023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228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275777579.21999943</v>
      </c>
      <c r="C6" s="6"/>
      <c r="D6" s="6"/>
      <c r="E6" s="6"/>
      <c r="F6" s="6"/>
    </row>
    <row r="7" spans="1:8" x14ac:dyDescent="0.25">
      <c r="A7" s="77" t="s">
        <v>2</v>
      </c>
      <c r="B7" s="73">
        <v>1969</v>
      </c>
      <c r="C7" s="8"/>
      <c r="D7" s="8"/>
      <c r="E7" s="8"/>
      <c r="F7" s="8"/>
    </row>
    <row r="8" spans="1:8" x14ac:dyDescent="0.25">
      <c r="A8" s="77" t="s">
        <v>3</v>
      </c>
      <c r="B8" s="73">
        <v>1692</v>
      </c>
      <c r="C8" s="8"/>
      <c r="D8" s="8"/>
      <c r="E8" s="8"/>
      <c r="F8" s="8"/>
    </row>
    <row r="9" spans="1:8" x14ac:dyDescent="0.25">
      <c r="A9" s="77" t="s">
        <v>4</v>
      </c>
      <c r="B9" s="78">
        <v>16653324.01</v>
      </c>
      <c r="C9" s="6"/>
      <c r="D9" s="6"/>
      <c r="F9" s="8"/>
    </row>
    <row r="10" spans="1:8" x14ac:dyDescent="0.25">
      <c r="A10" s="77" t="s">
        <v>5</v>
      </c>
      <c r="B10" s="79">
        <v>0.70593216262125102</v>
      </c>
      <c r="C10" s="9"/>
      <c r="D10" s="9"/>
      <c r="E10" s="9"/>
      <c r="F10" s="9"/>
    </row>
    <row r="11" spans="1:8" x14ac:dyDescent="0.25">
      <c r="A11" s="77" t="s">
        <v>6</v>
      </c>
      <c r="B11" s="79">
        <v>2.0075900000000001E-2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2.7833365172536917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1.5605749486652978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13.207392197125257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140059.71519553044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4015.18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4.6614195528001581E-3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17.436252495106551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0.58333333333333337</v>
      </c>
      <c r="C21" s="6"/>
      <c r="D21" s="6"/>
      <c r="E21" s="6"/>
      <c r="F21" s="6"/>
    </row>
    <row r="22" spans="1:8" x14ac:dyDescent="0.25">
      <c r="A22" s="77" t="s">
        <v>17</v>
      </c>
      <c r="B22" s="71">
        <v>23.5</v>
      </c>
      <c r="C22" s="6"/>
      <c r="D22" s="6"/>
      <c r="E22" s="6"/>
      <c r="F22" s="6"/>
    </row>
    <row r="23" spans="1:8" x14ac:dyDescent="0.25">
      <c r="A23" s="77" t="s">
        <v>18</v>
      </c>
      <c r="B23" s="79">
        <v>0.60435874497629605</v>
      </c>
      <c r="C23" s="9"/>
      <c r="D23" s="9"/>
      <c r="E23" s="9"/>
      <c r="F23" s="9"/>
    </row>
    <row r="24" spans="1:8" x14ac:dyDescent="0.25">
      <c r="A24" s="77" t="s">
        <v>19</v>
      </c>
      <c r="B24" s="79">
        <v>0.39564125502370551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0.45892090230089966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1.6345665634807482</v>
      </c>
      <c r="C27" s="12"/>
      <c r="D27" s="6"/>
      <c r="E27" s="6"/>
      <c r="F27" s="6"/>
    </row>
    <row r="28" spans="1:8" x14ac:dyDescent="0.25">
      <c r="A28" s="81" t="s">
        <v>197</v>
      </c>
      <c r="B28" s="80">
        <v>1382831.28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3.9513023955612091E-3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503988.5</v>
      </c>
      <c r="C37" s="22">
        <v>1.8275180361850441E-3</v>
      </c>
      <c r="D37" s="7">
        <v>11</v>
      </c>
      <c r="E37" s="22">
        <v>5.5865921787709499E-3</v>
      </c>
      <c r="F37" s="3"/>
    </row>
    <row r="38" spans="1:6" x14ac:dyDescent="0.25">
      <c r="A38" s="4" t="s">
        <v>28</v>
      </c>
      <c r="B38" s="5">
        <v>9509207.3999999966</v>
      </c>
      <c r="C38" s="22">
        <v>3.4481437638605408E-2</v>
      </c>
      <c r="D38" s="7">
        <v>71</v>
      </c>
      <c r="E38" s="22">
        <v>3.1367628607277293E-2</v>
      </c>
      <c r="F38" s="3"/>
    </row>
    <row r="39" spans="1:6" x14ac:dyDescent="0.25">
      <c r="A39" s="4" t="s">
        <v>29</v>
      </c>
      <c r="B39" s="5">
        <v>8015695.9099999992</v>
      </c>
      <c r="C39" s="22">
        <v>2.9065799811106185E-2</v>
      </c>
      <c r="D39" s="7">
        <v>51</v>
      </c>
      <c r="E39" s="22">
        <v>3.262233375156838E-2</v>
      </c>
      <c r="F39" s="3"/>
    </row>
    <row r="40" spans="1:6" x14ac:dyDescent="0.25">
      <c r="A40" s="4" t="s">
        <v>30</v>
      </c>
      <c r="B40" s="5">
        <v>13161906.829999998</v>
      </c>
      <c r="C40" s="22">
        <v>4.7726529717269574E-2</v>
      </c>
      <c r="D40" s="7">
        <v>74</v>
      </c>
      <c r="E40" s="22">
        <v>5.8971141781681308E-2</v>
      </c>
      <c r="F40" s="3"/>
    </row>
    <row r="41" spans="1:6" x14ac:dyDescent="0.25">
      <c r="A41" s="4" t="s">
        <v>31</v>
      </c>
      <c r="B41" s="5">
        <v>22613665.650000002</v>
      </c>
      <c r="C41" s="22">
        <v>8.1999652451659494E-2</v>
      </c>
      <c r="D41" s="7">
        <v>138</v>
      </c>
      <c r="E41" s="22">
        <v>8.2810539523212046E-2</v>
      </c>
      <c r="F41" s="3"/>
    </row>
    <row r="42" spans="1:6" x14ac:dyDescent="0.25">
      <c r="A42" s="4" t="s">
        <v>32</v>
      </c>
      <c r="B42" s="5">
        <v>30778913.669999987</v>
      </c>
      <c r="C42" s="22">
        <v>0.11160774475232547</v>
      </c>
      <c r="D42" s="7">
        <v>220</v>
      </c>
      <c r="E42" s="22">
        <v>0.11417816813048934</v>
      </c>
      <c r="F42" s="3"/>
    </row>
    <row r="43" spans="1:6" x14ac:dyDescent="0.25">
      <c r="A43" s="4" t="s">
        <v>33</v>
      </c>
      <c r="B43" s="5">
        <v>55309402.099999987</v>
      </c>
      <c r="C43" s="22">
        <v>0.20055800858226117</v>
      </c>
      <c r="D43" s="7">
        <v>356</v>
      </c>
      <c r="E43" s="22">
        <v>0.19949811794228356</v>
      </c>
      <c r="F43" s="3"/>
    </row>
    <row r="44" spans="1:6" x14ac:dyDescent="0.25">
      <c r="A44" s="4" t="s">
        <v>34</v>
      </c>
      <c r="B44" s="5">
        <v>67223488.240000024</v>
      </c>
      <c r="C44" s="22">
        <v>0.24375980248333692</v>
      </c>
      <c r="D44" s="7">
        <v>537</v>
      </c>
      <c r="E44" s="22">
        <v>0.18193224592220827</v>
      </c>
      <c r="F44" s="3"/>
    </row>
    <row r="45" spans="1:6" x14ac:dyDescent="0.25">
      <c r="A45" s="4" t="s">
        <v>35</v>
      </c>
      <c r="B45" s="5">
        <v>42099155.920000046</v>
      </c>
      <c r="C45" s="22">
        <v>0.1526561950361297</v>
      </c>
      <c r="D45" s="7">
        <v>294</v>
      </c>
      <c r="E45" s="22">
        <v>0.28858218318695106</v>
      </c>
      <c r="F45" s="3"/>
    </row>
    <row r="46" spans="1:6" x14ac:dyDescent="0.25">
      <c r="A46" s="4" t="s">
        <v>36</v>
      </c>
      <c r="B46" s="5">
        <v>12961400.140000012</v>
      </c>
      <c r="C46" s="22">
        <v>4.6999470285654092E-2</v>
      </c>
      <c r="D46" s="7">
        <v>114</v>
      </c>
      <c r="E46" s="22">
        <v>8.7829360100376407E-3</v>
      </c>
      <c r="F46" s="3"/>
    </row>
    <row r="47" spans="1:6" x14ac:dyDescent="0.25">
      <c r="A47" s="4" t="s">
        <v>37</v>
      </c>
      <c r="B47" s="5">
        <v>1220731.5599999998</v>
      </c>
      <c r="C47" s="22">
        <v>4.4265076350756116E-3</v>
      </c>
      <c r="D47" s="7">
        <v>9</v>
      </c>
      <c r="E47" s="22">
        <v>0</v>
      </c>
      <c r="F47" s="3"/>
    </row>
    <row r="48" spans="1:6" x14ac:dyDescent="0.25">
      <c r="A48" s="4" t="s">
        <v>38</v>
      </c>
      <c r="B48" s="5">
        <v>670132.01</v>
      </c>
      <c r="C48" s="22">
        <v>2.429972776958078E-3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11709891.290000001</v>
      </c>
      <c r="C49" s="22">
        <v>4.2461360793433094E-2</v>
      </c>
      <c r="D49" s="7">
        <v>88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275777579.22000009</v>
      </c>
      <c r="C51" s="22"/>
      <c r="D51" s="25">
        <v>1969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0.70593216262124925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226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1757056.16</v>
      </c>
      <c r="C60" s="22">
        <v>6.3712799458520075E-3</v>
      </c>
      <c r="D60" s="7">
        <v>18</v>
      </c>
      <c r="E60" s="22">
        <v>9.141696292534281E-3</v>
      </c>
      <c r="F60" s="3"/>
    </row>
    <row r="61" spans="1:6" x14ac:dyDescent="0.25">
      <c r="A61" s="4" t="s">
        <v>28</v>
      </c>
      <c r="B61" s="5">
        <v>29493816.449999999</v>
      </c>
      <c r="C61" s="22">
        <v>0.10694784011600691</v>
      </c>
      <c r="D61" s="7">
        <v>165</v>
      </c>
      <c r="E61" s="22">
        <v>8.3798882681564241E-2</v>
      </c>
      <c r="F61" s="3"/>
    </row>
    <row r="62" spans="1:6" x14ac:dyDescent="0.25">
      <c r="A62" s="4" t="s">
        <v>29</v>
      </c>
      <c r="B62" s="5">
        <v>16837292.590000004</v>
      </c>
      <c r="C62" s="22">
        <v>6.1053884937354329E-2</v>
      </c>
      <c r="D62" s="7">
        <v>97</v>
      </c>
      <c r="E62" s="22">
        <v>4.9263585576434739E-2</v>
      </c>
      <c r="F62" s="3"/>
    </row>
    <row r="63" spans="1:6" x14ac:dyDescent="0.25">
      <c r="A63" s="4" t="s">
        <v>30</v>
      </c>
      <c r="B63" s="5">
        <v>42358909.629999995</v>
      </c>
      <c r="C63" s="22">
        <v>0.15359809071428682</v>
      </c>
      <c r="D63" s="7">
        <v>240</v>
      </c>
      <c r="E63" s="22">
        <v>0.12188928390045708</v>
      </c>
      <c r="F63" s="3"/>
    </row>
    <row r="64" spans="1:6" x14ac:dyDescent="0.25">
      <c r="A64" s="4" t="s">
        <v>31</v>
      </c>
      <c r="B64" s="5">
        <v>51621248.950000033</v>
      </c>
      <c r="C64" s="22">
        <v>0.18718435739411382</v>
      </c>
      <c r="D64" s="7">
        <v>315</v>
      </c>
      <c r="E64" s="22">
        <v>0.15997968511934993</v>
      </c>
      <c r="F64" s="3"/>
    </row>
    <row r="65" spans="1:6" x14ac:dyDescent="0.25">
      <c r="A65" s="4" t="s">
        <v>32</v>
      </c>
      <c r="B65" s="5">
        <v>58448115.090000011</v>
      </c>
      <c r="C65" s="22">
        <v>0.21193932898864609</v>
      </c>
      <c r="D65" s="7">
        <v>454</v>
      </c>
      <c r="E65" s="22">
        <v>0.23057389537836465</v>
      </c>
      <c r="F65" s="3"/>
    </row>
    <row r="66" spans="1:6" x14ac:dyDescent="0.25">
      <c r="A66" s="4" t="s">
        <v>33</v>
      </c>
      <c r="B66" s="5">
        <v>52825909.630000055</v>
      </c>
      <c r="C66" s="22">
        <v>0.19155259024105969</v>
      </c>
      <c r="D66" s="7">
        <v>475</v>
      </c>
      <c r="E66" s="22">
        <v>0.24123920771965465</v>
      </c>
      <c r="F66" s="3"/>
    </row>
    <row r="67" spans="1:6" x14ac:dyDescent="0.25">
      <c r="A67" s="4" t="s">
        <v>34</v>
      </c>
      <c r="B67" s="5">
        <v>11727047.620000001</v>
      </c>
      <c r="C67" s="22">
        <v>4.2523571543300887E-2</v>
      </c>
      <c r="D67" s="7">
        <v>94</v>
      </c>
      <c r="E67" s="22">
        <v>4.7739969527679026E-2</v>
      </c>
      <c r="F67" s="3"/>
    </row>
    <row r="68" spans="1:6" x14ac:dyDescent="0.25">
      <c r="A68" s="4" t="s">
        <v>35</v>
      </c>
      <c r="B68" s="5">
        <v>4518576.6499999994</v>
      </c>
      <c r="C68" s="22">
        <v>1.638485863419422E-2</v>
      </c>
      <c r="D68" s="7">
        <v>46</v>
      </c>
      <c r="E68" s="22">
        <v>2.3362112747587607E-2</v>
      </c>
      <c r="F68" s="3"/>
    </row>
    <row r="69" spans="1:6" x14ac:dyDescent="0.25">
      <c r="A69" s="4" t="s">
        <v>36</v>
      </c>
      <c r="B69" s="5">
        <v>2990154.5799999996</v>
      </c>
      <c r="C69" s="22">
        <v>1.0842631182916505E-2</v>
      </c>
      <c r="D69" s="7">
        <v>31</v>
      </c>
      <c r="E69" s="22">
        <v>1.5744032503809041E-2</v>
      </c>
      <c r="F69" s="3"/>
    </row>
    <row r="70" spans="1:6" x14ac:dyDescent="0.25">
      <c r="A70" s="4" t="s">
        <v>37</v>
      </c>
      <c r="B70" s="5">
        <v>836962</v>
      </c>
      <c r="C70" s="22">
        <v>3.034916770127705E-3</v>
      </c>
      <c r="D70" s="7">
        <v>9</v>
      </c>
      <c r="E70" s="22">
        <v>4.5708481462671405E-3</v>
      </c>
      <c r="F70" s="3"/>
    </row>
    <row r="71" spans="1:6" x14ac:dyDescent="0.25">
      <c r="A71" s="4" t="s">
        <v>38</v>
      </c>
      <c r="B71" s="5">
        <v>1056074.72</v>
      </c>
      <c r="C71" s="22">
        <v>3.8294437241307498E-3</v>
      </c>
      <c r="D71" s="7">
        <v>10</v>
      </c>
      <c r="E71" s="22">
        <v>5.0787201625190452E-3</v>
      </c>
      <c r="F71" s="3"/>
    </row>
    <row r="72" spans="1:6" x14ac:dyDescent="0.25">
      <c r="A72" s="4" t="s">
        <v>39</v>
      </c>
      <c r="B72" s="5">
        <v>1306415.1499999999</v>
      </c>
      <c r="C72" s="22">
        <v>4.7372058080102815E-3</v>
      </c>
      <c r="D72" s="7">
        <v>15</v>
      </c>
      <c r="E72" s="22">
        <v>7.6180802437785678E-3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275777579.22000009</v>
      </c>
      <c r="C74" s="22"/>
      <c r="D74" s="25">
        <v>1969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0.63015123237293658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227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2477410.8699999996</v>
      </c>
      <c r="C83" s="22">
        <v>8.9833657870484786E-3</v>
      </c>
      <c r="D83" s="7">
        <v>25</v>
      </c>
      <c r="E83" s="22">
        <v>1.2696800406297613E-2</v>
      </c>
      <c r="F83" s="3"/>
    </row>
    <row r="84" spans="1:6" x14ac:dyDescent="0.25">
      <c r="A84" s="4" t="s">
        <v>28</v>
      </c>
      <c r="B84" s="5">
        <v>44372876.01000002</v>
      </c>
      <c r="C84" s="22">
        <v>0.1609009555290998</v>
      </c>
      <c r="D84" s="7">
        <v>240</v>
      </c>
      <c r="E84" s="22">
        <v>0.12188928390045708</v>
      </c>
      <c r="F84" s="3"/>
    </row>
    <row r="85" spans="1:6" x14ac:dyDescent="0.25">
      <c r="A85" s="4" t="s">
        <v>29</v>
      </c>
      <c r="B85" s="5">
        <v>45506983.640000008</v>
      </c>
      <c r="C85" s="22">
        <v>0.16501335521441018</v>
      </c>
      <c r="D85" s="7">
        <v>255</v>
      </c>
      <c r="E85" s="22">
        <v>0.12950736414423566</v>
      </c>
      <c r="F85" s="3"/>
    </row>
    <row r="86" spans="1:6" x14ac:dyDescent="0.25">
      <c r="A86" s="4" t="s">
        <v>30</v>
      </c>
      <c r="B86" s="5">
        <v>52516873.650000006</v>
      </c>
      <c r="C86" s="22">
        <v>0.19043199160184435</v>
      </c>
      <c r="D86" s="7">
        <v>348</v>
      </c>
      <c r="E86" s="22">
        <v>0.17673946165566276</v>
      </c>
      <c r="F86" s="3"/>
    </row>
    <row r="87" spans="1:6" x14ac:dyDescent="0.25">
      <c r="A87" s="4" t="s">
        <v>31</v>
      </c>
      <c r="B87" s="5">
        <v>55579533.110000029</v>
      </c>
      <c r="C87" s="22">
        <v>0.20153753349782566</v>
      </c>
      <c r="D87" s="7">
        <v>405</v>
      </c>
      <c r="E87" s="22">
        <v>0.20568816658202133</v>
      </c>
      <c r="F87" s="3"/>
    </row>
    <row r="88" spans="1:6" x14ac:dyDescent="0.25">
      <c r="A88" s="4" t="s">
        <v>32</v>
      </c>
      <c r="B88" s="5">
        <v>53480292.87000002</v>
      </c>
      <c r="C88" s="22">
        <v>0.19392545623636942</v>
      </c>
      <c r="D88" s="7">
        <v>501</v>
      </c>
      <c r="E88" s="22">
        <v>0.25444388014220415</v>
      </c>
      <c r="F88" s="3"/>
    </row>
    <row r="89" spans="1:6" x14ac:dyDescent="0.25">
      <c r="A89" s="4" t="s">
        <v>33</v>
      </c>
      <c r="B89" s="5">
        <v>19233100.430000011</v>
      </c>
      <c r="C89" s="22">
        <v>6.9741349113289997E-2</v>
      </c>
      <c r="D89" s="7">
        <v>177</v>
      </c>
      <c r="E89" s="22">
        <v>8.9893346876587094E-2</v>
      </c>
      <c r="F89" s="3"/>
    </row>
    <row r="90" spans="1:6" x14ac:dyDescent="0.25">
      <c r="A90" s="4" t="s">
        <v>34</v>
      </c>
      <c r="B90" s="5">
        <v>1531064.3899999997</v>
      </c>
      <c r="C90" s="22">
        <v>5.5518087958071512E-3</v>
      </c>
      <c r="D90" s="7">
        <v>7</v>
      </c>
      <c r="E90" s="22">
        <v>3.5551041137633316E-3</v>
      </c>
      <c r="F90" s="3"/>
    </row>
    <row r="91" spans="1:6" x14ac:dyDescent="0.25">
      <c r="A91" s="4" t="s">
        <v>35</v>
      </c>
      <c r="B91" s="5">
        <v>403376.25</v>
      </c>
      <c r="C91" s="22">
        <v>1.4626868911566187E-3</v>
      </c>
      <c r="D91" s="7">
        <v>3</v>
      </c>
      <c r="E91" s="22">
        <v>1.5236160487557136E-3</v>
      </c>
      <c r="F91" s="3"/>
    </row>
    <row r="92" spans="1:6" x14ac:dyDescent="0.25">
      <c r="A92" s="4" t="s">
        <v>36</v>
      </c>
      <c r="B92" s="5">
        <v>429265</v>
      </c>
      <c r="C92" s="22">
        <v>1.5565623616470875E-3</v>
      </c>
      <c r="D92" s="7">
        <v>5</v>
      </c>
      <c r="E92" s="22">
        <v>2.5393600812595226E-3</v>
      </c>
      <c r="F92" s="3"/>
    </row>
    <row r="93" spans="1:6" x14ac:dyDescent="0.25">
      <c r="A93" s="4" t="s">
        <v>37</v>
      </c>
      <c r="B93" s="5">
        <v>0</v>
      </c>
      <c r="C93" s="22">
        <v>0</v>
      </c>
      <c r="D93" s="7">
        <v>0</v>
      </c>
      <c r="E93" s="22">
        <v>0</v>
      </c>
      <c r="F93" s="3"/>
    </row>
    <row r="94" spans="1:6" x14ac:dyDescent="0.25">
      <c r="A94" s="4" t="s">
        <v>38</v>
      </c>
      <c r="B94" s="5">
        <v>185078</v>
      </c>
      <c r="C94" s="22">
        <v>6.711132954443518E-4</v>
      </c>
      <c r="D94" s="7">
        <v>2</v>
      </c>
      <c r="E94" s="22">
        <v>1.015744032503809E-3</v>
      </c>
      <c r="F94" s="3"/>
    </row>
    <row r="95" spans="1:6" x14ac:dyDescent="0.25">
      <c r="A95" s="4" t="s">
        <v>39</v>
      </c>
      <c r="B95" s="5">
        <v>61725</v>
      </c>
      <c r="C95" s="22">
        <v>2.2382167605713597E-4</v>
      </c>
      <c r="D95" s="7">
        <v>1</v>
      </c>
      <c r="E95" s="22">
        <v>5.0787201625190448E-4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275777579.22000003</v>
      </c>
      <c r="C97" s="22"/>
      <c r="D97" s="25">
        <v>1969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0.58040590419539217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72307143.700000048</v>
      </c>
      <c r="C106" s="22">
        <v>0.26219369937364423</v>
      </c>
      <c r="D106" s="44">
        <v>481</v>
      </c>
      <c r="E106" s="22">
        <v>0.24428643981716608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100401755.01999991</v>
      </c>
      <c r="C108" s="22">
        <v>0.36406786695268278</v>
      </c>
      <c r="D108" s="7">
        <v>846</v>
      </c>
      <c r="E108" s="22">
        <v>0.42965972574911121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3809251.7699999996</v>
      </c>
      <c r="C110" s="22">
        <v>1.381276817634689E-2</v>
      </c>
      <c r="D110" s="7">
        <v>20</v>
      </c>
      <c r="E110" s="22">
        <v>1.015744032503809E-2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69521469.230000004</v>
      </c>
      <c r="C111" s="22">
        <v>0.25209253568267653</v>
      </c>
      <c r="D111" s="7">
        <v>459</v>
      </c>
      <c r="E111" s="22">
        <v>0.23311325545962416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9915932.2100000028</v>
      </c>
      <c r="C112" s="22">
        <v>3.5956266778633311E-2</v>
      </c>
      <c r="D112" s="7">
        <v>62</v>
      </c>
      <c r="E112" s="22">
        <v>3.1488065007618082E-2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17889859.57</v>
      </c>
      <c r="C113" s="22">
        <v>6.4870609208330404E-2</v>
      </c>
      <c r="D113" s="44">
        <v>90</v>
      </c>
      <c r="E113" s="22">
        <v>4.5708481462671403E-2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1932167.7199999997</v>
      </c>
      <c r="C115" s="22">
        <v>7.006253827685621E-3</v>
      </c>
      <c r="D115" s="44">
        <v>11</v>
      </c>
      <c r="E115" s="22">
        <v>5.5865921787709499E-3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275777579.22000003</v>
      </c>
      <c r="C117" s="22"/>
      <c r="D117" s="25">
        <v>1969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177231699.46999979</v>
      </c>
      <c r="C125" s="10">
        <v>0.64266174201425685</v>
      </c>
      <c r="D125" s="7">
        <v>1247</v>
      </c>
      <c r="E125" s="10">
        <v>0.6333164042661249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53225107.719999984</v>
      </c>
      <c r="C126" s="10">
        <v>0.19300012666200103</v>
      </c>
      <c r="D126" s="7">
        <v>315</v>
      </c>
      <c r="E126" s="10">
        <v>0.15997968511934993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17423954.680000007</v>
      </c>
      <c r="C127" s="10">
        <v>6.3181186553603622E-2</v>
      </c>
      <c r="D127" s="7">
        <v>141</v>
      </c>
      <c r="E127" s="10">
        <v>7.1609954291518535E-2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27896817.349999994</v>
      </c>
      <c r="C128" s="10">
        <v>0.10115694477013842</v>
      </c>
      <c r="D128" s="7">
        <v>266</v>
      </c>
      <c r="E128" s="10">
        <v>0.13509395632300661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275777579.21999979</v>
      </c>
      <c r="C130" s="22"/>
      <c r="D130" s="25">
        <v>1969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66642743.88000004</v>
      </c>
      <c r="C137" s="10">
        <v>0.24165395921049898</v>
      </c>
      <c r="D137" s="7">
        <v>895</v>
      </c>
      <c r="E137" s="10">
        <v>0.45454545454545453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101530194.20999995</v>
      </c>
      <c r="C138" s="10">
        <v>0.36815971224769073</v>
      </c>
      <c r="D138" s="7">
        <v>720</v>
      </c>
      <c r="E138" s="10">
        <v>0.36566785170137123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55729155.080000006</v>
      </c>
      <c r="C139" s="10">
        <v>0.20208007930747113</v>
      </c>
      <c r="D139" s="7">
        <v>233</v>
      </c>
      <c r="E139" s="10">
        <v>0.11833417978669375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22403117.060000002</v>
      </c>
      <c r="C140" s="10">
        <v>8.1236179980128262E-2</v>
      </c>
      <c r="D140" s="7">
        <v>65</v>
      </c>
      <c r="E140" s="10">
        <v>3.3011681056373796E-2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12637227.93</v>
      </c>
      <c r="C141" s="10">
        <v>4.5823986002570288E-2</v>
      </c>
      <c r="D141" s="7">
        <v>29</v>
      </c>
      <c r="E141" s="10">
        <v>1.4728288471305232E-2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12970295.700000001</v>
      </c>
      <c r="C142" s="10">
        <v>4.7031726569958104E-2</v>
      </c>
      <c r="D142" s="7">
        <v>23</v>
      </c>
      <c r="E142" s="10">
        <v>1.1681056373793804E-2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9.3529371288822334E-3</v>
      </c>
      <c r="D143" s="7">
        <v>3</v>
      </c>
      <c r="E143" s="10">
        <v>1.5236160487557136E-3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4.6614195528001485E-3</v>
      </c>
      <c r="D145" s="7">
        <v>1</v>
      </c>
      <c r="E145" s="10">
        <v>5.0787201625190448E-4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275777579.22000003</v>
      </c>
      <c r="C150" s="22"/>
      <c r="D150" s="25">
        <v>1969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140059.71519553044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204245952.37999985</v>
      </c>
      <c r="C159" s="10">
        <v>0.74061841052373534</v>
      </c>
      <c r="D159" s="7">
        <v>1430</v>
      </c>
      <c r="E159" s="10">
        <v>0.72625698324022347</v>
      </c>
      <c r="F159" s="16"/>
    </row>
    <row r="160" spans="1:12" x14ac:dyDescent="0.25">
      <c r="A160" s="4" t="s">
        <v>76</v>
      </c>
      <c r="B160" s="5">
        <v>71531626.840000033</v>
      </c>
      <c r="C160" s="10">
        <v>0.2593815894762645</v>
      </c>
      <c r="D160" s="7">
        <v>539</v>
      </c>
      <c r="E160" s="10">
        <v>0.27374301675977653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275777579.21999991</v>
      </c>
      <c r="C163" s="22"/>
      <c r="D163" s="25">
        <v>1969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9.2685058271576508E-4</v>
      </c>
      <c r="D171" s="73">
        <v>1</v>
      </c>
      <c r="E171" s="72">
        <v>5.0787201625190448E-4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3164888.5599999987</v>
      </c>
      <c r="C175" s="72">
        <v>1.1476235917914225E-2</v>
      </c>
      <c r="D175" s="73">
        <v>28</v>
      </c>
      <c r="E175" s="72">
        <v>1.4220416455053326E-2</v>
      </c>
      <c r="F175" s="16"/>
    </row>
    <row r="176" spans="1:6" x14ac:dyDescent="0.25">
      <c r="A176" s="74">
        <v>2008</v>
      </c>
      <c r="B176" s="71">
        <v>99099.19</v>
      </c>
      <c r="C176" s="72">
        <v>3.5934462214183197E-4</v>
      </c>
      <c r="D176" s="73">
        <v>1</v>
      </c>
      <c r="E176" s="72">
        <v>5.0787201625190448E-4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2507278.5900000003</v>
      </c>
      <c r="C178" s="72">
        <v>9.0916694427861152E-3</v>
      </c>
      <c r="D178" s="73">
        <v>14</v>
      </c>
      <c r="E178" s="72">
        <v>7.1102082275266631E-3</v>
      </c>
      <c r="F178" s="16"/>
    </row>
    <row r="179" spans="1:6" x14ac:dyDescent="0.25">
      <c r="A179" s="55">
        <v>2011</v>
      </c>
      <c r="B179" s="5">
        <v>62138768.610000037</v>
      </c>
      <c r="C179" s="10">
        <v>0.22532204679492529</v>
      </c>
      <c r="D179" s="7">
        <v>424</v>
      </c>
      <c r="E179" s="10">
        <v>0.21533773489080751</v>
      </c>
      <c r="F179" s="16"/>
    </row>
    <row r="180" spans="1:6" x14ac:dyDescent="0.25">
      <c r="A180" s="55">
        <v>2012</v>
      </c>
      <c r="B180" s="5">
        <v>11545459.520000005</v>
      </c>
      <c r="C180" s="10">
        <v>4.1865113011198364E-2</v>
      </c>
      <c r="D180" s="7">
        <v>64</v>
      </c>
      <c r="E180" s="10">
        <v>3.2503809040121887E-2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196066480.13999987</v>
      </c>
      <c r="C182" s="10">
        <v>0.71095873962831835</v>
      </c>
      <c r="D182" s="7">
        <v>1437</v>
      </c>
      <c r="E182" s="10">
        <v>0.72981208735398684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275777579.21999991</v>
      </c>
      <c r="C184" s="22"/>
      <c r="D184" s="25">
        <v>1969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33.40003820704424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4325569.3100000005</v>
      </c>
      <c r="C193" s="10">
        <v>1.568499267501839E-2</v>
      </c>
      <c r="D193" s="44">
        <v>27</v>
      </c>
      <c r="E193" s="10">
        <v>1.3712544438801422E-2</v>
      </c>
      <c r="F193" s="16"/>
    </row>
    <row r="194" spans="1:6" x14ac:dyDescent="0.25">
      <c r="A194" s="4" t="s">
        <v>84</v>
      </c>
      <c r="B194" s="5">
        <v>27850544.089999992</v>
      </c>
      <c r="C194" s="10">
        <v>0.10098915281210152</v>
      </c>
      <c r="D194" s="44">
        <v>188</v>
      </c>
      <c r="E194" s="10">
        <v>9.5479939055358051E-2</v>
      </c>
      <c r="F194" s="16"/>
    </row>
    <row r="195" spans="1:6" x14ac:dyDescent="0.25">
      <c r="A195" s="4" t="s">
        <v>85</v>
      </c>
      <c r="B195" s="5">
        <v>48450463.270000018</v>
      </c>
      <c r="C195" s="10">
        <v>0.17568673786692779</v>
      </c>
      <c r="D195" s="44">
        <v>358</v>
      </c>
      <c r="E195" s="10">
        <v>0.18181818181818182</v>
      </c>
      <c r="F195" s="16"/>
    </row>
    <row r="196" spans="1:6" x14ac:dyDescent="0.25">
      <c r="A196" s="4" t="s">
        <v>86</v>
      </c>
      <c r="B196" s="5">
        <v>79241858.379999921</v>
      </c>
      <c r="C196" s="10">
        <v>0.28733974170099319</v>
      </c>
      <c r="D196" s="44">
        <v>597</v>
      </c>
      <c r="E196" s="10">
        <v>0.30319959370238697</v>
      </c>
      <c r="F196" s="16"/>
    </row>
    <row r="197" spans="1:6" x14ac:dyDescent="0.25">
      <c r="A197" s="4" t="s">
        <v>87</v>
      </c>
      <c r="B197" s="5">
        <v>115909144.16999987</v>
      </c>
      <c r="C197" s="10">
        <v>0.42029937494495917</v>
      </c>
      <c r="D197" s="44">
        <v>799</v>
      </c>
      <c r="E197" s="10">
        <v>0.40578974098527171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275777579.21999979</v>
      </c>
      <c r="C201" s="22"/>
      <c r="D201" s="25">
        <v>1969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17.436252495106551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101848709.26999985</v>
      </c>
      <c r="C210" s="10">
        <v>0.36931468307926046</v>
      </c>
      <c r="D210" s="7">
        <v>784</v>
      </c>
      <c r="E210" s="10">
        <v>0.39817166074149313</v>
      </c>
      <c r="F210" s="16"/>
    </row>
    <row r="211" spans="1:7" x14ac:dyDescent="0.25">
      <c r="A211" s="4" t="s">
        <v>94</v>
      </c>
      <c r="B211" s="5">
        <v>173928869.94999987</v>
      </c>
      <c r="C211" s="10">
        <v>0.63068531692073948</v>
      </c>
      <c r="D211" s="7">
        <v>1185</v>
      </c>
      <c r="E211" s="10">
        <v>0.60182833925850687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275777579.21999973</v>
      </c>
      <c r="C213" s="22"/>
      <c r="D213" s="25">
        <v>1969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11296361.130000003</v>
      </c>
      <c r="C220" s="10">
        <v>4.096185470171379E-2</v>
      </c>
      <c r="D220" s="7">
        <v>109</v>
      </c>
      <c r="E220" s="10">
        <v>5.5358049771457592E-2</v>
      </c>
      <c r="F220" s="10">
        <v>0.70620376023596532</v>
      </c>
    </row>
    <row r="221" spans="1:7" x14ac:dyDescent="0.25">
      <c r="A221" s="4" t="s">
        <v>99</v>
      </c>
      <c r="B221" s="5">
        <v>29346897.549999993</v>
      </c>
      <c r="C221" s="10">
        <v>0.10641509593710907</v>
      </c>
      <c r="D221" s="7">
        <v>257</v>
      </c>
      <c r="E221" s="10">
        <v>0.13052310817673946</v>
      </c>
      <c r="F221" s="10">
        <v>0.7214667226981305</v>
      </c>
    </row>
    <row r="222" spans="1:7" x14ac:dyDescent="0.25">
      <c r="A222" s="4" t="s">
        <v>100</v>
      </c>
      <c r="B222" s="5">
        <v>19748497.140000008</v>
      </c>
      <c r="C222" s="10">
        <v>7.1610234580548549E-2</v>
      </c>
      <c r="D222" s="7">
        <v>213</v>
      </c>
      <c r="E222" s="10">
        <v>0.10817673946165567</v>
      </c>
      <c r="F222" s="10">
        <v>0.71223937828339867</v>
      </c>
    </row>
    <row r="223" spans="1:7" x14ac:dyDescent="0.25">
      <c r="A223" s="4" t="s">
        <v>101</v>
      </c>
      <c r="B223" s="5">
        <v>14718991.74</v>
      </c>
      <c r="C223" s="10">
        <v>5.337269179615943E-2</v>
      </c>
      <c r="D223" s="7">
        <v>142</v>
      </c>
      <c r="E223" s="10">
        <v>7.2117826307770444E-2</v>
      </c>
      <c r="F223" s="10">
        <v>0.72241485862766797</v>
      </c>
    </row>
    <row r="224" spans="1:7" x14ac:dyDescent="0.25">
      <c r="A224" s="4" t="s">
        <v>102</v>
      </c>
      <c r="B224" s="5">
        <v>18439860.389999997</v>
      </c>
      <c r="C224" s="10">
        <v>6.6864973005255457E-2</v>
      </c>
      <c r="D224" s="7">
        <v>155</v>
      </c>
      <c r="E224" s="10">
        <v>7.8720162519045206E-2</v>
      </c>
      <c r="F224" s="10">
        <v>0.70812321625788632</v>
      </c>
    </row>
    <row r="225" spans="1:6" x14ac:dyDescent="0.25">
      <c r="A225" s="4" t="s">
        <v>103</v>
      </c>
      <c r="B225" s="5">
        <v>10118482.52</v>
      </c>
      <c r="C225" s="10">
        <v>3.6690736602369108E-2</v>
      </c>
      <c r="D225" s="7">
        <v>88</v>
      </c>
      <c r="E225" s="10">
        <v>4.4692737430167599E-2</v>
      </c>
      <c r="F225" s="10">
        <v>0.71952174795035795</v>
      </c>
    </row>
    <row r="226" spans="1:6" x14ac:dyDescent="0.25">
      <c r="A226" s="4" t="s">
        <v>104</v>
      </c>
      <c r="B226" s="5">
        <v>79305900.119999975</v>
      </c>
      <c r="C226" s="10">
        <v>0.28757196413249442</v>
      </c>
      <c r="D226" s="7">
        <v>463</v>
      </c>
      <c r="E226" s="10">
        <v>0.2351447435246318</v>
      </c>
      <c r="F226" s="10">
        <v>0.71476920569846403</v>
      </c>
    </row>
    <row r="227" spans="1:6" x14ac:dyDescent="0.25">
      <c r="A227" s="4" t="s">
        <v>105</v>
      </c>
      <c r="B227" s="5">
        <v>31736836.179999989</v>
      </c>
      <c r="C227" s="10">
        <v>0.11508127770851927</v>
      </c>
      <c r="D227" s="7">
        <v>228</v>
      </c>
      <c r="E227" s="10">
        <v>0.11579481970543423</v>
      </c>
      <c r="F227" s="10">
        <v>0.69904047766804478</v>
      </c>
    </row>
    <row r="228" spans="1:6" x14ac:dyDescent="0.25">
      <c r="A228" s="4" t="s">
        <v>106</v>
      </c>
      <c r="B228" s="5">
        <v>47254195.370000012</v>
      </c>
      <c r="C228" s="10">
        <v>0.17134893816840438</v>
      </c>
      <c r="D228" s="7">
        <v>187</v>
      </c>
      <c r="E228" s="10">
        <v>9.4972067039106142E-2</v>
      </c>
      <c r="F228" s="10">
        <v>0.67030243624446506</v>
      </c>
    </row>
    <row r="229" spans="1:6" x14ac:dyDescent="0.25">
      <c r="A229" s="4" t="s">
        <v>107</v>
      </c>
      <c r="B229" s="5">
        <v>13811557.080000002</v>
      </c>
      <c r="C229" s="10">
        <v>5.0082233367426551E-2</v>
      </c>
      <c r="D229" s="7">
        <v>127</v>
      </c>
      <c r="E229" s="10">
        <v>6.4499746063991878E-2</v>
      </c>
      <c r="F229" s="10">
        <v>0.72023250988564247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275777579.21999997</v>
      </c>
      <c r="C233" s="22"/>
      <c r="D233" s="25">
        <v>1969</v>
      </c>
      <c r="E233" s="22"/>
      <c r="F233" s="60">
        <v>0.70593216262124958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3.1642710131408487E-4</v>
      </c>
      <c r="D241" s="44">
        <v>1</v>
      </c>
      <c r="E241" s="10">
        <v>5.0787201625190448E-4</v>
      </c>
      <c r="F241" s="63"/>
    </row>
    <row r="242" spans="1:6" x14ac:dyDescent="0.25">
      <c r="A242" s="4" t="s">
        <v>114</v>
      </c>
      <c r="B242" s="5">
        <v>13969013.200000014</v>
      </c>
      <c r="C242" s="10">
        <v>5.0653186671336739E-2</v>
      </c>
      <c r="D242" s="44">
        <v>123</v>
      </c>
      <c r="E242" s="10">
        <v>6.2468257998984256E-2</v>
      </c>
      <c r="F242" s="63"/>
    </row>
    <row r="243" spans="1:6" x14ac:dyDescent="0.25">
      <c r="A243" s="4" t="s">
        <v>115</v>
      </c>
      <c r="B243" s="5">
        <v>26629499.199999973</v>
      </c>
      <c r="C243" s="10">
        <v>9.6561509007795171E-2</v>
      </c>
      <c r="D243" s="44">
        <v>169</v>
      </c>
      <c r="E243" s="10">
        <v>8.5830370746571863E-2</v>
      </c>
      <c r="F243" s="63"/>
    </row>
    <row r="244" spans="1:6" x14ac:dyDescent="0.25">
      <c r="A244" s="4" t="s">
        <v>116</v>
      </c>
      <c r="B244" s="5">
        <v>29789058.239999991</v>
      </c>
      <c r="C244" s="10">
        <v>0.10801841949680739</v>
      </c>
      <c r="D244" s="44">
        <v>209</v>
      </c>
      <c r="E244" s="10">
        <v>0.10614525139664804</v>
      </c>
      <c r="F244" s="63"/>
    </row>
    <row r="245" spans="1:6" x14ac:dyDescent="0.25">
      <c r="A245" s="4" t="s">
        <v>117</v>
      </c>
      <c r="B245" s="5">
        <v>78581092.86999996</v>
      </c>
      <c r="C245" s="10">
        <v>0.28494373288885949</v>
      </c>
      <c r="D245" s="44">
        <v>671</v>
      </c>
      <c r="E245" s="10">
        <v>0.34078212290502791</v>
      </c>
      <c r="F245" s="63"/>
    </row>
    <row r="246" spans="1:6" x14ac:dyDescent="0.25">
      <c r="A246" s="4" t="s">
        <v>118</v>
      </c>
      <c r="B246" s="5">
        <v>29918309.989999995</v>
      </c>
      <c r="C246" s="10">
        <v>0.10848710063602682</v>
      </c>
      <c r="D246" s="44">
        <v>163</v>
      </c>
      <c r="E246" s="10">
        <v>8.2783138649060437E-2</v>
      </c>
      <c r="F246" s="63"/>
    </row>
    <row r="247" spans="1:6" x14ac:dyDescent="0.25">
      <c r="A247" s="4" t="s">
        <v>119</v>
      </c>
      <c r="B247" s="5">
        <v>53297225.550000019</v>
      </c>
      <c r="C247" s="10">
        <v>0.19326163388896261</v>
      </c>
      <c r="D247" s="44">
        <v>326</v>
      </c>
      <c r="E247" s="10">
        <v>0.16556627729812087</v>
      </c>
      <c r="F247" s="63"/>
    </row>
    <row r="248" spans="1:6" x14ac:dyDescent="0.25">
      <c r="A248" s="4" t="s">
        <v>120</v>
      </c>
      <c r="B248" s="5">
        <v>43506116.670000009</v>
      </c>
      <c r="C248" s="10">
        <v>0.15775799030889764</v>
      </c>
      <c r="D248" s="44">
        <v>307</v>
      </c>
      <c r="E248" s="10">
        <v>0.15591670898933468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275777579.21999997</v>
      </c>
      <c r="C255" s="22"/>
      <c r="D255" s="25">
        <v>1969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4.5611699299765371E-2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274589107.16999942</v>
      </c>
      <c r="C264" s="10">
        <v>0.99844002265880871</v>
      </c>
      <c r="D264" s="44">
        <v>1965</v>
      </c>
      <c r="E264" s="10">
        <v>0.99847560975609762</v>
      </c>
      <c r="F264" s="16"/>
    </row>
    <row r="265" spans="1:6" x14ac:dyDescent="0.25">
      <c r="A265" s="4" t="s">
        <v>130</v>
      </c>
      <c r="B265" s="5">
        <v>320372.05</v>
      </c>
      <c r="C265" s="10">
        <v>1.1649124765288469E-3</v>
      </c>
      <c r="D265" s="44">
        <v>2</v>
      </c>
      <c r="E265" s="10">
        <v>1.0162601626016261E-3</v>
      </c>
      <c r="F265" s="16"/>
    </row>
    <row r="266" spans="1:6" x14ac:dyDescent="0.25">
      <c r="A266" s="4" t="s">
        <v>131</v>
      </c>
      <c r="B266" s="5">
        <v>108650</v>
      </c>
      <c r="C266" s="10">
        <v>3.9506486466237998E-4</v>
      </c>
      <c r="D266" s="44">
        <v>1</v>
      </c>
      <c r="E266" s="10">
        <v>5.0813008130081306E-4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275018129.21999943</v>
      </c>
      <c r="C273" s="22"/>
      <c r="D273" s="25">
        <v>1968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1.6560915788714123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12.726333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166668591.66999993</v>
      </c>
      <c r="C301" s="22">
        <v>0.60435874497629516</v>
      </c>
      <c r="D301" s="7">
        <v>1127</v>
      </c>
      <c r="E301" s="22">
        <v>0.57237176231589637</v>
      </c>
      <c r="F301" s="16"/>
    </row>
    <row r="302" spans="1:6" x14ac:dyDescent="0.25">
      <c r="A302" s="4" t="s">
        <v>142</v>
      </c>
      <c r="B302" s="5">
        <v>109108987.54999994</v>
      </c>
      <c r="C302" s="22">
        <v>0.3956412550237049</v>
      </c>
      <c r="D302" s="7">
        <v>842</v>
      </c>
      <c r="E302" s="22">
        <v>0.42762823768410363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275777579.21999985</v>
      </c>
      <c r="C304" s="22"/>
      <c r="D304" s="25">
        <v>1969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23708692.539999995</v>
      </c>
      <c r="C312" s="10">
        <v>8.5970341051861063E-2</v>
      </c>
      <c r="D312" s="7">
        <v>133</v>
      </c>
      <c r="E312" s="10">
        <v>6.7546978161503304E-2</v>
      </c>
      <c r="F312" s="16"/>
    </row>
    <row r="313" spans="1:6" x14ac:dyDescent="0.25">
      <c r="A313" s="4" t="s">
        <v>146</v>
      </c>
      <c r="B313" s="5">
        <v>252068886.67999956</v>
      </c>
      <c r="C313" s="10">
        <v>0.91402965894813892</v>
      </c>
      <c r="D313" s="7">
        <v>1836</v>
      </c>
      <c r="E313" s="10">
        <v>0.93245302183849665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275777579.21999955</v>
      </c>
      <c r="C315" s="27"/>
      <c r="D315" s="25">
        <v>1969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20352383.899999999</v>
      </c>
      <c r="C324" s="10">
        <v>0.12211289299364356</v>
      </c>
      <c r="D324" s="7">
        <v>83</v>
      </c>
      <c r="E324" s="10">
        <v>7.3646850044365567E-2</v>
      </c>
    </row>
    <row r="325" spans="1:5" x14ac:dyDescent="0.25">
      <c r="A325" s="4" t="s">
        <v>152</v>
      </c>
      <c r="B325" s="5">
        <v>61232959.170000046</v>
      </c>
      <c r="C325" s="10">
        <v>0.36739351161759293</v>
      </c>
      <c r="D325" s="7">
        <v>382</v>
      </c>
      <c r="E325" s="10">
        <v>0.33895297249334516</v>
      </c>
    </row>
    <row r="326" spans="1:5" x14ac:dyDescent="0.25">
      <c r="A326" s="4" t="s">
        <v>153</v>
      </c>
      <c r="B326" s="5">
        <v>58078718.950000077</v>
      </c>
      <c r="C326" s="10">
        <v>0.34846828888429421</v>
      </c>
      <c r="D326" s="7">
        <v>463</v>
      </c>
      <c r="E326" s="10">
        <v>0.41082519964507541</v>
      </c>
    </row>
    <row r="327" spans="1:5" x14ac:dyDescent="0.25">
      <c r="A327" s="4" t="s">
        <v>154</v>
      </c>
      <c r="B327" s="5">
        <v>21355517.089999996</v>
      </c>
      <c r="C327" s="10">
        <v>0.12813162261719602</v>
      </c>
      <c r="D327" s="7">
        <v>159</v>
      </c>
      <c r="E327" s="10">
        <v>0.14108251996450755</v>
      </c>
    </row>
    <row r="328" spans="1:5" x14ac:dyDescent="0.25">
      <c r="A328" s="4" t="s">
        <v>155</v>
      </c>
      <c r="B328" s="5">
        <v>3984086.040000001</v>
      </c>
      <c r="C328" s="10">
        <v>2.390424014554822E-2</v>
      </c>
      <c r="D328" s="7">
        <v>26</v>
      </c>
      <c r="E328" s="10">
        <v>2.3070097604259095E-2</v>
      </c>
    </row>
    <row r="329" spans="1:5" x14ac:dyDescent="0.25">
      <c r="A329" s="4" t="s">
        <v>156</v>
      </c>
      <c r="B329" s="5">
        <v>1040917.18</v>
      </c>
      <c r="C329" s="10">
        <v>6.2454309451476699E-3</v>
      </c>
      <c r="D329" s="7">
        <v>7</v>
      </c>
      <c r="E329" s="10">
        <v>6.2111801242236021E-3</v>
      </c>
    </row>
    <row r="330" spans="1:5" x14ac:dyDescent="0.25">
      <c r="A330" s="4" t="s">
        <v>157</v>
      </c>
      <c r="B330" s="5">
        <v>501103.83</v>
      </c>
      <c r="C330" s="10">
        <v>3.0065882538455341E-3</v>
      </c>
      <c r="D330" s="7">
        <v>5</v>
      </c>
      <c r="E330" s="10">
        <v>4.4365572315882874E-3</v>
      </c>
    </row>
    <row r="331" spans="1:5" x14ac:dyDescent="0.25">
      <c r="A331" s="4" t="s">
        <v>158</v>
      </c>
      <c r="B331" s="5">
        <v>88010</v>
      </c>
      <c r="C331" s="10">
        <v>5.2805390096688227E-4</v>
      </c>
      <c r="D331" s="7">
        <v>1</v>
      </c>
      <c r="E331" s="10">
        <v>8.8731144631765753E-4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34895.51</v>
      </c>
      <c r="C333" s="10">
        <v>2.0937064176490005E-4</v>
      </c>
      <c r="D333" s="7">
        <v>1</v>
      </c>
      <c r="E333" s="10">
        <v>8.8731144631765753E-4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166668591.67000014</v>
      </c>
      <c r="C335" s="22"/>
      <c r="D335" s="25">
        <v>1127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1.6345665634807482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254351095.14999959</v>
      </c>
      <c r="C344" s="10">
        <v>0.92230519924570376</v>
      </c>
      <c r="D344" s="7">
        <v>1774</v>
      </c>
      <c r="E344" s="10">
        <v>0.90096495683087863</v>
      </c>
    </row>
    <row r="345" spans="1:5" x14ac:dyDescent="0.25">
      <c r="A345" s="4" t="s">
        <v>165</v>
      </c>
      <c r="B345" s="5">
        <v>21426484.07</v>
      </c>
      <c r="C345" s="10">
        <v>7.7694800754296175E-2</v>
      </c>
      <c r="D345" s="7">
        <v>195</v>
      </c>
      <c r="E345" s="10">
        <v>9.9035043169121387E-2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275777579.21999961</v>
      </c>
      <c r="C352" s="4"/>
      <c r="D352" s="25">
        <v>1969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235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246645776.75999993</v>
      </c>
      <c r="C6" s="6"/>
      <c r="D6" s="6"/>
      <c r="E6" s="6"/>
      <c r="F6" s="6"/>
    </row>
    <row r="7" spans="1:8" x14ac:dyDescent="0.25">
      <c r="A7" s="77" t="s">
        <v>2</v>
      </c>
      <c r="B7" s="73">
        <v>1762</v>
      </c>
      <c r="C7" s="8"/>
      <c r="D7" s="8"/>
      <c r="E7" s="8"/>
      <c r="F7" s="8"/>
    </row>
    <row r="8" spans="1:8" x14ac:dyDescent="0.25">
      <c r="A8" s="77" t="s">
        <v>3</v>
      </c>
      <c r="B8" s="73">
        <v>1514</v>
      </c>
      <c r="C8" s="8"/>
      <c r="D8" s="8"/>
      <c r="E8" s="8"/>
      <c r="F8" s="8"/>
    </row>
    <row r="9" spans="1:8" x14ac:dyDescent="0.25">
      <c r="A9" s="77" t="s">
        <v>4</v>
      </c>
      <c r="B9" s="78">
        <v>16646317.889999999</v>
      </c>
      <c r="C9" s="6"/>
      <c r="D9" s="6"/>
      <c r="F9" s="8"/>
    </row>
    <row r="10" spans="1:8" x14ac:dyDescent="0.25">
      <c r="A10" s="77" t="s">
        <v>5</v>
      </c>
      <c r="B10" s="79">
        <v>0.70589754436403451</v>
      </c>
      <c r="C10" s="9"/>
      <c r="D10" s="9"/>
      <c r="E10" s="9"/>
      <c r="F10" s="9"/>
    </row>
    <row r="11" spans="1:8" x14ac:dyDescent="0.25">
      <c r="A11" s="77" t="s">
        <v>6</v>
      </c>
      <c r="B11" s="79">
        <v>1.9950849999999999E-2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2.9268690767389636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1.6454483230663928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13.292265571526352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139980.57704880813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3990.17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5.211988694421789E-3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17.316935458941185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0.5</v>
      </c>
      <c r="C21" s="6"/>
      <c r="D21" s="6"/>
      <c r="E21" s="6"/>
      <c r="F21" s="6"/>
    </row>
    <row r="22" spans="1:8" x14ac:dyDescent="0.25">
      <c r="A22" s="77" t="s">
        <v>17</v>
      </c>
      <c r="B22" s="71">
        <v>23.416666666666668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0.62418046703391672</v>
      </c>
      <c r="C23" s="9"/>
      <c r="D23" s="9"/>
      <c r="E23" s="9"/>
      <c r="F23" s="9"/>
    </row>
    <row r="24" spans="1:8" x14ac:dyDescent="0.25">
      <c r="A24" s="77" t="s">
        <v>19</v>
      </c>
      <c r="B24" s="79">
        <v>0.37581953296608284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0.4453200418139609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1.6453711328212397</v>
      </c>
      <c r="C27" s="12"/>
      <c r="D27" s="6"/>
      <c r="E27" s="6"/>
      <c r="F27" s="6"/>
    </row>
    <row r="28" spans="1:8" x14ac:dyDescent="0.25">
      <c r="A28" s="81" t="s">
        <v>197</v>
      </c>
      <c r="B28" s="80">
        <v>1379592.22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3.9420471048236677E-3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598890.91999999993</v>
      </c>
      <c r="C37" s="22">
        <v>2.4281417986035656E-3</v>
      </c>
      <c r="D37" s="7">
        <v>12</v>
      </c>
      <c r="E37" s="22">
        <v>6.8104426787741201E-3</v>
      </c>
      <c r="F37" s="3"/>
    </row>
    <row r="38" spans="1:6" x14ac:dyDescent="0.25">
      <c r="A38" s="4" t="s">
        <v>28</v>
      </c>
      <c r="B38" s="5">
        <v>8946224.209999999</v>
      </c>
      <c r="C38" s="22">
        <v>3.6271548321320617E-2</v>
      </c>
      <c r="D38" s="7">
        <v>68</v>
      </c>
      <c r="E38" s="22">
        <v>3.1367628607277293E-2</v>
      </c>
      <c r="F38" s="3"/>
    </row>
    <row r="39" spans="1:6" x14ac:dyDescent="0.25">
      <c r="A39" s="4" t="s">
        <v>29</v>
      </c>
      <c r="B39" s="5">
        <v>7200652.5100000007</v>
      </c>
      <c r="C39" s="22">
        <v>2.9194306931136445E-2</v>
      </c>
      <c r="D39" s="7">
        <v>47</v>
      </c>
      <c r="E39" s="22">
        <v>3.262233375156838E-2</v>
      </c>
      <c r="F39" s="3"/>
    </row>
    <row r="40" spans="1:6" x14ac:dyDescent="0.25">
      <c r="A40" s="4" t="s">
        <v>30</v>
      </c>
      <c r="B40" s="5">
        <v>10549191.799999999</v>
      </c>
      <c r="C40" s="22">
        <v>4.2770615976388461E-2</v>
      </c>
      <c r="D40" s="7">
        <v>61</v>
      </c>
      <c r="E40" s="22">
        <v>5.8971141781681308E-2</v>
      </c>
      <c r="F40" s="3"/>
    </row>
    <row r="41" spans="1:6" x14ac:dyDescent="0.25">
      <c r="A41" s="4" t="s">
        <v>31</v>
      </c>
      <c r="B41" s="5">
        <v>20291075.449999996</v>
      </c>
      <c r="C41" s="22">
        <v>8.226808387538026E-2</v>
      </c>
      <c r="D41" s="7">
        <v>126</v>
      </c>
      <c r="E41" s="22">
        <v>8.2810539523212046E-2</v>
      </c>
      <c r="F41" s="3"/>
    </row>
    <row r="42" spans="1:6" x14ac:dyDescent="0.25">
      <c r="A42" s="4" t="s">
        <v>32</v>
      </c>
      <c r="B42" s="5">
        <v>27982649.219999999</v>
      </c>
      <c r="C42" s="22">
        <v>0.11345278069459371</v>
      </c>
      <c r="D42" s="7">
        <v>198</v>
      </c>
      <c r="E42" s="22">
        <v>0.11417816813048934</v>
      </c>
      <c r="F42" s="3"/>
    </row>
    <row r="43" spans="1:6" x14ac:dyDescent="0.25">
      <c r="A43" s="4" t="s">
        <v>33</v>
      </c>
      <c r="B43" s="5">
        <v>47412316.670000024</v>
      </c>
      <c r="C43" s="22">
        <v>0.19222837420052333</v>
      </c>
      <c r="D43" s="7">
        <v>311</v>
      </c>
      <c r="E43" s="22">
        <v>0.19949811794228356</v>
      </c>
      <c r="F43" s="3"/>
    </row>
    <row r="44" spans="1:6" x14ac:dyDescent="0.25">
      <c r="A44" s="4" t="s">
        <v>34</v>
      </c>
      <c r="B44" s="5">
        <v>59660563.040000014</v>
      </c>
      <c r="C44" s="22">
        <v>0.24188763263541724</v>
      </c>
      <c r="D44" s="7">
        <v>468</v>
      </c>
      <c r="E44" s="22">
        <v>0.18193224592220827</v>
      </c>
      <c r="F44" s="3"/>
    </row>
    <row r="45" spans="1:6" x14ac:dyDescent="0.25">
      <c r="A45" s="4" t="s">
        <v>35</v>
      </c>
      <c r="B45" s="5">
        <v>40914216.320000015</v>
      </c>
      <c r="C45" s="22">
        <v>0.16588249293160129</v>
      </c>
      <c r="D45" s="7">
        <v>283</v>
      </c>
      <c r="E45" s="22">
        <v>0.28858218318695106</v>
      </c>
      <c r="F45" s="3"/>
    </row>
    <row r="46" spans="1:6" x14ac:dyDescent="0.25">
      <c r="A46" s="4" t="s">
        <v>36</v>
      </c>
      <c r="B46" s="5">
        <v>10370063.030000003</v>
      </c>
      <c r="C46" s="22">
        <v>4.2044356754142392E-2</v>
      </c>
      <c r="D46" s="7">
        <v>94</v>
      </c>
      <c r="E46" s="22">
        <v>8.7829360100376407E-3</v>
      </c>
      <c r="F46" s="3"/>
    </row>
    <row r="47" spans="1:6" x14ac:dyDescent="0.25">
      <c r="A47" s="4" t="s">
        <v>37</v>
      </c>
      <c r="B47" s="5">
        <v>1116620.29</v>
      </c>
      <c r="C47" s="22">
        <v>4.5272224185964206E-3</v>
      </c>
      <c r="D47" s="7">
        <v>8</v>
      </c>
      <c r="E47" s="22">
        <v>0</v>
      </c>
      <c r="F47" s="3"/>
    </row>
    <row r="48" spans="1:6" x14ac:dyDescent="0.25">
      <c r="A48" s="4" t="s">
        <v>38</v>
      </c>
      <c r="B48" s="5">
        <v>730132.01</v>
      </c>
      <c r="C48" s="22">
        <v>2.9602453347922467E-3</v>
      </c>
      <c r="D48" s="7">
        <v>7</v>
      </c>
      <c r="E48" s="22">
        <v>0</v>
      </c>
      <c r="F48" s="3"/>
    </row>
    <row r="49" spans="1:6" x14ac:dyDescent="0.25">
      <c r="A49" s="4" t="s">
        <v>39</v>
      </c>
      <c r="B49" s="5">
        <v>10873181.289999999</v>
      </c>
      <c r="C49" s="22">
        <v>4.4084198127504151E-2</v>
      </c>
      <c r="D49" s="7">
        <v>79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246645776.76000002</v>
      </c>
      <c r="C51" s="22"/>
      <c r="D51" s="25">
        <v>1762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0.70589754436403429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226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1848005.94</v>
      </c>
      <c r="C60" s="22">
        <v>7.4925505081654478E-3</v>
      </c>
      <c r="D60" s="7">
        <v>19</v>
      </c>
      <c r="E60" s="22">
        <v>1.0783200908059024E-2</v>
      </c>
      <c r="F60" s="3"/>
    </row>
    <row r="61" spans="1:6" x14ac:dyDescent="0.25">
      <c r="A61" s="4" t="s">
        <v>28</v>
      </c>
      <c r="B61" s="5">
        <v>26016152.559999995</v>
      </c>
      <c r="C61" s="22">
        <v>0.1054798217174225</v>
      </c>
      <c r="D61" s="7">
        <v>152</v>
      </c>
      <c r="E61" s="22">
        <v>8.6265607264472188E-2</v>
      </c>
      <c r="F61" s="3"/>
    </row>
    <row r="62" spans="1:6" x14ac:dyDescent="0.25">
      <c r="A62" s="4" t="s">
        <v>29</v>
      </c>
      <c r="B62" s="5">
        <v>14402066.569999998</v>
      </c>
      <c r="C62" s="22">
        <v>5.8391701488625138E-2</v>
      </c>
      <c r="D62" s="7">
        <v>86</v>
      </c>
      <c r="E62" s="22">
        <v>4.8808172531214528E-2</v>
      </c>
      <c r="F62" s="3"/>
    </row>
    <row r="63" spans="1:6" x14ac:dyDescent="0.25">
      <c r="A63" s="4" t="s">
        <v>30</v>
      </c>
      <c r="B63" s="5">
        <v>38030513.299999997</v>
      </c>
      <c r="C63" s="22">
        <v>0.15419081485836988</v>
      </c>
      <c r="D63" s="7">
        <v>219</v>
      </c>
      <c r="E63" s="22">
        <v>0.12429057888762769</v>
      </c>
      <c r="F63" s="3"/>
    </row>
    <row r="64" spans="1:6" x14ac:dyDescent="0.25">
      <c r="A64" s="4" t="s">
        <v>31</v>
      </c>
      <c r="B64" s="5">
        <v>44852431.010000013</v>
      </c>
      <c r="C64" s="22">
        <v>0.18184958039498039</v>
      </c>
      <c r="D64" s="7">
        <v>267</v>
      </c>
      <c r="E64" s="22">
        <v>0.15153234960272419</v>
      </c>
      <c r="F64" s="3"/>
    </row>
    <row r="65" spans="1:6" x14ac:dyDescent="0.25">
      <c r="A65" s="4" t="s">
        <v>32</v>
      </c>
      <c r="B65" s="5">
        <v>51649046.25</v>
      </c>
      <c r="C65" s="22">
        <v>0.20940575966260055</v>
      </c>
      <c r="D65" s="7">
        <v>390</v>
      </c>
      <c r="E65" s="22">
        <v>0.2213393870601589</v>
      </c>
      <c r="F65" s="3"/>
    </row>
    <row r="66" spans="1:6" x14ac:dyDescent="0.25">
      <c r="A66" s="4" t="s">
        <v>33</v>
      </c>
      <c r="B66" s="5">
        <v>48298554.790000021</v>
      </c>
      <c r="C66" s="22">
        <v>0.19582153574434474</v>
      </c>
      <c r="D66" s="7">
        <v>432</v>
      </c>
      <c r="E66" s="22">
        <v>0.24517593643586832</v>
      </c>
      <c r="F66" s="3"/>
    </row>
    <row r="67" spans="1:6" x14ac:dyDescent="0.25">
      <c r="A67" s="4" t="s">
        <v>34</v>
      </c>
      <c r="B67" s="5">
        <v>11354364.619999999</v>
      </c>
      <c r="C67" s="22">
        <v>4.6035106577350493E-2</v>
      </c>
      <c r="D67" s="7">
        <v>91</v>
      </c>
      <c r="E67" s="22">
        <v>5.1645856980703744E-2</v>
      </c>
      <c r="F67" s="3"/>
    </row>
    <row r="68" spans="1:6" x14ac:dyDescent="0.25">
      <c r="A68" s="4" t="s">
        <v>35</v>
      </c>
      <c r="B68" s="5">
        <v>4353098.5199999996</v>
      </c>
      <c r="C68" s="22">
        <v>1.7649191391733435E-2</v>
      </c>
      <c r="D68" s="7">
        <v>44</v>
      </c>
      <c r="E68" s="22">
        <v>2.4971623155505107E-2</v>
      </c>
      <c r="F68" s="3"/>
    </row>
    <row r="69" spans="1:6" x14ac:dyDescent="0.25">
      <c r="A69" s="4" t="s">
        <v>36</v>
      </c>
      <c r="B69" s="5">
        <v>2711717.0799999996</v>
      </c>
      <c r="C69" s="22">
        <v>1.0994378722481228E-2</v>
      </c>
      <c r="D69" s="7">
        <v>29</v>
      </c>
      <c r="E69" s="22">
        <v>1.6458569807037457E-2</v>
      </c>
      <c r="F69" s="3"/>
    </row>
    <row r="70" spans="1:6" x14ac:dyDescent="0.25">
      <c r="A70" s="4" t="s">
        <v>37</v>
      </c>
      <c r="B70" s="5">
        <v>836962</v>
      </c>
      <c r="C70" s="22">
        <v>3.3933765702155532E-3</v>
      </c>
      <c r="D70" s="7">
        <v>9</v>
      </c>
      <c r="E70" s="22">
        <v>5.1078320090805901E-3</v>
      </c>
      <c r="F70" s="3"/>
    </row>
    <row r="71" spans="1:6" x14ac:dyDescent="0.25">
      <c r="A71" s="4" t="s">
        <v>38</v>
      </c>
      <c r="B71" s="5">
        <v>1048390.22</v>
      </c>
      <c r="C71" s="22">
        <v>4.2505905990847005E-3</v>
      </c>
      <c r="D71" s="7">
        <v>10</v>
      </c>
      <c r="E71" s="22">
        <v>5.6753688989784334E-3</v>
      </c>
      <c r="F71" s="3"/>
    </row>
    <row r="72" spans="1:6" x14ac:dyDescent="0.25">
      <c r="A72" s="4" t="s">
        <v>39</v>
      </c>
      <c r="B72" s="5">
        <v>1244473.8999999999</v>
      </c>
      <c r="C72" s="22">
        <v>5.0455917646258413E-3</v>
      </c>
      <c r="D72" s="7">
        <v>14</v>
      </c>
      <c r="E72" s="22">
        <v>7.9455164585698068E-3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246645776.76000005</v>
      </c>
      <c r="C74" s="22"/>
      <c r="D74" s="25">
        <v>1762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0.63139573310053365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227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2367780.6899999995</v>
      </c>
      <c r="C83" s="22">
        <v>9.5999239115453459E-3</v>
      </c>
      <c r="D83" s="7">
        <v>25</v>
      </c>
      <c r="E83" s="22">
        <v>1.4188422247446084E-2</v>
      </c>
      <c r="F83" s="3"/>
    </row>
    <row r="84" spans="1:6" x14ac:dyDescent="0.25">
      <c r="A84" s="4" t="s">
        <v>28</v>
      </c>
      <c r="B84" s="5">
        <v>38848057.880000018</v>
      </c>
      <c r="C84" s="22">
        <v>0.15750546549110925</v>
      </c>
      <c r="D84" s="7">
        <v>218</v>
      </c>
      <c r="E84" s="22">
        <v>0.12372304199772985</v>
      </c>
      <c r="F84" s="3"/>
    </row>
    <row r="85" spans="1:6" x14ac:dyDescent="0.25">
      <c r="A85" s="4" t="s">
        <v>29</v>
      </c>
      <c r="B85" s="5">
        <v>41194998.259999998</v>
      </c>
      <c r="C85" s="22">
        <v>0.16702089450363874</v>
      </c>
      <c r="D85" s="7">
        <v>235</v>
      </c>
      <c r="E85" s="22">
        <v>0.1333711691259932</v>
      </c>
      <c r="F85" s="3"/>
    </row>
    <row r="86" spans="1:6" x14ac:dyDescent="0.25">
      <c r="A86" s="4" t="s">
        <v>30</v>
      </c>
      <c r="B86" s="5">
        <v>44616971.539999992</v>
      </c>
      <c r="C86" s="22">
        <v>0.18089493412820432</v>
      </c>
      <c r="D86" s="7">
        <v>291</v>
      </c>
      <c r="E86" s="22">
        <v>0.16515323496027243</v>
      </c>
      <c r="F86" s="3"/>
    </row>
    <row r="87" spans="1:6" x14ac:dyDescent="0.25">
      <c r="A87" s="4" t="s">
        <v>31</v>
      </c>
      <c r="B87" s="5">
        <v>50965351.860000029</v>
      </c>
      <c r="C87" s="22">
        <v>0.20663379089434861</v>
      </c>
      <c r="D87" s="7">
        <v>363</v>
      </c>
      <c r="E87" s="22">
        <v>0.20601589103291715</v>
      </c>
      <c r="F87" s="3"/>
    </row>
    <row r="88" spans="1:6" x14ac:dyDescent="0.25">
      <c r="A88" s="4" t="s">
        <v>32</v>
      </c>
      <c r="B88" s="5">
        <v>47603352.99000001</v>
      </c>
      <c r="C88" s="22">
        <v>0.19300291136272202</v>
      </c>
      <c r="D88" s="7">
        <v>443</v>
      </c>
      <c r="E88" s="22">
        <v>0.25141884222474459</v>
      </c>
      <c r="F88" s="3"/>
    </row>
    <row r="89" spans="1:6" x14ac:dyDescent="0.25">
      <c r="A89" s="4" t="s">
        <v>33</v>
      </c>
      <c r="B89" s="5">
        <v>18509404.900000006</v>
      </c>
      <c r="C89" s="22">
        <v>7.5044483401030135E-2</v>
      </c>
      <c r="D89" s="7">
        <v>170</v>
      </c>
      <c r="E89" s="22">
        <v>9.6481271282633368E-2</v>
      </c>
      <c r="F89" s="3"/>
    </row>
    <row r="90" spans="1:6" x14ac:dyDescent="0.25">
      <c r="A90" s="4" t="s">
        <v>34</v>
      </c>
      <c r="B90" s="5">
        <v>1531064.3900000001</v>
      </c>
      <c r="C90" s="22">
        <v>6.2075435067749426E-3</v>
      </c>
      <c r="D90" s="7">
        <v>7</v>
      </c>
      <c r="E90" s="22">
        <v>3.9727582292849034E-3</v>
      </c>
      <c r="F90" s="3"/>
    </row>
    <row r="91" spans="1:6" x14ac:dyDescent="0.25">
      <c r="A91" s="4" t="s">
        <v>35</v>
      </c>
      <c r="B91" s="5">
        <v>334451.25</v>
      </c>
      <c r="C91" s="22">
        <v>1.3559982838280648E-3</v>
      </c>
      <c r="D91" s="7">
        <v>2</v>
      </c>
      <c r="E91" s="22">
        <v>1.1350737797956867E-3</v>
      </c>
      <c r="F91" s="3"/>
    </row>
    <row r="92" spans="1:6" x14ac:dyDescent="0.25">
      <c r="A92" s="4" t="s">
        <v>36</v>
      </c>
      <c r="B92" s="5">
        <v>429265</v>
      </c>
      <c r="C92" s="22">
        <v>1.7404109068435362E-3</v>
      </c>
      <c r="D92" s="7">
        <v>5</v>
      </c>
      <c r="E92" s="22">
        <v>2.8376844494892167E-3</v>
      </c>
      <c r="F92" s="3"/>
    </row>
    <row r="93" spans="1:6" x14ac:dyDescent="0.25">
      <c r="A93" s="4" t="s">
        <v>37</v>
      </c>
      <c r="B93" s="5">
        <v>0</v>
      </c>
      <c r="C93" s="22">
        <v>0</v>
      </c>
      <c r="D93" s="7">
        <v>0</v>
      </c>
      <c r="E93" s="22">
        <v>0</v>
      </c>
      <c r="F93" s="3"/>
    </row>
    <row r="94" spans="1:6" x14ac:dyDescent="0.25">
      <c r="A94" s="4" t="s">
        <v>38</v>
      </c>
      <c r="B94" s="5">
        <v>245078</v>
      </c>
      <c r="C94" s="22">
        <v>9.9364360995515626E-4</v>
      </c>
      <c r="D94" s="7">
        <v>3</v>
      </c>
      <c r="E94" s="22">
        <v>1.70261066969353E-3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246645776.76000002</v>
      </c>
      <c r="C97" s="22"/>
      <c r="D97" s="25">
        <v>1762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0.58184193743497137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69202501.690000072</v>
      </c>
      <c r="C106" s="22">
        <v>0.28057444404303705</v>
      </c>
      <c r="D106" s="44">
        <v>467</v>
      </c>
      <c r="E106" s="22">
        <v>0.26503972758229283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34670873.700000003</v>
      </c>
      <c r="C108" s="22">
        <v>0.14056950074493538</v>
      </c>
      <c r="D108" s="7">
        <v>290</v>
      </c>
      <c r="E108" s="22">
        <v>0.16458569807037457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3716671.12</v>
      </c>
      <c r="C110" s="22">
        <v>1.506886178560651E-2</v>
      </c>
      <c r="D110" s="7">
        <v>19</v>
      </c>
      <c r="E110" s="22">
        <v>1.0783200908059024E-2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50592888.390000001</v>
      </c>
      <c r="C111" s="22">
        <v>0.20512367596397021</v>
      </c>
      <c r="D111" s="7">
        <v>337</v>
      </c>
      <c r="E111" s="22">
        <v>0.19125993189557322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68646004.25000003</v>
      </c>
      <c r="C112" s="22">
        <v>0.27831818226020694</v>
      </c>
      <c r="D112" s="7">
        <v>548</v>
      </c>
      <c r="E112" s="22">
        <v>0.31101021566401815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17885490.960000001</v>
      </c>
      <c r="C113" s="22">
        <v>7.2514888334794247E-2</v>
      </c>
      <c r="D113" s="44">
        <v>90</v>
      </c>
      <c r="E113" s="22">
        <v>5.1078320090805901E-2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1931346.65</v>
      </c>
      <c r="C115" s="22">
        <v>7.8304468674495337E-3</v>
      </c>
      <c r="D115" s="44">
        <v>11</v>
      </c>
      <c r="E115" s="22">
        <v>6.2429057888762768E-3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246645776.76000014</v>
      </c>
      <c r="C117" s="22"/>
      <c r="D117" s="25">
        <v>1762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153668316.3499999</v>
      </c>
      <c r="C125" s="10">
        <v>0.62303242475352727</v>
      </c>
      <c r="D125" s="7">
        <v>1081</v>
      </c>
      <c r="E125" s="10">
        <v>0.61350737797956867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51679439.339999989</v>
      </c>
      <c r="C126" s="10">
        <v>0.20952898532816547</v>
      </c>
      <c r="D126" s="7">
        <v>309</v>
      </c>
      <c r="E126" s="10">
        <v>0.17536889897843361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16232665.629999999</v>
      </c>
      <c r="C127" s="10">
        <v>6.5813677587495401E-2</v>
      </c>
      <c r="D127" s="7">
        <v>134</v>
      </c>
      <c r="E127" s="10">
        <v>7.6049943246311008E-2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25065355.440000005</v>
      </c>
      <c r="C128" s="10">
        <v>0.10162491233081196</v>
      </c>
      <c r="D128" s="7">
        <v>238</v>
      </c>
      <c r="E128" s="10">
        <v>0.13507377979568672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246645776.75999987</v>
      </c>
      <c r="C130" s="22"/>
      <c r="D130" s="25">
        <v>1762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60227723.440000027</v>
      </c>
      <c r="C137" s="10">
        <v>0.24418712629571979</v>
      </c>
      <c r="D137" s="7">
        <v>814</v>
      </c>
      <c r="E137" s="10">
        <v>0.46197502837684451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88979319.339999944</v>
      </c>
      <c r="C138" s="10">
        <v>0.36075752242286213</v>
      </c>
      <c r="D138" s="7">
        <v>627</v>
      </c>
      <c r="E138" s="10">
        <v>0.35584562996594776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51121365.890000008</v>
      </c>
      <c r="C139" s="10">
        <v>0.20726633377446366</v>
      </c>
      <c r="D139" s="7">
        <v>214</v>
      </c>
      <c r="E139" s="10">
        <v>0.12145289443813848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19733274.940000001</v>
      </c>
      <c r="C140" s="10">
        <v>8.0006538928909257E-2</v>
      </c>
      <c r="D140" s="7">
        <v>57</v>
      </c>
      <c r="E140" s="10">
        <v>3.2349602724177071E-2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11300851.290000001</v>
      </c>
      <c r="C141" s="10">
        <v>4.5818142270468938E-2</v>
      </c>
      <c r="D141" s="7">
        <v>26</v>
      </c>
      <c r="E141" s="10">
        <v>1.4755959137343927E-2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11418396.5</v>
      </c>
      <c r="C142" s="10">
        <v>4.6294717266173721E-2</v>
      </c>
      <c r="D142" s="7">
        <v>20</v>
      </c>
      <c r="E142" s="10">
        <v>1.1350737797956867E-2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1.0457630346980688E-2</v>
      </c>
      <c r="D143" s="7">
        <v>3</v>
      </c>
      <c r="E143" s="10">
        <v>1.70261066969353E-3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5.2119886944217873E-3</v>
      </c>
      <c r="D145" s="7">
        <v>1</v>
      </c>
      <c r="E145" s="10">
        <v>5.6753688989784334E-4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246645776.75999999</v>
      </c>
      <c r="C150" s="22"/>
      <c r="D150" s="25">
        <v>1762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139980.57704880813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185854693.68999991</v>
      </c>
      <c r="C159" s="10">
        <v>0.7535287898760451</v>
      </c>
      <c r="D159" s="7">
        <v>1289</v>
      </c>
      <c r="E159" s="10">
        <v>0.73155505107832008</v>
      </c>
      <c r="F159" s="16"/>
    </row>
    <row r="160" spans="1:12" x14ac:dyDescent="0.25">
      <c r="A160" s="4" t="s">
        <v>76</v>
      </c>
      <c r="B160" s="5">
        <v>60791083.070000023</v>
      </c>
      <c r="C160" s="10">
        <v>0.24647121012395493</v>
      </c>
      <c r="D160" s="7">
        <v>473</v>
      </c>
      <c r="E160" s="10">
        <v>0.26844494892167992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246645776.75999993</v>
      </c>
      <c r="C163" s="22"/>
      <c r="D163" s="25">
        <v>1762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1.0363226703399727E-3</v>
      </c>
      <c r="D171" s="73">
        <v>1</v>
      </c>
      <c r="E171" s="72">
        <v>5.6753688989784334E-4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3162516.21</v>
      </c>
      <c r="C175" s="72">
        <v>1.2822097550355802E-2</v>
      </c>
      <c r="D175" s="73">
        <v>28</v>
      </c>
      <c r="E175" s="72">
        <v>1.5891032917139614E-2</v>
      </c>
      <c r="F175" s="16"/>
    </row>
    <row r="176" spans="1:6" x14ac:dyDescent="0.25">
      <c r="A176" s="74">
        <v>2008</v>
      </c>
      <c r="B176" s="71">
        <v>99099.19</v>
      </c>
      <c r="C176" s="72">
        <v>4.0178749987853637E-4</v>
      </c>
      <c r="D176" s="73">
        <v>1</v>
      </c>
      <c r="E176" s="72">
        <v>5.6753688989784334E-4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2506836.13</v>
      </c>
      <c r="C178" s="72">
        <v>1.0163709928182919E-2</v>
      </c>
      <c r="D178" s="73">
        <v>14</v>
      </c>
      <c r="E178" s="72">
        <v>7.9455164585698068E-3</v>
      </c>
      <c r="F178" s="16"/>
    </row>
    <row r="179" spans="1:6" x14ac:dyDescent="0.25">
      <c r="A179" s="55">
        <v>2011</v>
      </c>
      <c r="B179" s="5">
        <v>59112612.390000068</v>
      </c>
      <c r="C179" s="10">
        <v>0.23966602293587988</v>
      </c>
      <c r="D179" s="7">
        <v>410</v>
      </c>
      <c r="E179" s="10">
        <v>0.23269012485811577</v>
      </c>
      <c r="F179" s="16"/>
    </row>
    <row r="180" spans="1:6" x14ac:dyDescent="0.25">
      <c r="A180" s="55">
        <v>2012</v>
      </c>
      <c r="B180" s="5">
        <v>11374835.540000001</v>
      </c>
      <c r="C180" s="10">
        <v>4.6118103822504718E-2</v>
      </c>
      <c r="D180" s="7">
        <v>63</v>
      </c>
      <c r="E180" s="10">
        <v>3.5754824063564131E-2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170134272.68999991</v>
      </c>
      <c r="C182" s="10">
        <v>0.68979195559285811</v>
      </c>
      <c r="D182" s="7">
        <v>1245</v>
      </c>
      <c r="E182" s="10">
        <v>0.70658342792281503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246645776.75999999</v>
      </c>
      <c r="C184" s="22"/>
      <c r="D184" s="25">
        <v>1762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35.122428920867556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4000819.3099999996</v>
      </c>
      <c r="C193" s="10">
        <v>1.6220911472946162E-2</v>
      </c>
      <c r="D193" s="44">
        <v>25</v>
      </c>
      <c r="E193" s="10">
        <v>1.4188422247446084E-2</v>
      </c>
      <c r="F193" s="16"/>
    </row>
    <row r="194" spans="1:6" x14ac:dyDescent="0.25">
      <c r="A194" s="4" t="s">
        <v>84</v>
      </c>
      <c r="B194" s="5">
        <v>24966278.66</v>
      </c>
      <c r="C194" s="10">
        <v>0.1012232156899795</v>
      </c>
      <c r="D194" s="44">
        <v>171</v>
      </c>
      <c r="E194" s="10">
        <v>9.7048808172531212E-2</v>
      </c>
      <c r="F194" s="16"/>
    </row>
    <row r="195" spans="1:6" x14ac:dyDescent="0.25">
      <c r="A195" s="4" t="s">
        <v>85</v>
      </c>
      <c r="B195" s="5">
        <v>44219987.120000005</v>
      </c>
      <c r="C195" s="10">
        <v>0.17928540152150477</v>
      </c>
      <c r="D195" s="44">
        <v>327</v>
      </c>
      <c r="E195" s="10">
        <v>0.18558456299659479</v>
      </c>
      <c r="F195" s="16"/>
    </row>
    <row r="196" spans="1:6" x14ac:dyDescent="0.25">
      <c r="A196" s="4" t="s">
        <v>86</v>
      </c>
      <c r="B196" s="5">
        <v>75178575.229999959</v>
      </c>
      <c r="C196" s="10">
        <v>0.30480382116233401</v>
      </c>
      <c r="D196" s="44">
        <v>558</v>
      </c>
      <c r="E196" s="10">
        <v>0.31668558456299661</v>
      </c>
      <c r="F196" s="16"/>
    </row>
    <row r="197" spans="1:6" x14ac:dyDescent="0.25">
      <c r="A197" s="4" t="s">
        <v>87</v>
      </c>
      <c r="B197" s="5">
        <v>98280116.439999923</v>
      </c>
      <c r="C197" s="10">
        <v>0.39846665015323562</v>
      </c>
      <c r="D197" s="44">
        <v>681</v>
      </c>
      <c r="E197" s="10">
        <v>0.38649262202043133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246645776.75999987</v>
      </c>
      <c r="C201" s="22"/>
      <c r="D201" s="25">
        <v>1762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17.316935458941185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90813135.929999903</v>
      </c>
      <c r="C210" s="10">
        <v>0.36819254366705084</v>
      </c>
      <c r="D210" s="7">
        <v>694</v>
      </c>
      <c r="E210" s="10">
        <v>0.39387060158910331</v>
      </c>
      <c r="F210" s="16"/>
    </row>
    <row r="211" spans="1:7" x14ac:dyDescent="0.25">
      <c r="A211" s="4" t="s">
        <v>94</v>
      </c>
      <c r="B211" s="5">
        <v>155832640.82999989</v>
      </c>
      <c r="C211" s="10">
        <v>0.6318074563329491</v>
      </c>
      <c r="D211" s="7">
        <v>1068</v>
      </c>
      <c r="E211" s="10">
        <v>0.60612939841089675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246645776.75999981</v>
      </c>
      <c r="C213" s="22"/>
      <c r="D213" s="25">
        <v>1762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10554950.910000004</v>
      </c>
      <c r="C220" s="10">
        <v>4.2793965697091797E-2</v>
      </c>
      <c r="D220" s="7">
        <v>101</v>
      </c>
      <c r="E220" s="10">
        <v>5.7321225879682178E-2</v>
      </c>
      <c r="F220" s="10">
        <v>0.70964925651779609</v>
      </c>
    </row>
    <row r="221" spans="1:7" x14ac:dyDescent="0.25">
      <c r="A221" s="4" t="s">
        <v>99</v>
      </c>
      <c r="B221" s="5">
        <v>27845957.739999998</v>
      </c>
      <c r="C221" s="10">
        <v>0.112898579111272</v>
      </c>
      <c r="D221" s="7">
        <v>243</v>
      </c>
      <c r="E221" s="10">
        <v>0.13791146424517595</v>
      </c>
      <c r="F221" s="10">
        <v>0.72075763925320491</v>
      </c>
    </row>
    <row r="222" spans="1:7" x14ac:dyDescent="0.25">
      <c r="A222" s="4" t="s">
        <v>100</v>
      </c>
      <c r="B222" s="5">
        <v>17446949.690000001</v>
      </c>
      <c r="C222" s="10">
        <v>7.0736867742831236E-2</v>
      </c>
      <c r="D222" s="7">
        <v>186</v>
      </c>
      <c r="E222" s="10">
        <v>0.10556186152099886</v>
      </c>
      <c r="F222" s="10">
        <v>0.7122347719123534</v>
      </c>
    </row>
    <row r="223" spans="1:7" x14ac:dyDescent="0.25">
      <c r="A223" s="4" t="s">
        <v>101</v>
      </c>
      <c r="B223" s="5">
        <v>13100215.440000001</v>
      </c>
      <c r="C223" s="10">
        <v>5.3113479630941478E-2</v>
      </c>
      <c r="D223" s="7">
        <v>124</v>
      </c>
      <c r="E223" s="10">
        <v>7.0374574347332575E-2</v>
      </c>
      <c r="F223" s="10">
        <v>0.72026443907263349</v>
      </c>
    </row>
    <row r="224" spans="1:7" x14ac:dyDescent="0.25">
      <c r="A224" s="4" t="s">
        <v>102</v>
      </c>
      <c r="B224" s="5">
        <v>16781736.950000007</v>
      </c>
      <c r="C224" s="10">
        <v>6.8039830928585343E-2</v>
      </c>
      <c r="D224" s="7">
        <v>138</v>
      </c>
      <c r="E224" s="10">
        <v>7.8320090805902381E-2</v>
      </c>
      <c r="F224" s="10">
        <v>0.70611985993577864</v>
      </c>
    </row>
    <row r="225" spans="1:6" x14ac:dyDescent="0.25">
      <c r="A225" s="4" t="s">
        <v>103</v>
      </c>
      <c r="B225" s="5">
        <v>8707939.1399999987</v>
      </c>
      <c r="C225" s="10">
        <v>3.5305445949205545E-2</v>
      </c>
      <c r="D225" s="7">
        <v>75</v>
      </c>
      <c r="E225" s="10">
        <v>4.2565266742338251E-2</v>
      </c>
      <c r="F225" s="10">
        <v>0.71696040829999286</v>
      </c>
    </row>
    <row r="226" spans="1:6" x14ac:dyDescent="0.25">
      <c r="A226" s="4" t="s">
        <v>104</v>
      </c>
      <c r="B226" s="5">
        <v>70566672.560000032</v>
      </c>
      <c r="C226" s="10">
        <v>0.28610533489355183</v>
      </c>
      <c r="D226" s="7">
        <v>407</v>
      </c>
      <c r="E226" s="10">
        <v>0.23098751418842225</v>
      </c>
      <c r="F226" s="10">
        <v>0.71466056563574765</v>
      </c>
    </row>
    <row r="227" spans="1:6" x14ac:dyDescent="0.25">
      <c r="A227" s="4" t="s">
        <v>105</v>
      </c>
      <c r="B227" s="5">
        <v>29492482.089999996</v>
      </c>
      <c r="C227" s="10">
        <v>0.11957424318153968</v>
      </c>
      <c r="D227" s="7">
        <v>213</v>
      </c>
      <c r="E227" s="10">
        <v>0.12088535754824063</v>
      </c>
      <c r="F227" s="10">
        <v>0.69886686803743192</v>
      </c>
    </row>
    <row r="228" spans="1:6" x14ac:dyDescent="0.25">
      <c r="A228" s="4" t="s">
        <v>106</v>
      </c>
      <c r="B228" s="5">
        <v>39269635.060000002</v>
      </c>
      <c r="C228" s="10">
        <v>0.15921470692040887</v>
      </c>
      <c r="D228" s="7">
        <v>157</v>
      </c>
      <c r="E228" s="10">
        <v>8.9103291713961405E-2</v>
      </c>
      <c r="F228" s="10">
        <v>0.66716151039763361</v>
      </c>
    </row>
    <row r="229" spans="1:6" x14ac:dyDescent="0.25">
      <c r="A229" s="4" t="s">
        <v>107</v>
      </c>
      <c r="B229" s="5">
        <v>12879237.180000005</v>
      </c>
      <c r="C229" s="10">
        <v>5.2217545944572216E-2</v>
      </c>
      <c r="D229" s="7">
        <v>118</v>
      </c>
      <c r="E229" s="10">
        <v>6.6969353007945515E-2</v>
      </c>
      <c r="F229" s="10">
        <v>0.7259213820755942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246645776.76000005</v>
      </c>
      <c r="C233" s="22"/>
      <c r="D233" s="25">
        <v>1762</v>
      </c>
      <c r="E233" s="22"/>
      <c r="F233" s="60">
        <v>0.70589754436403418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3.5380090892418666E-4</v>
      </c>
      <c r="D241" s="44">
        <v>1</v>
      </c>
      <c r="E241" s="10">
        <v>5.6753688989784334E-4</v>
      </c>
      <c r="F241" s="63"/>
    </row>
    <row r="242" spans="1:6" x14ac:dyDescent="0.25">
      <c r="A242" s="4" t="s">
        <v>114</v>
      </c>
      <c r="B242" s="5">
        <v>6232078.4300000006</v>
      </c>
      <c r="C242" s="10">
        <v>2.5267322683834803E-2</v>
      </c>
      <c r="D242" s="44">
        <v>60</v>
      </c>
      <c r="E242" s="10">
        <v>3.4052213393870601E-2</v>
      </c>
      <c r="F242" s="63"/>
    </row>
    <row r="243" spans="1:6" x14ac:dyDescent="0.25">
      <c r="A243" s="4" t="s">
        <v>115</v>
      </c>
      <c r="B243" s="5">
        <v>15766652.370000007</v>
      </c>
      <c r="C243" s="10">
        <v>6.3924274630259889E-2</v>
      </c>
      <c r="D243" s="44">
        <v>95</v>
      </c>
      <c r="E243" s="10">
        <v>5.3916004540295118E-2</v>
      </c>
      <c r="F243" s="63"/>
    </row>
    <row r="244" spans="1:6" x14ac:dyDescent="0.25">
      <c r="A244" s="4" t="s">
        <v>116</v>
      </c>
      <c r="B244" s="5">
        <v>13147824.210000001</v>
      </c>
      <c r="C244" s="10">
        <v>5.3306504505015576E-2</v>
      </c>
      <c r="D244" s="44">
        <v>109</v>
      </c>
      <c r="E244" s="10">
        <v>6.1861520998864925E-2</v>
      </c>
      <c r="F244" s="63"/>
    </row>
    <row r="245" spans="1:6" x14ac:dyDescent="0.25">
      <c r="A245" s="4" t="s">
        <v>117</v>
      </c>
      <c r="B245" s="5">
        <v>36781312.949999988</v>
      </c>
      <c r="C245" s="10">
        <v>0.14912606018707653</v>
      </c>
      <c r="D245" s="44">
        <v>274</v>
      </c>
      <c r="E245" s="10">
        <v>0.15550510783200908</v>
      </c>
      <c r="F245" s="63"/>
    </row>
    <row r="246" spans="1:6" x14ac:dyDescent="0.25">
      <c r="A246" s="4" t="s">
        <v>118</v>
      </c>
      <c r="B246" s="5">
        <v>27089164.659999993</v>
      </c>
      <c r="C246" s="10">
        <v>0.10983023920316001</v>
      </c>
      <c r="D246" s="44">
        <v>145</v>
      </c>
      <c r="E246" s="10">
        <v>8.2292849035187285E-2</v>
      </c>
      <c r="F246" s="63"/>
    </row>
    <row r="247" spans="1:6" x14ac:dyDescent="0.25">
      <c r="A247" s="4" t="s">
        <v>119</v>
      </c>
      <c r="B247" s="5">
        <v>105324863.13999991</v>
      </c>
      <c r="C247" s="10">
        <v>0.42702885297114523</v>
      </c>
      <c r="D247" s="44">
        <v>773</v>
      </c>
      <c r="E247" s="10">
        <v>0.43870601589103292</v>
      </c>
      <c r="F247" s="63"/>
    </row>
    <row r="248" spans="1:6" x14ac:dyDescent="0.25">
      <c r="A248" s="4" t="s">
        <v>120</v>
      </c>
      <c r="B248" s="5">
        <v>42216617.500000007</v>
      </c>
      <c r="C248" s="10">
        <v>0.17116294491058379</v>
      </c>
      <c r="D248" s="44">
        <v>305</v>
      </c>
      <c r="E248" s="10">
        <v>0.17309875141884223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246645776.7599999</v>
      </c>
      <c r="C255" s="22"/>
      <c r="D255" s="25">
        <v>1762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4.9223995476435897E-2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245713059.31999993</v>
      </c>
      <c r="C264" s="10">
        <v>0.9992953351970274</v>
      </c>
      <c r="D264" s="44">
        <v>1759</v>
      </c>
      <c r="E264" s="10">
        <v>0.99886428165814878</v>
      </c>
      <c r="F264" s="16"/>
    </row>
    <row r="265" spans="1:6" x14ac:dyDescent="0.25">
      <c r="A265" s="4" t="s">
        <v>130</v>
      </c>
      <c r="B265" s="5">
        <v>64617.440000000002</v>
      </c>
      <c r="C265" s="10">
        <v>2.6279395382188361E-4</v>
      </c>
      <c r="D265" s="44">
        <v>1</v>
      </c>
      <c r="E265" s="10">
        <v>5.6785917092561046E-4</v>
      </c>
      <c r="F265" s="16"/>
    </row>
    <row r="266" spans="1:6" x14ac:dyDescent="0.25">
      <c r="A266" s="4" t="s">
        <v>131</v>
      </c>
      <c r="B266" s="5">
        <v>108650</v>
      </c>
      <c r="C266" s="10">
        <v>4.4187084915075017E-4</v>
      </c>
      <c r="D266" s="44">
        <v>1</v>
      </c>
      <c r="E266" s="10">
        <v>5.6785917092561046E-4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245886326.75999993</v>
      </c>
      <c r="C273" s="22"/>
      <c r="D273" s="25">
        <v>1761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1.9582530942307455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13.473157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153951476.12999991</v>
      </c>
      <c r="C301" s="22">
        <v>0.62418046703391694</v>
      </c>
      <c r="D301" s="7">
        <v>1035</v>
      </c>
      <c r="E301" s="22">
        <v>0.5874006810442679</v>
      </c>
      <c r="F301" s="16"/>
    </row>
    <row r="302" spans="1:6" x14ac:dyDescent="0.25">
      <c r="A302" s="4" t="s">
        <v>142</v>
      </c>
      <c r="B302" s="5">
        <v>92694300.629999906</v>
      </c>
      <c r="C302" s="22">
        <v>0.37581953296608306</v>
      </c>
      <c r="D302" s="7">
        <v>727</v>
      </c>
      <c r="E302" s="22">
        <v>0.4125993189557321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246645776.75999981</v>
      </c>
      <c r="C304" s="22"/>
      <c r="D304" s="25">
        <v>1762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22870230.220000003</v>
      </c>
      <c r="C312" s="10">
        <v>9.2725002310718674E-2</v>
      </c>
      <c r="D312" s="7">
        <v>129</v>
      </c>
      <c r="E312" s="10">
        <v>7.3212258796821791E-2</v>
      </c>
      <c r="F312" s="16"/>
    </row>
    <row r="313" spans="1:6" x14ac:dyDescent="0.25">
      <c r="A313" s="4" t="s">
        <v>146</v>
      </c>
      <c r="B313" s="5">
        <v>223775546.54000002</v>
      </c>
      <c r="C313" s="10">
        <v>0.90727499768928133</v>
      </c>
      <c r="D313" s="7">
        <v>1633</v>
      </c>
      <c r="E313" s="10">
        <v>0.92678774120317819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246645776.76000002</v>
      </c>
      <c r="C315" s="27"/>
      <c r="D315" s="25">
        <v>1762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17309668.410000004</v>
      </c>
      <c r="C324" s="10">
        <v>0.11243587164687745</v>
      </c>
      <c r="D324" s="7">
        <v>71</v>
      </c>
      <c r="E324" s="10">
        <v>6.8599033816425126E-2</v>
      </c>
    </row>
    <row r="325" spans="1:5" x14ac:dyDescent="0.25">
      <c r="A325" s="4" t="s">
        <v>152</v>
      </c>
      <c r="B325" s="5">
        <v>56439708.680000015</v>
      </c>
      <c r="C325" s="10">
        <v>0.36660712906929888</v>
      </c>
      <c r="D325" s="7">
        <v>351</v>
      </c>
      <c r="E325" s="10">
        <v>0.33913043478260868</v>
      </c>
    </row>
    <row r="326" spans="1:5" x14ac:dyDescent="0.25">
      <c r="A326" s="4" t="s">
        <v>153</v>
      </c>
      <c r="B326" s="5">
        <v>53873076.790000021</v>
      </c>
      <c r="C326" s="10">
        <v>0.34993543514002035</v>
      </c>
      <c r="D326" s="7">
        <v>422</v>
      </c>
      <c r="E326" s="10">
        <v>0.40772946859903381</v>
      </c>
    </row>
    <row r="327" spans="1:5" x14ac:dyDescent="0.25">
      <c r="A327" s="4" t="s">
        <v>154</v>
      </c>
      <c r="B327" s="5">
        <v>20902331.560000002</v>
      </c>
      <c r="C327" s="10">
        <v>0.1357722061875497</v>
      </c>
      <c r="D327" s="7">
        <v>153</v>
      </c>
      <c r="E327" s="10">
        <v>0.14782608695652175</v>
      </c>
    </row>
    <row r="328" spans="1:5" x14ac:dyDescent="0.25">
      <c r="A328" s="4" t="s">
        <v>155</v>
      </c>
      <c r="B328" s="5">
        <v>3763450.37</v>
      </c>
      <c r="C328" s="10">
        <v>2.4445692010267306E-2</v>
      </c>
      <c r="D328" s="7">
        <v>24</v>
      </c>
      <c r="E328" s="10">
        <v>2.318840579710145E-2</v>
      </c>
    </row>
    <row r="329" spans="1:5" x14ac:dyDescent="0.25">
      <c r="A329" s="4" t="s">
        <v>156</v>
      </c>
      <c r="B329" s="5">
        <v>1040338.64</v>
      </c>
      <c r="C329" s="10">
        <v>6.7575749590183523E-3</v>
      </c>
      <c r="D329" s="7">
        <v>7</v>
      </c>
      <c r="E329" s="10">
        <v>6.7632850241545897E-3</v>
      </c>
    </row>
    <row r="330" spans="1:5" x14ac:dyDescent="0.25">
      <c r="A330" s="4" t="s">
        <v>157</v>
      </c>
      <c r="B330" s="5">
        <v>500229.37</v>
      </c>
      <c r="C330" s="10">
        <v>3.2492664739219206E-3</v>
      </c>
      <c r="D330" s="7">
        <v>5</v>
      </c>
      <c r="E330" s="10">
        <v>4.830917874396135E-3</v>
      </c>
    </row>
    <row r="331" spans="1:5" x14ac:dyDescent="0.25">
      <c r="A331" s="4" t="s">
        <v>158</v>
      </c>
      <c r="B331" s="5">
        <v>88010</v>
      </c>
      <c r="C331" s="10">
        <v>5.7167363517633565E-4</v>
      </c>
      <c r="D331" s="7">
        <v>1</v>
      </c>
      <c r="E331" s="10">
        <v>9.6618357487922703E-4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34662.31</v>
      </c>
      <c r="C333" s="10">
        <v>2.2515087786966311E-4</v>
      </c>
      <c r="D333" s="7">
        <v>1</v>
      </c>
      <c r="E333" s="10">
        <v>9.6618357487922703E-4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153951476.13000005</v>
      </c>
      <c r="C335" s="22"/>
      <c r="D335" s="25">
        <v>1035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1.6453711328212397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226278492.45999995</v>
      </c>
      <c r="C344" s="10">
        <v>0.91742293516009188</v>
      </c>
      <c r="D344" s="7">
        <v>1579</v>
      </c>
      <c r="E344" s="10">
        <v>0.89614074914869468</v>
      </c>
    </row>
    <row r="345" spans="1:5" x14ac:dyDescent="0.25">
      <c r="A345" s="4" t="s">
        <v>165</v>
      </c>
      <c r="B345" s="5">
        <v>20367284.300000012</v>
      </c>
      <c r="C345" s="10">
        <v>8.2577064839908093E-2</v>
      </c>
      <c r="D345" s="7">
        <v>183</v>
      </c>
      <c r="E345" s="10">
        <v>0.10385925085130533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246645776.75999996</v>
      </c>
      <c r="C352" s="4"/>
      <c r="D352" s="25">
        <v>1762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230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224946678.32999972</v>
      </c>
      <c r="C6" s="6"/>
      <c r="D6" s="6"/>
      <c r="E6" s="6"/>
      <c r="F6" s="6"/>
    </row>
    <row r="7" spans="1:8" x14ac:dyDescent="0.25">
      <c r="A7" s="77" t="s">
        <v>2</v>
      </c>
      <c r="B7" s="73">
        <v>1598</v>
      </c>
      <c r="C7" s="8"/>
      <c r="D7" s="8"/>
      <c r="E7" s="8"/>
      <c r="F7" s="8"/>
    </row>
    <row r="8" spans="1:8" x14ac:dyDescent="0.25">
      <c r="A8" s="77" t="s">
        <v>3</v>
      </c>
      <c r="B8" s="73">
        <v>1379</v>
      </c>
      <c r="C8" s="8"/>
      <c r="D8" s="8"/>
      <c r="E8" s="8"/>
      <c r="F8" s="8"/>
    </row>
    <row r="9" spans="1:8" x14ac:dyDescent="0.25">
      <c r="A9" s="77" t="s">
        <v>4</v>
      </c>
      <c r="B9" s="78">
        <v>16694865.02</v>
      </c>
      <c r="C9" s="6"/>
      <c r="D9" s="6"/>
      <c r="F9" s="8"/>
    </row>
    <row r="10" spans="1:8" x14ac:dyDescent="0.25">
      <c r="A10" s="77" t="s">
        <v>5</v>
      </c>
      <c r="B10" s="79">
        <v>0.70332943077722576</v>
      </c>
      <c r="C10" s="9"/>
      <c r="D10" s="9"/>
      <c r="E10" s="9"/>
      <c r="F10" s="9"/>
    </row>
    <row r="11" spans="1:8" x14ac:dyDescent="0.25">
      <c r="A11" s="77" t="s">
        <v>6</v>
      </c>
      <c r="B11" s="79">
        <v>1.9825800000000001E-2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0.83755560576923072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3.0710392434515845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1.7275838466803559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13.374401095140314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140767.63349812248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3965.16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5.7147543121936336E-3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17.234516746412883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0.41666666666666669</v>
      </c>
      <c r="C21" s="6"/>
      <c r="D21" s="6"/>
      <c r="E21" s="6"/>
      <c r="F21" s="6"/>
    </row>
    <row r="22" spans="1:8" x14ac:dyDescent="0.25">
      <c r="A22" s="77" t="s">
        <v>17</v>
      </c>
      <c r="B22" s="71">
        <v>23.333333333333332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0.6455057605117569</v>
      </c>
      <c r="C23" s="9"/>
      <c r="D23" s="9"/>
      <c r="E23" s="9"/>
      <c r="F23" s="9"/>
    </row>
    <row r="24" spans="1:8" x14ac:dyDescent="0.25">
      <c r="A24" s="77" t="s">
        <v>19</v>
      </c>
      <c r="B24" s="79">
        <v>0.35449423948824438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0.43748538062709236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1.6481172958106727</v>
      </c>
      <c r="C27" s="12"/>
      <c r="D27" s="6"/>
      <c r="E27" s="6"/>
      <c r="F27" s="6"/>
    </row>
    <row r="28" spans="1:8" x14ac:dyDescent="0.25">
      <c r="A28" s="81" t="s">
        <v>197</v>
      </c>
      <c r="B28" s="80">
        <v>1376352.4500000002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3.9327897853319747E-3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572576.78</v>
      </c>
      <c r="C37" s="22">
        <v>2.5453889083884213E-3</v>
      </c>
      <c r="D37" s="7">
        <v>11</v>
      </c>
      <c r="E37" s="22">
        <v>6.8836045056320403E-3</v>
      </c>
      <c r="F37" s="3"/>
    </row>
    <row r="38" spans="1:6" x14ac:dyDescent="0.25">
      <c r="A38" s="4" t="s">
        <v>28</v>
      </c>
      <c r="B38" s="5">
        <v>8676708.5099999998</v>
      </c>
      <c r="C38" s="22">
        <v>3.8572289995192306E-2</v>
      </c>
      <c r="D38" s="7">
        <v>69</v>
      </c>
      <c r="E38" s="22">
        <v>3.1367628607277293E-2</v>
      </c>
      <c r="F38" s="3"/>
    </row>
    <row r="39" spans="1:6" x14ac:dyDescent="0.25">
      <c r="A39" s="4" t="s">
        <v>29</v>
      </c>
      <c r="B39" s="5">
        <v>7203215.2999999989</v>
      </c>
      <c r="C39" s="22">
        <v>3.2021878933605676E-2</v>
      </c>
      <c r="D39" s="7">
        <v>46</v>
      </c>
      <c r="E39" s="22">
        <v>3.262233375156838E-2</v>
      </c>
      <c r="F39" s="3"/>
    </row>
    <row r="40" spans="1:6" x14ac:dyDescent="0.25">
      <c r="A40" s="4" t="s">
        <v>30</v>
      </c>
      <c r="B40" s="5">
        <v>10306347.079999998</v>
      </c>
      <c r="C40" s="22">
        <v>4.5816844936382835E-2</v>
      </c>
      <c r="D40" s="7">
        <v>58</v>
      </c>
      <c r="E40" s="22">
        <v>5.8971141781681308E-2</v>
      </c>
      <c r="F40" s="3"/>
    </row>
    <row r="41" spans="1:6" x14ac:dyDescent="0.25">
      <c r="A41" s="4" t="s">
        <v>31</v>
      </c>
      <c r="B41" s="5">
        <v>19373709.319999997</v>
      </c>
      <c r="C41" s="22">
        <v>8.6125785292008136E-2</v>
      </c>
      <c r="D41" s="7">
        <v>124</v>
      </c>
      <c r="E41" s="22">
        <v>8.2810539523212046E-2</v>
      </c>
      <c r="F41" s="3"/>
    </row>
    <row r="42" spans="1:6" x14ac:dyDescent="0.25">
      <c r="A42" s="4" t="s">
        <v>32</v>
      </c>
      <c r="B42" s="5">
        <v>25410512.939999998</v>
      </c>
      <c r="C42" s="22">
        <v>0.11296238347970808</v>
      </c>
      <c r="D42" s="7">
        <v>182</v>
      </c>
      <c r="E42" s="22">
        <v>0.11417816813048934</v>
      </c>
      <c r="F42" s="3"/>
    </row>
    <row r="43" spans="1:6" x14ac:dyDescent="0.25">
      <c r="A43" s="4" t="s">
        <v>33</v>
      </c>
      <c r="B43" s="5">
        <v>43014353.659999996</v>
      </c>
      <c r="C43" s="22">
        <v>0.19122022151799603</v>
      </c>
      <c r="D43" s="7">
        <v>275</v>
      </c>
      <c r="E43" s="22">
        <v>0.19949811794228356</v>
      </c>
      <c r="F43" s="3"/>
    </row>
    <row r="44" spans="1:6" x14ac:dyDescent="0.25">
      <c r="A44" s="4" t="s">
        <v>34</v>
      </c>
      <c r="B44" s="5">
        <v>52340821.229999997</v>
      </c>
      <c r="C44" s="22">
        <v>0.23268101408999364</v>
      </c>
      <c r="D44" s="7">
        <v>409</v>
      </c>
      <c r="E44" s="22">
        <v>0.18193224592220827</v>
      </c>
      <c r="F44" s="3"/>
    </row>
    <row r="45" spans="1:6" x14ac:dyDescent="0.25">
      <c r="A45" s="4" t="s">
        <v>35</v>
      </c>
      <c r="B45" s="5">
        <v>39116145.740000002</v>
      </c>
      <c r="C45" s="22">
        <v>0.17389074615547806</v>
      </c>
      <c r="D45" s="7">
        <v>269</v>
      </c>
      <c r="E45" s="22">
        <v>0.28858218318695106</v>
      </c>
      <c r="F45" s="3"/>
    </row>
    <row r="46" spans="1:6" x14ac:dyDescent="0.25">
      <c r="A46" s="4" t="s">
        <v>36</v>
      </c>
      <c r="B46" s="5">
        <v>8403248.4699999988</v>
      </c>
      <c r="C46" s="22">
        <v>3.7356623944774653E-2</v>
      </c>
      <c r="D46" s="7">
        <v>75</v>
      </c>
      <c r="E46" s="22">
        <v>8.7829360100376407E-3</v>
      </c>
      <c r="F46" s="3"/>
    </row>
    <row r="47" spans="1:6" x14ac:dyDescent="0.25">
      <c r="A47" s="4" t="s">
        <v>37</v>
      </c>
      <c r="B47" s="5">
        <v>790845</v>
      </c>
      <c r="C47" s="22">
        <v>3.515699835495322E-3</v>
      </c>
      <c r="D47" s="7">
        <v>5</v>
      </c>
      <c r="E47" s="22">
        <v>0</v>
      </c>
      <c r="F47" s="3"/>
    </row>
    <row r="48" spans="1:6" x14ac:dyDescent="0.25">
      <c r="A48" s="4" t="s">
        <v>38</v>
      </c>
      <c r="B48" s="5">
        <v>655557.01</v>
      </c>
      <c r="C48" s="22">
        <v>2.9142773517121623E-3</v>
      </c>
      <c r="D48" s="7">
        <v>7</v>
      </c>
      <c r="E48" s="22">
        <v>0</v>
      </c>
      <c r="F48" s="3"/>
    </row>
    <row r="49" spans="1:6" x14ac:dyDescent="0.25">
      <c r="A49" s="4" t="s">
        <v>39</v>
      </c>
      <c r="B49" s="5">
        <v>9082637.2899999991</v>
      </c>
      <c r="C49" s="22">
        <v>4.0376845559264678E-2</v>
      </c>
      <c r="D49" s="7">
        <v>68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224946678.32999998</v>
      </c>
      <c r="C51" s="22"/>
      <c r="D51" s="25">
        <v>1598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0.70332943077722487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226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1817829.1300000001</v>
      </c>
      <c r="C60" s="22">
        <v>8.0811556920756967E-3</v>
      </c>
      <c r="D60" s="7">
        <v>18</v>
      </c>
      <c r="E60" s="22">
        <v>1.1264080100125156E-2</v>
      </c>
      <c r="F60" s="3"/>
    </row>
    <row r="61" spans="1:6" x14ac:dyDescent="0.25">
      <c r="A61" s="4" t="s">
        <v>28</v>
      </c>
      <c r="B61" s="5">
        <v>25416590.280000009</v>
      </c>
      <c r="C61" s="22">
        <v>0.11298940028229049</v>
      </c>
      <c r="D61" s="7">
        <v>151</v>
      </c>
      <c r="E61" s="22">
        <v>9.4493116395494361E-2</v>
      </c>
      <c r="F61" s="3"/>
    </row>
    <row r="62" spans="1:6" x14ac:dyDescent="0.25">
      <c r="A62" s="4" t="s">
        <v>29</v>
      </c>
      <c r="B62" s="5">
        <v>13902713.249999998</v>
      </c>
      <c r="C62" s="22">
        <v>6.180448341452955E-2</v>
      </c>
      <c r="D62" s="7">
        <v>82</v>
      </c>
      <c r="E62" s="22">
        <v>5.1314142678347933E-2</v>
      </c>
      <c r="F62" s="3"/>
    </row>
    <row r="63" spans="1:6" x14ac:dyDescent="0.25">
      <c r="A63" s="4" t="s">
        <v>30</v>
      </c>
      <c r="B63" s="5">
        <v>35132626.730000004</v>
      </c>
      <c r="C63" s="22">
        <v>0.15618202051625737</v>
      </c>
      <c r="D63" s="7">
        <v>202</v>
      </c>
      <c r="E63" s="22">
        <v>0.12640801001251564</v>
      </c>
      <c r="F63" s="3"/>
    </row>
    <row r="64" spans="1:6" x14ac:dyDescent="0.25">
      <c r="A64" s="4" t="s">
        <v>31</v>
      </c>
      <c r="B64" s="5">
        <v>38343834.969999999</v>
      </c>
      <c r="C64" s="22">
        <v>0.17045744020166881</v>
      </c>
      <c r="D64" s="7">
        <v>232</v>
      </c>
      <c r="E64" s="22">
        <v>0.14518147684605756</v>
      </c>
      <c r="F64" s="3"/>
    </row>
    <row r="65" spans="1:6" x14ac:dyDescent="0.25">
      <c r="A65" s="4" t="s">
        <v>32</v>
      </c>
      <c r="B65" s="5">
        <v>44898521.839999981</v>
      </c>
      <c r="C65" s="22">
        <v>0.19959628732162565</v>
      </c>
      <c r="D65" s="7">
        <v>331</v>
      </c>
      <c r="E65" s="22">
        <v>0.20713391739674594</v>
      </c>
      <c r="F65" s="3"/>
    </row>
    <row r="66" spans="1:6" x14ac:dyDescent="0.25">
      <c r="A66" s="4" t="s">
        <v>33</v>
      </c>
      <c r="B66" s="5">
        <v>45820854.150000013</v>
      </c>
      <c r="C66" s="22">
        <v>0.20369651372571132</v>
      </c>
      <c r="D66" s="7">
        <v>404</v>
      </c>
      <c r="E66" s="22">
        <v>0.25281602002503129</v>
      </c>
      <c r="F66" s="3"/>
    </row>
    <row r="67" spans="1:6" x14ac:dyDescent="0.25">
      <c r="A67" s="4" t="s">
        <v>34</v>
      </c>
      <c r="B67" s="5">
        <v>10374971.67</v>
      </c>
      <c r="C67" s="22">
        <v>4.6121915411348142E-2</v>
      </c>
      <c r="D67" s="7">
        <v>81</v>
      </c>
      <c r="E67" s="22">
        <v>5.0688360450563207E-2</v>
      </c>
      <c r="F67" s="3"/>
    </row>
    <row r="68" spans="1:6" x14ac:dyDescent="0.25">
      <c r="A68" s="4" t="s">
        <v>35</v>
      </c>
      <c r="B68" s="5">
        <v>3844604.23</v>
      </c>
      <c r="C68" s="22">
        <v>1.7091180267885132E-2</v>
      </c>
      <c r="D68" s="7">
        <v>39</v>
      </c>
      <c r="E68" s="22">
        <v>2.4405506883604506E-2</v>
      </c>
      <c r="F68" s="3"/>
    </row>
    <row r="69" spans="1:6" x14ac:dyDescent="0.25">
      <c r="A69" s="4" t="s">
        <v>36</v>
      </c>
      <c r="B69" s="5">
        <v>2425030.21</v>
      </c>
      <c r="C69" s="22">
        <v>1.0780466855538299E-2</v>
      </c>
      <c r="D69" s="7">
        <v>27</v>
      </c>
      <c r="E69" s="22">
        <v>1.6896120150187734E-2</v>
      </c>
      <c r="F69" s="3"/>
    </row>
    <row r="70" spans="1:6" x14ac:dyDescent="0.25">
      <c r="A70" s="4" t="s">
        <v>37</v>
      </c>
      <c r="B70" s="5">
        <v>836962</v>
      </c>
      <c r="C70" s="22">
        <v>3.7207128649935643E-3</v>
      </c>
      <c r="D70" s="7">
        <v>9</v>
      </c>
      <c r="E70" s="22">
        <v>5.6320400500625778E-3</v>
      </c>
      <c r="F70" s="3"/>
    </row>
    <row r="71" spans="1:6" x14ac:dyDescent="0.25">
      <c r="A71" s="4" t="s">
        <v>38</v>
      </c>
      <c r="B71" s="5">
        <v>962845.22</v>
      </c>
      <c r="C71" s="22">
        <v>4.2803264629117672E-3</v>
      </c>
      <c r="D71" s="7">
        <v>9</v>
      </c>
      <c r="E71" s="22">
        <v>5.6320400500625778E-3</v>
      </c>
      <c r="F71" s="3"/>
    </row>
    <row r="72" spans="1:6" x14ac:dyDescent="0.25">
      <c r="A72" s="4" t="s">
        <v>39</v>
      </c>
      <c r="B72" s="5">
        <v>1169294.6499999999</v>
      </c>
      <c r="C72" s="22">
        <v>5.1980969831642854E-3</v>
      </c>
      <c r="D72" s="7">
        <v>13</v>
      </c>
      <c r="E72" s="22">
        <v>8.135168961201502E-3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224946678.32999998</v>
      </c>
      <c r="C74" s="22"/>
      <c r="D74" s="25">
        <v>1598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0.62947162180678329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227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2336786.4200000004</v>
      </c>
      <c r="C83" s="22">
        <v>1.0388179266963442E-2</v>
      </c>
      <c r="D83" s="7">
        <v>24</v>
      </c>
      <c r="E83" s="22">
        <v>1.5018773466833541E-2</v>
      </c>
      <c r="F83" s="3"/>
    </row>
    <row r="84" spans="1:6" x14ac:dyDescent="0.25">
      <c r="A84" s="4" t="s">
        <v>28</v>
      </c>
      <c r="B84" s="5">
        <v>37528823.890000001</v>
      </c>
      <c r="C84" s="22">
        <v>0.16683431010679198</v>
      </c>
      <c r="D84" s="7">
        <v>213</v>
      </c>
      <c r="E84" s="22">
        <v>0.13329161451814769</v>
      </c>
      <c r="F84" s="3"/>
    </row>
    <row r="85" spans="1:6" x14ac:dyDescent="0.25">
      <c r="A85" s="4" t="s">
        <v>29</v>
      </c>
      <c r="B85" s="5">
        <v>37762424.900000006</v>
      </c>
      <c r="C85" s="22">
        <v>0.16787278292059057</v>
      </c>
      <c r="D85" s="7">
        <v>214</v>
      </c>
      <c r="E85" s="22">
        <v>0.13391739674593242</v>
      </c>
      <c r="F85" s="3"/>
    </row>
    <row r="86" spans="1:6" x14ac:dyDescent="0.25">
      <c r="A86" s="4" t="s">
        <v>30</v>
      </c>
      <c r="B86" s="5">
        <v>37806068.039999992</v>
      </c>
      <c r="C86" s="22">
        <v>0.16806679841050132</v>
      </c>
      <c r="D86" s="7">
        <v>252</v>
      </c>
      <c r="E86" s="22">
        <v>0.15769712140175218</v>
      </c>
      <c r="F86" s="3"/>
    </row>
    <row r="87" spans="1:6" x14ac:dyDescent="0.25">
      <c r="A87" s="4" t="s">
        <v>31</v>
      </c>
      <c r="B87" s="5">
        <v>46270345.920000002</v>
      </c>
      <c r="C87" s="22">
        <v>0.20569472847303283</v>
      </c>
      <c r="D87" s="7">
        <v>327</v>
      </c>
      <c r="E87" s="22">
        <v>0.20463078848560701</v>
      </c>
      <c r="F87" s="3"/>
    </row>
    <row r="88" spans="1:6" x14ac:dyDescent="0.25">
      <c r="A88" s="4" t="s">
        <v>32</v>
      </c>
      <c r="B88" s="5">
        <v>41936513.459999986</v>
      </c>
      <c r="C88" s="22">
        <v>0.18642868510589217</v>
      </c>
      <c r="D88" s="7">
        <v>386</v>
      </c>
      <c r="E88" s="22">
        <v>0.24155193992490614</v>
      </c>
      <c r="F88" s="3"/>
    </row>
    <row r="89" spans="1:6" x14ac:dyDescent="0.25">
      <c r="A89" s="4" t="s">
        <v>33</v>
      </c>
      <c r="B89" s="5">
        <v>18664430.090000007</v>
      </c>
      <c r="C89" s="22">
        <v>8.297268592078974E-2</v>
      </c>
      <c r="D89" s="7">
        <v>162</v>
      </c>
      <c r="E89" s="22">
        <v>0.10137672090112641</v>
      </c>
      <c r="F89" s="3"/>
    </row>
    <row r="90" spans="1:6" x14ac:dyDescent="0.25">
      <c r="A90" s="4" t="s">
        <v>34</v>
      </c>
      <c r="B90" s="5">
        <v>1673714.3899999997</v>
      </c>
      <c r="C90" s="22">
        <v>7.4404939091593826E-3</v>
      </c>
      <c r="D90" s="7">
        <v>9</v>
      </c>
      <c r="E90" s="22">
        <v>5.6320400500625778E-3</v>
      </c>
      <c r="F90" s="3"/>
    </row>
    <row r="91" spans="1:6" x14ac:dyDescent="0.25">
      <c r="A91" s="4" t="s">
        <v>35</v>
      </c>
      <c r="B91" s="5">
        <v>219943.84</v>
      </c>
      <c r="C91" s="22">
        <v>9.7775989240143067E-4</v>
      </c>
      <c r="D91" s="7">
        <v>2</v>
      </c>
      <c r="E91" s="22">
        <v>1.2515644555694619E-3</v>
      </c>
      <c r="F91" s="3"/>
    </row>
    <row r="92" spans="1:6" x14ac:dyDescent="0.25">
      <c r="A92" s="4" t="s">
        <v>36</v>
      </c>
      <c r="B92" s="5">
        <v>502549.38</v>
      </c>
      <c r="C92" s="22">
        <v>2.2340822444275122E-3</v>
      </c>
      <c r="D92" s="7">
        <v>6</v>
      </c>
      <c r="E92" s="22">
        <v>3.7546933667083854E-3</v>
      </c>
      <c r="F92" s="3"/>
    </row>
    <row r="93" spans="1:6" x14ac:dyDescent="0.25">
      <c r="A93" s="4" t="s">
        <v>37</v>
      </c>
      <c r="B93" s="5">
        <v>0</v>
      </c>
      <c r="C93" s="22">
        <v>0</v>
      </c>
      <c r="D93" s="7">
        <v>0</v>
      </c>
      <c r="E93" s="22">
        <v>0</v>
      </c>
      <c r="F93" s="3"/>
    </row>
    <row r="94" spans="1:6" x14ac:dyDescent="0.25">
      <c r="A94" s="4" t="s">
        <v>38</v>
      </c>
      <c r="B94" s="5">
        <v>245078</v>
      </c>
      <c r="C94" s="22">
        <v>1.0894937494496677E-3</v>
      </c>
      <c r="D94" s="7">
        <v>3</v>
      </c>
      <c r="E94" s="22">
        <v>1.8773466833541927E-3</v>
      </c>
      <c r="F94" s="3"/>
    </row>
    <row r="95" spans="1:6" x14ac:dyDescent="0.25">
      <c r="A95" s="4" t="s">
        <v>39</v>
      </c>
      <c r="B95" s="5">
        <v>0</v>
      </c>
      <c r="C95" s="22">
        <v>0</v>
      </c>
      <c r="D95" s="7">
        <v>0</v>
      </c>
      <c r="E95" s="22">
        <v>0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224946678.32999998</v>
      </c>
      <c r="C97" s="22"/>
      <c r="D97" s="25">
        <v>1598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0.58064514992381233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67294897.120000064</v>
      </c>
      <c r="C106" s="22">
        <v>0.29915932797761718</v>
      </c>
      <c r="D106" s="44">
        <v>458</v>
      </c>
      <c r="E106" s="22">
        <v>0.28660826032540676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29061911.940000001</v>
      </c>
      <c r="C108" s="22">
        <v>0.12919467029144455</v>
      </c>
      <c r="D108" s="7">
        <v>250</v>
      </c>
      <c r="E108" s="22">
        <v>0.15644555694618273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3612586.23</v>
      </c>
      <c r="C110" s="22">
        <v>1.6059744721814838E-2</v>
      </c>
      <c r="D110" s="7">
        <v>18</v>
      </c>
      <c r="E110" s="22">
        <v>1.1264080100125156E-2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34025764.289999999</v>
      </c>
      <c r="C111" s="22">
        <v>0.15126146579539038</v>
      </c>
      <c r="D111" s="7">
        <v>220</v>
      </c>
      <c r="E111" s="22">
        <v>0.13767209011264081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71139876.170000046</v>
      </c>
      <c r="C112" s="22">
        <v>0.31625217450704823</v>
      </c>
      <c r="D112" s="7">
        <v>551</v>
      </c>
      <c r="E112" s="22">
        <v>0.34480600750938672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17881119.030000001</v>
      </c>
      <c r="C113" s="22">
        <v>7.9490478200207659E-2</v>
      </c>
      <c r="D113" s="44">
        <v>90</v>
      </c>
      <c r="E113" s="22">
        <v>5.6320400500625784E-2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1930523.5499999998</v>
      </c>
      <c r="C115" s="22">
        <v>8.5821385064770456E-3</v>
      </c>
      <c r="D115" s="44">
        <v>11</v>
      </c>
      <c r="E115" s="22">
        <v>6.8836045056320403E-3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224946678.33000013</v>
      </c>
      <c r="C117" s="22"/>
      <c r="D117" s="25">
        <v>1598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135620282.88999987</v>
      </c>
      <c r="C125" s="10">
        <v>0.60289969114833097</v>
      </c>
      <c r="D125" s="7">
        <v>941</v>
      </c>
      <c r="E125" s="10">
        <v>0.58886107634543183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50102348.349999994</v>
      </c>
      <c r="C126" s="10">
        <v>0.22272988746470468</v>
      </c>
      <c r="D126" s="7">
        <v>302</v>
      </c>
      <c r="E126" s="10">
        <v>0.18898623279098872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15902531.369999999</v>
      </c>
      <c r="C127" s="10">
        <v>7.0694670790696301E-2</v>
      </c>
      <c r="D127" s="7">
        <v>132</v>
      </c>
      <c r="E127" s="10">
        <v>8.2603254067584481E-2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23321515.719999995</v>
      </c>
      <c r="C128" s="10">
        <v>0.10367575059626803</v>
      </c>
      <c r="D128" s="7">
        <v>223</v>
      </c>
      <c r="E128" s="10">
        <v>0.13954943679599499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224946678.32999986</v>
      </c>
      <c r="C130" s="22"/>
      <c r="D130" s="25">
        <v>1598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54632596.829999976</v>
      </c>
      <c r="C137" s="10">
        <v>0.24286909784839394</v>
      </c>
      <c r="D137" s="7">
        <v>740</v>
      </c>
      <c r="E137" s="10">
        <v>0.46307884856070086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80409151.880000025</v>
      </c>
      <c r="C138" s="10">
        <v>0.35745872078199187</v>
      </c>
      <c r="D138" s="7">
        <v>565</v>
      </c>
      <c r="E138" s="10">
        <v>0.35356695869837296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45842865.270000003</v>
      </c>
      <c r="C139" s="10">
        <v>0.20379436411480525</v>
      </c>
      <c r="D139" s="7">
        <v>192</v>
      </c>
      <c r="E139" s="10">
        <v>0.12015018773466833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18423689.940000001</v>
      </c>
      <c r="C140" s="10">
        <v>8.1902476074673047E-2</v>
      </c>
      <c r="D140" s="7">
        <v>53</v>
      </c>
      <c r="E140" s="10">
        <v>3.3166458072590742E-2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10818619.65</v>
      </c>
      <c r="C141" s="10">
        <v>4.8094151602136252E-2</v>
      </c>
      <c r="D141" s="7">
        <v>25</v>
      </c>
      <c r="E141" s="10">
        <v>1.5644555694618274E-2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10954909.4</v>
      </c>
      <c r="C142" s="10">
        <v>4.8700027407957494E-2</v>
      </c>
      <c r="D142" s="7">
        <v>19</v>
      </c>
      <c r="E142" s="10">
        <v>1.1889862327909888E-2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1.146640785784836E-2</v>
      </c>
      <c r="D143" s="7">
        <v>3</v>
      </c>
      <c r="E143" s="10">
        <v>1.8773466833541927E-3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5.714754312193625E-3</v>
      </c>
      <c r="D145" s="7">
        <v>1</v>
      </c>
      <c r="E145" s="10">
        <v>6.2578222778473093E-4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224946678.33000004</v>
      </c>
      <c r="C150" s="22"/>
      <c r="D150" s="25">
        <v>1598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140767.63349812248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170245521.05999979</v>
      </c>
      <c r="C159" s="10">
        <v>0.75682611685533463</v>
      </c>
      <c r="D159" s="7">
        <v>1175</v>
      </c>
      <c r="E159" s="10">
        <v>0.73529411764705888</v>
      </c>
      <c r="F159" s="16"/>
    </row>
    <row r="160" spans="1:12" x14ac:dyDescent="0.25">
      <c r="A160" s="4" t="s">
        <v>76</v>
      </c>
      <c r="B160" s="5">
        <v>54701157.269999996</v>
      </c>
      <c r="C160" s="10">
        <v>0.24317388314466534</v>
      </c>
      <c r="D160" s="7">
        <v>423</v>
      </c>
      <c r="E160" s="10">
        <v>0.26470588235294118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224946678.3299998</v>
      </c>
      <c r="C163" s="22"/>
      <c r="D163" s="25">
        <v>1598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1.1362897727479418E-3</v>
      </c>
      <c r="D171" s="73">
        <v>1</v>
      </c>
      <c r="E171" s="72">
        <v>6.2578222778473093E-4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3160138.51</v>
      </c>
      <c r="C175" s="72">
        <v>1.4048389304793523E-2</v>
      </c>
      <c r="D175" s="73">
        <v>28</v>
      </c>
      <c r="E175" s="72">
        <v>1.7521902377972465E-2</v>
      </c>
      <c r="F175" s="16"/>
    </row>
    <row r="176" spans="1:6" x14ac:dyDescent="0.25">
      <c r="A176" s="74">
        <v>2008</v>
      </c>
      <c r="B176" s="71">
        <v>99099.19</v>
      </c>
      <c r="C176" s="72">
        <v>4.40545247147949E-4</v>
      </c>
      <c r="D176" s="73">
        <v>1</v>
      </c>
      <c r="E176" s="72">
        <v>6.2578222778473093E-4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2506393.67</v>
      </c>
      <c r="C178" s="72">
        <v>1.1142167951122555E-2</v>
      </c>
      <c r="D178" s="73">
        <v>14</v>
      </c>
      <c r="E178" s="72">
        <v>8.7609511889862324E-3</v>
      </c>
      <c r="F178" s="16"/>
    </row>
    <row r="179" spans="1:6" x14ac:dyDescent="0.25">
      <c r="A179" s="55">
        <v>2011</v>
      </c>
      <c r="B179" s="5">
        <v>57621269.370000049</v>
      </c>
      <c r="C179" s="10">
        <v>0.25615523553305747</v>
      </c>
      <c r="D179" s="7">
        <v>403</v>
      </c>
      <c r="E179" s="10">
        <v>0.25219023779724659</v>
      </c>
      <c r="F179" s="16"/>
    </row>
    <row r="180" spans="1:6" x14ac:dyDescent="0.25">
      <c r="A180" s="55">
        <v>2012</v>
      </c>
      <c r="B180" s="5">
        <v>10854931.559999999</v>
      </c>
      <c r="C180" s="10">
        <v>4.8255576124025541E-2</v>
      </c>
      <c r="D180" s="7">
        <v>60</v>
      </c>
      <c r="E180" s="10">
        <v>3.7546933667083858E-2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150449241.4199999</v>
      </c>
      <c r="C182" s="10">
        <v>0.66882179606710512</v>
      </c>
      <c r="D182" s="7">
        <v>1091</v>
      </c>
      <c r="E182" s="10">
        <v>0.68272841051314148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224946678.32999992</v>
      </c>
      <c r="C184" s="22"/>
      <c r="D184" s="25">
        <v>1598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36.852470921418977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3999109.6999999993</v>
      </c>
      <c r="C193" s="10">
        <v>1.7778034019836679E-2</v>
      </c>
      <c r="D193" s="44">
        <v>28</v>
      </c>
      <c r="E193" s="10">
        <v>1.7521902377972465E-2</v>
      </c>
      <c r="F193" s="16"/>
    </row>
    <row r="194" spans="1:6" x14ac:dyDescent="0.25">
      <c r="A194" s="4" t="s">
        <v>84</v>
      </c>
      <c r="B194" s="5">
        <v>23326405.109999996</v>
      </c>
      <c r="C194" s="10">
        <v>0.10369748636954675</v>
      </c>
      <c r="D194" s="44">
        <v>155</v>
      </c>
      <c r="E194" s="10">
        <v>9.6996245306633297E-2</v>
      </c>
      <c r="F194" s="16"/>
    </row>
    <row r="195" spans="1:6" x14ac:dyDescent="0.25">
      <c r="A195" s="4" t="s">
        <v>85</v>
      </c>
      <c r="B195" s="5">
        <v>42032133.359999999</v>
      </c>
      <c r="C195" s="10">
        <v>0.18685376317643709</v>
      </c>
      <c r="D195" s="44">
        <v>312</v>
      </c>
      <c r="E195" s="10">
        <v>0.19524405506883605</v>
      </c>
      <c r="F195" s="16"/>
    </row>
    <row r="196" spans="1:6" x14ac:dyDescent="0.25">
      <c r="A196" s="4" t="s">
        <v>86</v>
      </c>
      <c r="B196" s="5">
        <v>70442478.130000055</v>
      </c>
      <c r="C196" s="10">
        <v>0.31315189294175716</v>
      </c>
      <c r="D196" s="44">
        <v>511</v>
      </c>
      <c r="E196" s="10">
        <v>0.31977471839799748</v>
      </c>
      <c r="F196" s="16"/>
    </row>
    <row r="197" spans="1:6" x14ac:dyDescent="0.25">
      <c r="A197" s="4" t="s">
        <v>87</v>
      </c>
      <c r="B197" s="5">
        <v>85146552.030000001</v>
      </c>
      <c r="C197" s="10">
        <v>0.37851882349242238</v>
      </c>
      <c r="D197" s="44">
        <v>592</v>
      </c>
      <c r="E197" s="10">
        <v>0.37046307884856072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224946678.33000004</v>
      </c>
      <c r="C201" s="22"/>
      <c r="D201" s="25">
        <v>1598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17.234516746412883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81405935.169999987</v>
      </c>
      <c r="C210" s="10">
        <v>0.36188991886591171</v>
      </c>
      <c r="D210" s="7">
        <v>620</v>
      </c>
      <c r="E210" s="10">
        <v>0.38798498122653319</v>
      </c>
      <c r="F210" s="16"/>
    </row>
    <row r="211" spans="1:7" x14ac:dyDescent="0.25">
      <c r="A211" s="4" t="s">
        <v>94</v>
      </c>
      <c r="B211" s="5">
        <v>143540743.15999988</v>
      </c>
      <c r="C211" s="10">
        <v>0.63811008113408829</v>
      </c>
      <c r="D211" s="7">
        <v>978</v>
      </c>
      <c r="E211" s="10">
        <v>0.61201501877346687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224946678.32999986</v>
      </c>
      <c r="C213" s="22"/>
      <c r="D213" s="25">
        <v>1598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9108851.6799999997</v>
      </c>
      <c r="C220" s="10">
        <v>4.0493381576576039E-2</v>
      </c>
      <c r="D220" s="7">
        <v>90</v>
      </c>
      <c r="E220" s="10">
        <v>5.6320400500625784E-2</v>
      </c>
      <c r="F220" s="10">
        <v>0.7086834937130928</v>
      </c>
    </row>
    <row r="221" spans="1:7" x14ac:dyDescent="0.25">
      <c r="A221" s="4" t="s">
        <v>99</v>
      </c>
      <c r="B221" s="5">
        <v>26074460.23</v>
      </c>
      <c r="C221" s="10">
        <v>0.11591395980405807</v>
      </c>
      <c r="D221" s="7">
        <v>222</v>
      </c>
      <c r="E221" s="10">
        <v>0.13892365456821026</v>
      </c>
      <c r="F221" s="10">
        <v>0.72047716859195465</v>
      </c>
    </row>
    <row r="222" spans="1:7" x14ac:dyDescent="0.25">
      <c r="A222" s="4" t="s">
        <v>100</v>
      </c>
      <c r="B222" s="5">
        <v>16620800.360000003</v>
      </c>
      <c r="C222" s="10">
        <v>7.3887734121670601E-2</v>
      </c>
      <c r="D222" s="7">
        <v>178</v>
      </c>
      <c r="E222" s="10">
        <v>0.1113892365456821</v>
      </c>
      <c r="F222" s="10">
        <v>0.71216021481034997</v>
      </c>
    </row>
    <row r="223" spans="1:7" x14ac:dyDescent="0.25">
      <c r="A223" s="4" t="s">
        <v>101</v>
      </c>
      <c r="B223" s="5">
        <v>12101856.720000001</v>
      </c>
      <c r="C223" s="10">
        <v>5.3798779381158068E-2</v>
      </c>
      <c r="D223" s="7">
        <v>111</v>
      </c>
      <c r="E223" s="10">
        <v>6.9461827284105132E-2</v>
      </c>
      <c r="F223" s="10">
        <v>0.71998934908210244</v>
      </c>
    </row>
    <row r="224" spans="1:7" x14ac:dyDescent="0.25">
      <c r="A224" s="4" t="s">
        <v>102</v>
      </c>
      <c r="B224" s="5">
        <v>16067764.49</v>
      </c>
      <c r="C224" s="10">
        <v>7.1429214288856305E-2</v>
      </c>
      <c r="D224" s="7">
        <v>131</v>
      </c>
      <c r="E224" s="10">
        <v>8.1977471839799754E-2</v>
      </c>
      <c r="F224" s="10">
        <v>0.70575877778588081</v>
      </c>
    </row>
    <row r="225" spans="1:6" x14ac:dyDescent="0.25">
      <c r="A225" s="4" t="s">
        <v>103</v>
      </c>
      <c r="B225" s="5">
        <v>7553349.2200000007</v>
      </c>
      <c r="C225" s="10">
        <v>3.35783985612765E-2</v>
      </c>
      <c r="D225" s="7">
        <v>66</v>
      </c>
      <c r="E225" s="10">
        <v>4.130162703379224E-2</v>
      </c>
      <c r="F225" s="10">
        <v>0.70254232924344662</v>
      </c>
    </row>
    <row r="226" spans="1:6" x14ac:dyDescent="0.25">
      <c r="A226" s="4" t="s">
        <v>104</v>
      </c>
      <c r="B226" s="5">
        <v>62452929.19000002</v>
      </c>
      <c r="C226" s="10">
        <v>0.27763436941434039</v>
      </c>
      <c r="D226" s="7">
        <v>360</v>
      </c>
      <c r="E226" s="10">
        <v>0.22528160200250313</v>
      </c>
      <c r="F226" s="10">
        <v>0.71110713353452737</v>
      </c>
    </row>
    <row r="227" spans="1:6" x14ac:dyDescent="0.25">
      <c r="A227" s="4" t="s">
        <v>105</v>
      </c>
      <c r="B227" s="5">
        <v>27166763.190000001</v>
      </c>
      <c r="C227" s="10">
        <v>0.12076979038626198</v>
      </c>
      <c r="D227" s="7">
        <v>192</v>
      </c>
      <c r="E227" s="10">
        <v>0.12015018773466833</v>
      </c>
      <c r="F227" s="10">
        <v>0.69446243923372331</v>
      </c>
    </row>
    <row r="228" spans="1:6" x14ac:dyDescent="0.25">
      <c r="A228" s="4" t="s">
        <v>106</v>
      </c>
      <c r="B228" s="5">
        <v>35957954</v>
      </c>
      <c r="C228" s="10">
        <v>0.15985101121275133</v>
      </c>
      <c r="D228" s="7">
        <v>141</v>
      </c>
      <c r="E228" s="10">
        <v>8.8235294117647065E-2</v>
      </c>
      <c r="F228" s="10">
        <v>0.6644467724704326</v>
      </c>
    </row>
    <row r="229" spans="1:6" x14ac:dyDescent="0.25">
      <c r="A229" s="4" t="s">
        <v>107</v>
      </c>
      <c r="B229" s="5">
        <v>11841949.250000004</v>
      </c>
      <c r="C229" s="10">
        <v>5.2643361253050795E-2</v>
      </c>
      <c r="D229" s="7">
        <v>107</v>
      </c>
      <c r="E229" s="10">
        <v>6.6958698372966211E-2</v>
      </c>
      <c r="F229" s="10">
        <v>0.7266297367023592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224946678.33000001</v>
      </c>
      <c r="C233" s="22"/>
      <c r="D233" s="25">
        <v>1598</v>
      </c>
      <c r="E233" s="22"/>
      <c r="F233" s="60">
        <v>0.70332943077722476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3.8792971137801467E-4</v>
      </c>
      <c r="D241" s="44">
        <v>1</v>
      </c>
      <c r="E241" s="10">
        <v>6.2578222778473093E-4</v>
      </c>
      <c r="F241" s="63"/>
    </row>
    <row r="242" spans="1:6" x14ac:dyDescent="0.25">
      <c r="A242" s="4" t="s">
        <v>114</v>
      </c>
      <c r="B242" s="5">
        <v>5096326.8699999982</v>
      </c>
      <c r="C242" s="10">
        <v>2.2655710712578801E-2</v>
      </c>
      <c r="D242" s="44">
        <v>51</v>
      </c>
      <c r="E242" s="10">
        <v>3.1914893617021274E-2</v>
      </c>
      <c r="F242" s="63"/>
    </row>
    <row r="243" spans="1:6" x14ac:dyDescent="0.25">
      <c r="A243" s="4" t="s">
        <v>115</v>
      </c>
      <c r="B243" s="5">
        <v>9543993.2499999981</v>
      </c>
      <c r="C243" s="10">
        <v>4.242780253904805E-2</v>
      </c>
      <c r="D243" s="44">
        <v>63</v>
      </c>
      <c r="E243" s="10">
        <v>3.9424280350438046E-2</v>
      </c>
      <c r="F243" s="63"/>
    </row>
    <row r="244" spans="1:6" x14ac:dyDescent="0.25">
      <c r="A244" s="4" t="s">
        <v>116</v>
      </c>
      <c r="B244" s="5">
        <v>9114560.6800000016</v>
      </c>
      <c r="C244" s="10">
        <v>4.0518760924439221E-2</v>
      </c>
      <c r="D244" s="44">
        <v>76</v>
      </c>
      <c r="E244" s="10">
        <v>4.7559449311639551E-2</v>
      </c>
      <c r="F244" s="63"/>
    </row>
    <row r="245" spans="1:6" x14ac:dyDescent="0.25">
      <c r="A245" s="4" t="s">
        <v>117</v>
      </c>
      <c r="B245" s="5">
        <v>30230267.399999987</v>
      </c>
      <c r="C245" s="10">
        <v>0.13438859210737825</v>
      </c>
      <c r="D245" s="44">
        <v>219</v>
      </c>
      <c r="E245" s="10">
        <v>0.13704630788485608</v>
      </c>
      <c r="F245" s="63"/>
    </row>
    <row r="246" spans="1:6" x14ac:dyDescent="0.25">
      <c r="A246" s="4" t="s">
        <v>118</v>
      </c>
      <c r="B246" s="5">
        <v>23514964.100000001</v>
      </c>
      <c r="C246" s="10">
        <v>0.10453572497524598</v>
      </c>
      <c r="D246" s="44">
        <v>121</v>
      </c>
      <c r="E246" s="10">
        <v>7.5719649561952443E-2</v>
      </c>
      <c r="F246" s="63"/>
    </row>
    <row r="247" spans="1:6" x14ac:dyDescent="0.25">
      <c r="A247" s="4" t="s">
        <v>119</v>
      </c>
      <c r="B247" s="5">
        <v>100881509.98999999</v>
      </c>
      <c r="C247" s="10">
        <v>0.44846854703053396</v>
      </c>
      <c r="D247" s="44">
        <v>737</v>
      </c>
      <c r="E247" s="10">
        <v>0.46120150187734671</v>
      </c>
      <c r="F247" s="63"/>
    </row>
    <row r="248" spans="1:6" x14ac:dyDescent="0.25">
      <c r="A248" s="4" t="s">
        <v>120</v>
      </c>
      <c r="B248" s="5">
        <v>46477792.540000021</v>
      </c>
      <c r="C248" s="10">
        <v>0.20661693199939782</v>
      </c>
      <c r="D248" s="44">
        <v>330</v>
      </c>
      <c r="E248" s="10">
        <v>0.20650813516896119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224946678.32999998</v>
      </c>
      <c r="C255" s="22"/>
      <c r="D255" s="25">
        <v>1598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5.0180653673087584E-2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224014110.88999972</v>
      </c>
      <c r="C264" s="10">
        <v>0.99922779972218057</v>
      </c>
      <c r="D264" s="44">
        <v>1595</v>
      </c>
      <c r="E264" s="10">
        <v>0.99874765184721348</v>
      </c>
      <c r="F264" s="16"/>
    </row>
    <row r="265" spans="1:6" x14ac:dyDescent="0.25">
      <c r="A265" s="4" t="s">
        <v>130</v>
      </c>
      <c r="B265" s="5">
        <v>64467.44</v>
      </c>
      <c r="C265" s="10">
        <v>2.8756071646108693E-4</v>
      </c>
      <c r="D265" s="44">
        <v>1</v>
      </c>
      <c r="E265" s="10">
        <v>6.2617407639323729E-4</v>
      </c>
      <c r="F265" s="16"/>
    </row>
    <row r="266" spans="1:6" x14ac:dyDescent="0.25">
      <c r="A266" s="4" t="s">
        <v>131</v>
      </c>
      <c r="B266" s="5">
        <v>108650</v>
      </c>
      <c r="C266" s="10">
        <v>4.846395613583709E-4</v>
      </c>
      <c r="D266" s="44">
        <v>1</v>
      </c>
      <c r="E266" s="10">
        <v>6.2617407639323729E-4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224187228.32999972</v>
      </c>
      <c r="C273" s="22"/>
      <c r="D273" s="25">
        <v>1597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2.2528389181143162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14.473157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145204376.67000002</v>
      </c>
      <c r="C301" s="22">
        <v>0.64550576051175612</v>
      </c>
      <c r="D301" s="7">
        <v>959</v>
      </c>
      <c r="E301" s="22">
        <v>0.60012515644555697</v>
      </c>
      <c r="F301" s="16"/>
    </row>
    <row r="302" spans="1:6" x14ac:dyDescent="0.25">
      <c r="A302" s="4" t="s">
        <v>142</v>
      </c>
      <c r="B302" s="5">
        <v>79742301.659999996</v>
      </c>
      <c r="C302" s="22">
        <v>0.35449423948824393</v>
      </c>
      <c r="D302" s="7">
        <v>639</v>
      </c>
      <c r="E302" s="22">
        <v>0.39987484355444303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224946678.33000001</v>
      </c>
      <c r="C304" s="22"/>
      <c r="D304" s="25">
        <v>1598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22634883.359999999</v>
      </c>
      <c r="C312" s="10">
        <v>0.10062332783947284</v>
      </c>
      <c r="D312" s="7">
        <v>127</v>
      </c>
      <c r="E312" s="10">
        <v>7.9474342928660832E-2</v>
      </c>
      <c r="F312" s="16"/>
    </row>
    <row r="313" spans="1:6" x14ac:dyDescent="0.25">
      <c r="A313" s="4" t="s">
        <v>146</v>
      </c>
      <c r="B313" s="5">
        <v>202311794.9699997</v>
      </c>
      <c r="C313" s="10">
        <v>0.89937667216052719</v>
      </c>
      <c r="D313" s="7">
        <v>1471</v>
      </c>
      <c r="E313" s="10">
        <v>0.92052565707133915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224946678.32999969</v>
      </c>
      <c r="C315" s="27"/>
      <c r="D315" s="25">
        <v>1598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16436879.990000002</v>
      </c>
      <c r="C324" s="10">
        <v>0.11319824076209094</v>
      </c>
      <c r="D324" s="7">
        <v>63</v>
      </c>
      <c r="E324" s="10">
        <v>6.569343065693431E-2</v>
      </c>
    </row>
    <row r="325" spans="1:5" x14ac:dyDescent="0.25">
      <c r="A325" s="4" t="s">
        <v>152</v>
      </c>
      <c r="B325" s="5">
        <v>52508026.590000018</v>
      </c>
      <c r="C325" s="10">
        <v>0.36161462756272728</v>
      </c>
      <c r="D325" s="7">
        <v>322</v>
      </c>
      <c r="E325" s="10">
        <v>0.33576642335766421</v>
      </c>
    </row>
    <row r="326" spans="1:5" x14ac:dyDescent="0.25">
      <c r="A326" s="4" t="s">
        <v>153</v>
      </c>
      <c r="B326" s="5">
        <v>50739739.130000025</v>
      </c>
      <c r="C326" s="10">
        <v>0.3494367063419454</v>
      </c>
      <c r="D326" s="7">
        <v>393</v>
      </c>
      <c r="E326" s="10">
        <v>0.40980187695516163</v>
      </c>
    </row>
    <row r="327" spans="1:5" x14ac:dyDescent="0.25">
      <c r="A327" s="4" t="s">
        <v>154</v>
      </c>
      <c r="B327" s="5">
        <v>20299153.750000011</v>
      </c>
      <c r="C327" s="10">
        <v>0.1397971205519036</v>
      </c>
      <c r="D327" s="7">
        <v>145</v>
      </c>
      <c r="E327" s="10">
        <v>0.15119916579770595</v>
      </c>
    </row>
    <row r="328" spans="1:5" x14ac:dyDescent="0.25">
      <c r="A328" s="4" t="s">
        <v>155</v>
      </c>
      <c r="B328" s="5">
        <v>3593452.2</v>
      </c>
      <c r="C328" s="10">
        <v>2.4747547439060259E-2</v>
      </c>
      <c r="D328" s="7">
        <v>23</v>
      </c>
      <c r="E328" s="10">
        <v>2.3983315954118872E-2</v>
      </c>
    </row>
    <row r="329" spans="1:5" x14ac:dyDescent="0.25">
      <c r="A329" s="4" t="s">
        <v>156</v>
      </c>
      <c r="B329" s="5">
        <v>1039760.1</v>
      </c>
      <c r="C329" s="10">
        <v>7.160666392053869E-3</v>
      </c>
      <c r="D329" s="7">
        <v>7</v>
      </c>
      <c r="E329" s="10">
        <v>7.2992700729927005E-3</v>
      </c>
    </row>
    <row r="330" spans="1:5" x14ac:dyDescent="0.25">
      <c r="A330" s="4" t="s">
        <v>157</v>
      </c>
      <c r="B330" s="5">
        <v>499354.91000000003</v>
      </c>
      <c r="C330" s="10">
        <v>3.4389797432543188E-3</v>
      </c>
      <c r="D330" s="7">
        <v>5</v>
      </c>
      <c r="E330" s="10">
        <v>5.2137643378519288E-3</v>
      </c>
    </row>
    <row r="331" spans="1:5" x14ac:dyDescent="0.25">
      <c r="A331" s="4" t="s">
        <v>158</v>
      </c>
      <c r="B331" s="5">
        <v>88010</v>
      </c>
      <c r="C331" s="10">
        <v>6.0611120696462675E-4</v>
      </c>
      <c r="D331" s="7">
        <v>1</v>
      </c>
      <c r="E331" s="10">
        <v>1.0427528675703858E-3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0</v>
      </c>
      <c r="C333" s="10">
        <v>0</v>
      </c>
      <c r="D333" s="7">
        <v>0</v>
      </c>
      <c r="E333" s="10">
        <v>0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145204376.67000002</v>
      </c>
      <c r="C335" s="22"/>
      <c r="D335" s="25">
        <v>959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1.6481172958106727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206306131.58999971</v>
      </c>
      <c r="C344" s="10">
        <v>0.91713348746295298</v>
      </c>
      <c r="D344" s="7">
        <v>1437</v>
      </c>
      <c r="E344" s="10">
        <v>0.89924906132665827</v>
      </c>
    </row>
    <row r="345" spans="1:5" x14ac:dyDescent="0.25">
      <c r="A345" s="4" t="s">
        <v>165</v>
      </c>
      <c r="B345" s="5">
        <v>18640546.74000001</v>
      </c>
      <c r="C345" s="10">
        <v>8.2866512537047035E-2</v>
      </c>
      <c r="D345" s="7">
        <v>161</v>
      </c>
      <c r="E345" s="10">
        <v>0.10075093867334167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224946678.32999972</v>
      </c>
      <c r="C352" s="4"/>
      <c r="D352" s="25">
        <v>1598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234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205549523.29999998</v>
      </c>
      <c r="C6" s="6"/>
      <c r="D6" s="6"/>
      <c r="E6" s="6"/>
      <c r="F6" s="6"/>
    </row>
    <row r="7" spans="1:8" x14ac:dyDescent="0.25">
      <c r="A7" s="77" t="s">
        <v>2</v>
      </c>
      <c r="B7" s="73">
        <v>1457</v>
      </c>
      <c r="C7" s="8"/>
      <c r="D7" s="8"/>
      <c r="E7" s="8"/>
      <c r="F7" s="8"/>
    </row>
    <row r="8" spans="1:8" x14ac:dyDescent="0.25">
      <c r="A8" s="77" t="s">
        <v>3</v>
      </c>
      <c r="B8" s="73">
        <v>1256</v>
      </c>
      <c r="C8" s="8"/>
      <c r="D8" s="8"/>
      <c r="E8" s="8"/>
      <c r="F8" s="8"/>
    </row>
    <row r="9" spans="1:8" x14ac:dyDescent="0.25">
      <c r="A9" s="77" t="s">
        <v>4</v>
      </c>
      <c r="B9" s="78">
        <v>16639286.290000003</v>
      </c>
      <c r="C9" s="6"/>
      <c r="D9" s="6"/>
      <c r="F9" s="8"/>
    </row>
    <row r="10" spans="1:8" x14ac:dyDescent="0.25">
      <c r="A10" s="77" t="s">
        <v>5</v>
      </c>
      <c r="B10" s="79">
        <v>0.70009840854548189</v>
      </c>
      <c r="C10" s="9"/>
      <c r="D10" s="9"/>
      <c r="E10" s="9"/>
      <c r="F10" s="9"/>
    </row>
    <row r="11" spans="1:8" x14ac:dyDescent="0.25">
      <c r="A11" s="77" t="s">
        <v>6</v>
      </c>
      <c r="B11" s="79">
        <v>1.9699149999999999E-2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3.228240975127453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1.8124572210814511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13.459274469541411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141077.22944406312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3939.83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6.2540402884991757E-3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17.010582056921923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0.33333333333333331</v>
      </c>
      <c r="C21" s="6"/>
      <c r="D21" s="6"/>
      <c r="E21" s="6"/>
      <c r="F21" s="6"/>
    </row>
    <row r="22" spans="1:8" x14ac:dyDescent="0.25">
      <c r="A22" s="77" t="s">
        <v>17</v>
      </c>
      <c r="B22" s="71">
        <v>23.25</v>
      </c>
      <c r="C22" s="6"/>
      <c r="D22" s="6"/>
      <c r="E22" s="6"/>
      <c r="F22" s="6"/>
    </row>
    <row r="23" spans="1:8" x14ac:dyDescent="0.25">
      <c r="A23" s="77" t="s">
        <v>18</v>
      </c>
      <c r="B23" s="79">
        <v>0.66204098572093384</v>
      </c>
      <c r="C23" s="9"/>
      <c r="D23" s="9"/>
      <c r="E23" s="9"/>
      <c r="F23" s="9"/>
    </row>
    <row r="24" spans="1:8" x14ac:dyDescent="0.25">
      <c r="A24" s="77" t="s">
        <v>19</v>
      </c>
      <c r="B24" s="79">
        <v>0.33795901427906638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0.42199453132956982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1.6536176016933342</v>
      </c>
      <c r="C27" s="12"/>
      <c r="D27" s="6"/>
      <c r="E27" s="6"/>
      <c r="F27" s="6"/>
    </row>
    <row r="28" spans="1:8" x14ac:dyDescent="0.25">
      <c r="A28" s="81" t="s">
        <v>197</v>
      </c>
      <c r="B28" s="80">
        <v>1373075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3.9234247990002132E-3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520490.82999999996</v>
      </c>
      <c r="C37" s="22">
        <v>2.5321918613274643E-3</v>
      </c>
      <c r="D37" s="7">
        <v>10</v>
      </c>
      <c r="E37" s="22">
        <v>6.8634179821551134E-3</v>
      </c>
      <c r="F37" s="3"/>
    </row>
    <row r="38" spans="1:6" x14ac:dyDescent="0.25">
      <c r="A38" s="4" t="s">
        <v>28</v>
      </c>
      <c r="B38" s="5">
        <v>8462455.3399999999</v>
      </c>
      <c r="C38" s="22">
        <v>4.1169909830678753E-2</v>
      </c>
      <c r="D38" s="7">
        <v>67</v>
      </c>
      <c r="E38" s="22">
        <v>3.1367628607277293E-2</v>
      </c>
      <c r="F38" s="3"/>
    </row>
    <row r="39" spans="1:6" x14ac:dyDescent="0.25">
      <c r="A39" s="4" t="s">
        <v>29</v>
      </c>
      <c r="B39" s="5">
        <v>7432641.4400000013</v>
      </c>
      <c r="C39" s="22">
        <v>3.6159857345677442E-2</v>
      </c>
      <c r="D39" s="7">
        <v>48</v>
      </c>
      <c r="E39" s="22">
        <v>3.262233375156838E-2</v>
      </c>
      <c r="F39" s="3"/>
    </row>
    <row r="40" spans="1:6" x14ac:dyDescent="0.25">
      <c r="A40" s="4" t="s">
        <v>30</v>
      </c>
      <c r="B40" s="5">
        <v>9988294.7599999998</v>
      </c>
      <c r="C40" s="22">
        <v>4.859313025709168E-2</v>
      </c>
      <c r="D40" s="7">
        <v>56</v>
      </c>
      <c r="E40" s="22">
        <v>5.8971141781681308E-2</v>
      </c>
      <c r="F40" s="3"/>
    </row>
    <row r="41" spans="1:6" x14ac:dyDescent="0.25">
      <c r="A41" s="4" t="s">
        <v>31</v>
      </c>
      <c r="B41" s="5">
        <v>18296158.280000005</v>
      </c>
      <c r="C41" s="22">
        <v>8.9010949703331205E-2</v>
      </c>
      <c r="D41" s="7">
        <v>116</v>
      </c>
      <c r="E41" s="22">
        <v>8.2810539523212046E-2</v>
      </c>
      <c r="F41" s="3"/>
    </row>
    <row r="42" spans="1:6" x14ac:dyDescent="0.25">
      <c r="A42" s="4" t="s">
        <v>32</v>
      </c>
      <c r="B42" s="5">
        <v>23157583.330000006</v>
      </c>
      <c r="C42" s="22">
        <v>0.11266181968323742</v>
      </c>
      <c r="D42" s="7">
        <v>168</v>
      </c>
      <c r="E42" s="22">
        <v>0.11417816813048934</v>
      </c>
      <c r="F42" s="3"/>
    </row>
    <row r="43" spans="1:6" x14ac:dyDescent="0.25">
      <c r="A43" s="4" t="s">
        <v>33</v>
      </c>
      <c r="B43" s="5">
        <v>39750075.240000002</v>
      </c>
      <c r="C43" s="22">
        <v>0.19338441949089163</v>
      </c>
      <c r="D43" s="7">
        <v>244</v>
      </c>
      <c r="E43" s="22">
        <v>0.19949811794228356</v>
      </c>
      <c r="F43" s="3"/>
    </row>
    <row r="44" spans="1:6" x14ac:dyDescent="0.25">
      <c r="A44" s="4" t="s">
        <v>34</v>
      </c>
      <c r="B44" s="5">
        <v>44523483.329999998</v>
      </c>
      <c r="C44" s="22">
        <v>0.21660708628848474</v>
      </c>
      <c r="D44" s="7">
        <v>356</v>
      </c>
      <c r="E44" s="22">
        <v>0.18193224592220827</v>
      </c>
      <c r="F44" s="3"/>
    </row>
    <row r="45" spans="1:6" x14ac:dyDescent="0.25">
      <c r="A45" s="4" t="s">
        <v>35</v>
      </c>
      <c r="B45" s="5">
        <v>37509168.36999999</v>
      </c>
      <c r="C45" s="22">
        <v>0.1824823904614718</v>
      </c>
      <c r="D45" s="7">
        <v>255</v>
      </c>
      <c r="E45" s="22">
        <v>0.28858218318695106</v>
      </c>
      <c r="F45" s="3"/>
    </row>
    <row r="46" spans="1:6" x14ac:dyDescent="0.25">
      <c r="A46" s="4" t="s">
        <v>36</v>
      </c>
      <c r="B46" s="5">
        <v>7000838.0799999982</v>
      </c>
      <c r="C46" s="22">
        <v>3.4059130702931671E-2</v>
      </c>
      <c r="D46" s="7">
        <v>64</v>
      </c>
      <c r="E46" s="22">
        <v>8.7829360100376407E-3</v>
      </c>
      <c r="F46" s="3"/>
    </row>
    <row r="47" spans="1:6" x14ac:dyDescent="0.25">
      <c r="A47" s="4" t="s">
        <v>37</v>
      </c>
      <c r="B47" s="5">
        <v>845920</v>
      </c>
      <c r="C47" s="22">
        <v>4.1154072576727796E-3</v>
      </c>
      <c r="D47" s="7">
        <v>6</v>
      </c>
      <c r="E47" s="22">
        <v>0</v>
      </c>
      <c r="F47" s="3"/>
    </row>
    <row r="48" spans="1:6" x14ac:dyDescent="0.25">
      <c r="A48" s="4" t="s">
        <v>38</v>
      </c>
      <c r="B48" s="5">
        <v>595557.01</v>
      </c>
      <c r="C48" s="22">
        <v>2.8973894000755393E-3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7466857.29</v>
      </c>
      <c r="C49" s="22">
        <v>3.6326317717127979E-2</v>
      </c>
      <c r="D49" s="7">
        <v>61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205549523.29999998</v>
      </c>
      <c r="C51" s="22"/>
      <c r="D51" s="25">
        <v>1457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0.70009840854548189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231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1856953.6600000001</v>
      </c>
      <c r="C60" s="22">
        <v>9.0340937317075279E-3</v>
      </c>
      <c r="D60" s="7">
        <v>19</v>
      </c>
      <c r="E60" s="22">
        <v>1.3040494166094716E-2</v>
      </c>
      <c r="F60" s="3"/>
    </row>
    <row r="61" spans="1:6" x14ac:dyDescent="0.25">
      <c r="A61" s="4" t="s">
        <v>28</v>
      </c>
      <c r="B61" s="5">
        <v>28693670.819999993</v>
      </c>
      <c r="C61" s="22">
        <v>0.13959492758405243</v>
      </c>
      <c r="D61" s="7">
        <v>167</v>
      </c>
      <c r="E61" s="22">
        <v>0.11461908030199039</v>
      </c>
      <c r="F61" s="3"/>
    </row>
    <row r="62" spans="1:6" x14ac:dyDescent="0.25">
      <c r="A62" s="4" t="s">
        <v>29</v>
      </c>
      <c r="B62" s="5">
        <v>18676375.349999998</v>
      </c>
      <c r="C62" s="22">
        <v>9.0860708651422109E-2</v>
      </c>
      <c r="D62" s="7">
        <v>118</v>
      </c>
      <c r="E62" s="22">
        <v>8.0988332189430343E-2</v>
      </c>
      <c r="F62" s="3"/>
    </row>
    <row r="63" spans="1:6" x14ac:dyDescent="0.25">
      <c r="A63" s="4" t="s">
        <v>30</v>
      </c>
      <c r="B63" s="5">
        <v>30493553.349999994</v>
      </c>
      <c r="C63" s="22">
        <v>0.14835136983263439</v>
      </c>
      <c r="D63" s="7">
        <v>175</v>
      </c>
      <c r="E63" s="22">
        <v>0.12010981468771448</v>
      </c>
      <c r="F63" s="3"/>
    </row>
    <row r="64" spans="1:6" x14ac:dyDescent="0.25">
      <c r="A64" s="4" t="s">
        <v>31</v>
      </c>
      <c r="B64" s="5">
        <v>41624322.339999996</v>
      </c>
      <c r="C64" s="22">
        <v>0.20250264594021561</v>
      </c>
      <c r="D64" s="7">
        <v>263</v>
      </c>
      <c r="E64" s="22">
        <v>0.18050789293067948</v>
      </c>
      <c r="F64" s="3"/>
    </row>
    <row r="65" spans="1:6" x14ac:dyDescent="0.25">
      <c r="A65" s="4" t="s">
        <v>32</v>
      </c>
      <c r="B65" s="5">
        <v>39223932.750000007</v>
      </c>
      <c r="C65" s="22">
        <v>0.19082473226051996</v>
      </c>
      <c r="D65" s="7">
        <v>315</v>
      </c>
      <c r="E65" s="22">
        <v>0.21619766643788607</v>
      </c>
      <c r="F65" s="3"/>
    </row>
    <row r="66" spans="1:6" x14ac:dyDescent="0.25">
      <c r="A66" s="4" t="s">
        <v>33</v>
      </c>
      <c r="B66" s="5">
        <v>39062267.730000004</v>
      </c>
      <c r="C66" s="22">
        <v>0.19003823070408457</v>
      </c>
      <c r="D66" s="7">
        <v>339</v>
      </c>
      <c r="E66" s="22">
        <v>0.23266986959505834</v>
      </c>
      <c r="F66" s="3"/>
    </row>
    <row r="67" spans="1:6" x14ac:dyDescent="0.25">
      <c r="A67" s="4" t="s">
        <v>34</v>
      </c>
      <c r="B67" s="5">
        <v>2434166.5</v>
      </c>
      <c r="C67" s="22">
        <v>1.1842238604695417E-2</v>
      </c>
      <c r="D67" s="7">
        <v>23</v>
      </c>
      <c r="E67" s="22">
        <v>1.5785861358956762E-2</v>
      </c>
      <c r="F67" s="3"/>
    </row>
    <row r="68" spans="1:6" x14ac:dyDescent="0.25">
      <c r="A68" s="4" t="s">
        <v>35</v>
      </c>
      <c r="B68" s="5">
        <v>833826.41</v>
      </c>
      <c r="C68" s="22">
        <v>4.0565718500014643E-3</v>
      </c>
      <c r="D68" s="7">
        <v>10</v>
      </c>
      <c r="E68" s="22">
        <v>6.8634179821551134E-3</v>
      </c>
      <c r="F68" s="3"/>
    </row>
    <row r="69" spans="1:6" x14ac:dyDescent="0.25">
      <c r="A69" s="4" t="s">
        <v>36</v>
      </c>
      <c r="B69" s="5">
        <v>1666211.3899999997</v>
      </c>
      <c r="C69" s="22">
        <v>8.1061311320491866E-3</v>
      </c>
      <c r="D69" s="7">
        <v>17</v>
      </c>
      <c r="E69" s="22">
        <v>1.1667810569663692E-2</v>
      </c>
      <c r="F69" s="3"/>
    </row>
    <row r="70" spans="1:6" x14ac:dyDescent="0.25">
      <c r="A70" s="4" t="s">
        <v>37</v>
      </c>
      <c r="B70" s="5">
        <v>614375</v>
      </c>
      <c r="C70" s="22">
        <v>2.988939065080284E-3</v>
      </c>
      <c r="D70" s="7">
        <v>7</v>
      </c>
      <c r="E70" s="22">
        <v>4.8043925875085793E-3</v>
      </c>
      <c r="F70" s="3"/>
    </row>
    <row r="71" spans="1:6" x14ac:dyDescent="0.25">
      <c r="A71" s="4" t="s">
        <v>38</v>
      </c>
      <c r="B71" s="5">
        <v>95075</v>
      </c>
      <c r="C71" s="22">
        <v>4.6254060079350235E-4</v>
      </c>
      <c r="D71" s="7">
        <v>1</v>
      </c>
      <c r="E71" s="22">
        <v>6.863417982155113E-4</v>
      </c>
      <c r="F71" s="3"/>
    </row>
    <row r="72" spans="1:6" x14ac:dyDescent="0.25">
      <c r="A72" s="4" t="s">
        <v>39</v>
      </c>
      <c r="B72" s="5">
        <v>274793</v>
      </c>
      <c r="C72" s="22">
        <v>1.3368700427436118E-3</v>
      </c>
      <c r="D72" s="7">
        <v>3</v>
      </c>
      <c r="E72" s="22">
        <v>2.0590253946465341E-3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205549523.29999998</v>
      </c>
      <c r="C74" s="22"/>
      <c r="D74" s="25">
        <v>1457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0.60821112482912065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232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2152746.2399999998</v>
      </c>
      <c r="C83" s="22">
        <v>1.0473126891459929E-2</v>
      </c>
      <c r="D83" s="7">
        <v>22</v>
      </c>
      <c r="E83" s="22">
        <v>1.5099519560741249E-2</v>
      </c>
      <c r="F83" s="3"/>
    </row>
    <row r="84" spans="1:6" x14ac:dyDescent="0.25">
      <c r="A84" s="4" t="s">
        <v>28</v>
      </c>
      <c r="B84" s="5">
        <v>42880236.290000014</v>
      </c>
      <c r="C84" s="22">
        <v>0.20861267689449323</v>
      </c>
      <c r="D84" s="7">
        <v>249</v>
      </c>
      <c r="E84" s="22">
        <v>0.17089910775566233</v>
      </c>
      <c r="F84" s="3"/>
    </row>
    <row r="85" spans="1:6" x14ac:dyDescent="0.25">
      <c r="A85" s="4" t="s">
        <v>29</v>
      </c>
      <c r="B85" s="5">
        <v>36119809.380000003</v>
      </c>
      <c r="C85" s="22">
        <v>0.1757231483688875</v>
      </c>
      <c r="D85" s="7">
        <v>221</v>
      </c>
      <c r="E85" s="22">
        <v>0.15168153740562801</v>
      </c>
      <c r="F85" s="3"/>
    </row>
    <row r="86" spans="1:6" x14ac:dyDescent="0.25">
      <c r="A86" s="4" t="s">
        <v>30</v>
      </c>
      <c r="B86" s="5">
        <v>44330611.219999999</v>
      </c>
      <c r="C86" s="22">
        <v>0.21566876200096732</v>
      </c>
      <c r="D86" s="7">
        <v>291</v>
      </c>
      <c r="E86" s="22">
        <v>0.19972546328071381</v>
      </c>
      <c r="F86" s="3"/>
    </row>
    <row r="87" spans="1:6" x14ac:dyDescent="0.25">
      <c r="A87" s="4" t="s">
        <v>31</v>
      </c>
      <c r="B87" s="5">
        <v>42430552.320000008</v>
      </c>
      <c r="C87" s="22">
        <v>0.20642496094759855</v>
      </c>
      <c r="D87" s="7">
        <v>352</v>
      </c>
      <c r="E87" s="22">
        <v>0.24159231297185998</v>
      </c>
      <c r="F87" s="3"/>
    </row>
    <row r="88" spans="1:6" x14ac:dyDescent="0.25">
      <c r="A88" s="4" t="s">
        <v>32</v>
      </c>
      <c r="B88" s="5">
        <v>25202500.199999999</v>
      </c>
      <c r="C88" s="22">
        <v>0.12261035586648814</v>
      </c>
      <c r="D88" s="7">
        <v>222</v>
      </c>
      <c r="E88" s="22">
        <v>0.15236787920384351</v>
      </c>
      <c r="F88" s="3"/>
    </row>
    <row r="89" spans="1:6" x14ac:dyDescent="0.25">
      <c r="A89" s="4" t="s">
        <v>33</v>
      </c>
      <c r="B89" s="5">
        <v>10868478.809999999</v>
      </c>
      <c r="C89" s="22">
        <v>5.2875232379582936E-2</v>
      </c>
      <c r="D89" s="7">
        <v>83</v>
      </c>
      <c r="E89" s="22">
        <v>5.6966369251887437E-2</v>
      </c>
      <c r="F89" s="3"/>
    </row>
    <row r="90" spans="1:6" x14ac:dyDescent="0.25">
      <c r="A90" s="4" t="s">
        <v>34</v>
      </c>
      <c r="B90" s="5">
        <v>922243.75</v>
      </c>
      <c r="C90" s="22">
        <v>4.4867228840710224E-3</v>
      </c>
      <c r="D90" s="7">
        <v>9</v>
      </c>
      <c r="E90" s="22">
        <v>6.1770761839396015E-3</v>
      </c>
      <c r="F90" s="3"/>
    </row>
    <row r="91" spans="1:6" x14ac:dyDescent="0.25">
      <c r="A91" s="4" t="s">
        <v>35</v>
      </c>
      <c r="B91" s="5">
        <v>164398.84</v>
      </c>
      <c r="C91" s="22">
        <v>7.9980161160509951E-4</v>
      </c>
      <c r="D91" s="7">
        <v>2</v>
      </c>
      <c r="E91" s="22">
        <v>1.3726835964310226E-3</v>
      </c>
      <c r="F91" s="3"/>
    </row>
    <row r="92" spans="1:6" x14ac:dyDescent="0.25">
      <c r="A92" s="4" t="s">
        <v>36</v>
      </c>
      <c r="B92" s="5">
        <v>195331.25</v>
      </c>
      <c r="C92" s="22">
        <v>9.502880223901739E-4</v>
      </c>
      <c r="D92" s="7">
        <v>2</v>
      </c>
      <c r="E92" s="22">
        <v>1.3726835964310226E-3</v>
      </c>
      <c r="F92" s="3"/>
    </row>
    <row r="93" spans="1:6" x14ac:dyDescent="0.25">
      <c r="A93" s="4" t="s">
        <v>37</v>
      </c>
      <c r="B93" s="5">
        <v>131625</v>
      </c>
      <c r="C93" s="22">
        <v>6.4035662981272391E-4</v>
      </c>
      <c r="D93" s="7">
        <v>2</v>
      </c>
      <c r="E93" s="22">
        <v>1.3726835964310226E-3</v>
      </c>
      <c r="F93" s="3"/>
    </row>
    <row r="94" spans="1:6" x14ac:dyDescent="0.25">
      <c r="A94" s="4" t="s">
        <v>38</v>
      </c>
      <c r="B94" s="5">
        <v>89715</v>
      </c>
      <c r="C94" s="22">
        <v>4.364641598757723E-4</v>
      </c>
      <c r="D94" s="7">
        <v>1</v>
      </c>
      <c r="E94" s="22">
        <v>6.863417982155113E-4</v>
      </c>
      <c r="F94" s="3"/>
    </row>
    <row r="95" spans="1:6" x14ac:dyDescent="0.25">
      <c r="A95" s="4" t="s">
        <v>39</v>
      </c>
      <c r="B95" s="5">
        <v>61275</v>
      </c>
      <c r="C95" s="22">
        <v>2.9810334276751877E-4</v>
      </c>
      <c r="D95" s="7">
        <v>1</v>
      </c>
      <c r="E95" s="22">
        <v>6.863417982155113E-4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205549523.30000004</v>
      </c>
      <c r="C97" s="22"/>
      <c r="D97" s="25">
        <v>1457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0.56209564586209504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66675493.630000032</v>
      </c>
      <c r="C106" s="22">
        <v>0.32437678550432336</v>
      </c>
      <c r="D106" s="44">
        <v>455</v>
      </c>
      <c r="E106" s="22">
        <v>0.31228551818805766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28359492.599999987</v>
      </c>
      <c r="C108" s="22">
        <v>0.13796914799266763</v>
      </c>
      <c r="D108" s="7">
        <v>244</v>
      </c>
      <c r="E108" s="22">
        <v>0.16746739876458477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2837460.29</v>
      </c>
      <c r="C110" s="22">
        <v>1.3804265971751828E-2</v>
      </c>
      <c r="D110" s="7">
        <v>12</v>
      </c>
      <c r="E110" s="22">
        <v>8.2361015785861365E-3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15829399.350000003</v>
      </c>
      <c r="C111" s="22">
        <v>7.7010148677878254E-2</v>
      </c>
      <c r="D111" s="7">
        <v>101</v>
      </c>
      <c r="E111" s="22">
        <v>6.9320521619766651E-2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72041268.570000008</v>
      </c>
      <c r="C112" s="22">
        <v>0.3504813215492385</v>
      </c>
      <c r="D112" s="7">
        <v>544</v>
      </c>
      <c r="E112" s="22">
        <v>0.37336993822923814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17876710.450000003</v>
      </c>
      <c r="C113" s="22">
        <v>8.6970332808356351E-2</v>
      </c>
      <c r="D113" s="44">
        <v>90</v>
      </c>
      <c r="E113" s="22">
        <v>6.1770761839396018E-2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1929698.4100000001</v>
      </c>
      <c r="C115" s="22">
        <v>9.3879974957840236E-3</v>
      </c>
      <c r="D115" s="44">
        <v>11</v>
      </c>
      <c r="E115" s="22">
        <v>7.5497597803706245E-3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205549523.30000004</v>
      </c>
      <c r="C117" s="22"/>
      <c r="D117" s="25">
        <v>1457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118806250.98999996</v>
      </c>
      <c r="C125" s="10">
        <v>0.57799331802196396</v>
      </c>
      <c r="D125" s="7">
        <v>823</v>
      </c>
      <c r="E125" s="10">
        <v>0.56485929993136585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49199397.240000002</v>
      </c>
      <c r="C126" s="10">
        <v>0.23935544315611659</v>
      </c>
      <c r="D126" s="7">
        <v>298</v>
      </c>
      <c r="E126" s="10">
        <v>0.20452985586822237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15639460.65</v>
      </c>
      <c r="C127" s="10">
        <v>7.6086095452404315E-2</v>
      </c>
      <c r="D127" s="7">
        <v>129</v>
      </c>
      <c r="E127" s="10">
        <v>8.8538091969800961E-2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21904414.419999994</v>
      </c>
      <c r="C128" s="10">
        <v>0.10656514336951517</v>
      </c>
      <c r="D128" s="7">
        <v>207</v>
      </c>
      <c r="E128" s="10">
        <v>0.14207275223061083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205549523.29999995</v>
      </c>
      <c r="C130" s="22"/>
      <c r="D130" s="25">
        <v>1457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49161484.759999998</v>
      </c>
      <c r="C137" s="10">
        <v>0.23917099865149621</v>
      </c>
      <c r="D137" s="7">
        <v>670</v>
      </c>
      <c r="E137" s="10">
        <v>0.45984900480439261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74161219.350000054</v>
      </c>
      <c r="C138" s="10">
        <v>0.36079489827744127</v>
      </c>
      <c r="D138" s="7">
        <v>521</v>
      </c>
      <c r="E138" s="10">
        <v>0.35758407687028138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41781070.639999993</v>
      </c>
      <c r="C139" s="10">
        <v>0.20326522761631716</v>
      </c>
      <c r="D139" s="7">
        <v>175</v>
      </c>
      <c r="E139" s="10">
        <v>0.12010981468771448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15741609.25</v>
      </c>
      <c r="C140" s="10">
        <v>7.6583049171196974E-2</v>
      </c>
      <c r="D140" s="7">
        <v>45</v>
      </c>
      <c r="E140" s="10">
        <v>3.0885380919698009E-2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10401418.16</v>
      </c>
      <c r="C141" s="10">
        <v>5.0602978751836385E-2</v>
      </c>
      <c r="D141" s="7">
        <v>24</v>
      </c>
      <c r="E141" s="10">
        <v>1.6472203157172273E-2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10437875.780000001</v>
      </c>
      <c r="C142" s="10">
        <v>5.0780345351450394E-2</v>
      </c>
      <c r="D142" s="7">
        <v>18</v>
      </c>
      <c r="E142" s="10">
        <v>1.2354152367879203E-2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1.2548461891762506E-2</v>
      </c>
      <c r="D143" s="7">
        <v>3</v>
      </c>
      <c r="E143" s="10">
        <v>2.0590253946465341E-3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6.254040288499174E-3</v>
      </c>
      <c r="D145" s="7">
        <v>1</v>
      </c>
      <c r="E145" s="10">
        <v>6.863417982155113E-4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205549523.30000004</v>
      </c>
      <c r="C150" s="22"/>
      <c r="D150" s="25">
        <v>1457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141077.22944406312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159392493.07999992</v>
      </c>
      <c r="C159" s="10">
        <v>0.77544569562132371</v>
      </c>
      <c r="D159" s="7">
        <v>1088</v>
      </c>
      <c r="E159" s="10">
        <v>0.74673987645847628</v>
      </c>
      <c r="F159" s="16"/>
    </row>
    <row r="160" spans="1:12" x14ac:dyDescent="0.25">
      <c r="A160" s="4" t="s">
        <v>76</v>
      </c>
      <c r="B160" s="5">
        <v>46157030.219999999</v>
      </c>
      <c r="C160" s="10">
        <v>0.22455430437867629</v>
      </c>
      <c r="D160" s="7">
        <v>369</v>
      </c>
      <c r="E160" s="10">
        <v>0.25326012354152366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205549523.29999992</v>
      </c>
      <c r="C163" s="22"/>
      <c r="D163" s="25">
        <v>1457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1.2435183789112686E-3</v>
      </c>
      <c r="D171" s="73">
        <v>1</v>
      </c>
      <c r="E171" s="72">
        <v>6.863417982155113E-4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3157755.2199999997</v>
      </c>
      <c r="C175" s="72">
        <v>1.5362503251302846E-2</v>
      </c>
      <c r="D175" s="73">
        <v>28</v>
      </c>
      <c r="E175" s="72">
        <v>1.9217570350034317E-2</v>
      </c>
      <c r="F175" s="16"/>
    </row>
    <row r="176" spans="1:6" x14ac:dyDescent="0.25">
      <c r="A176" s="74">
        <v>2008</v>
      </c>
      <c r="B176" s="71">
        <v>99099.19</v>
      </c>
      <c r="C176" s="72">
        <v>4.8211831586378583E-4</v>
      </c>
      <c r="D176" s="73">
        <v>1</v>
      </c>
      <c r="E176" s="72">
        <v>6.863417982155113E-4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2505945.0000000005</v>
      </c>
      <c r="C178" s="72">
        <v>1.2191441555145658E-2</v>
      </c>
      <c r="D178" s="73">
        <v>14</v>
      </c>
      <c r="E178" s="72">
        <v>9.6087851750171586E-3</v>
      </c>
      <c r="F178" s="16"/>
    </row>
    <row r="179" spans="1:6" x14ac:dyDescent="0.25">
      <c r="A179" s="55">
        <v>2011</v>
      </c>
      <c r="B179" s="5">
        <v>56199876.170000024</v>
      </c>
      <c r="C179" s="10">
        <v>0.27341282659155663</v>
      </c>
      <c r="D179" s="7">
        <v>393</v>
      </c>
      <c r="E179" s="10">
        <v>0.26973232669869596</v>
      </c>
      <c r="F179" s="16"/>
    </row>
    <row r="180" spans="1:6" x14ac:dyDescent="0.25">
      <c r="A180" s="55">
        <v>2012</v>
      </c>
      <c r="B180" s="5">
        <v>10807132.75</v>
      </c>
      <c r="C180" s="10">
        <v>5.2576783329372968E-2</v>
      </c>
      <c r="D180" s="7">
        <v>60</v>
      </c>
      <c r="E180" s="10">
        <v>4.1180507892930679E-2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132524110.35999995</v>
      </c>
      <c r="C182" s="10">
        <v>0.64473080857784681</v>
      </c>
      <c r="D182" s="7">
        <v>960</v>
      </c>
      <c r="E182" s="10">
        <v>0.65888812628689086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205549523.29999998</v>
      </c>
      <c r="C184" s="22"/>
      <c r="D184" s="25">
        <v>1457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38.73889170152944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4337833.43</v>
      </c>
      <c r="C193" s="10">
        <v>2.1103592751557595E-2</v>
      </c>
      <c r="D193" s="44">
        <v>31</v>
      </c>
      <c r="E193" s="10">
        <v>2.1276595744680851E-2</v>
      </c>
      <c r="F193" s="16"/>
    </row>
    <row r="194" spans="1:6" x14ac:dyDescent="0.25">
      <c r="A194" s="4" t="s">
        <v>84</v>
      </c>
      <c r="B194" s="5">
        <v>22464707.420000002</v>
      </c>
      <c r="C194" s="10">
        <v>0.1092909730917386</v>
      </c>
      <c r="D194" s="44">
        <v>148</v>
      </c>
      <c r="E194" s="10">
        <v>0.10157858613589568</v>
      </c>
      <c r="F194" s="16"/>
    </row>
    <row r="195" spans="1:6" x14ac:dyDescent="0.25">
      <c r="A195" s="4" t="s">
        <v>85</v>
      </c>
      <c r="B195" s="5">
        <v>40830208.949999996</v>
      </c>
      <c r="C195" s="10">
        <v>0.19863927823567951</v>
      </c>
      <c r="D195" s="44">
        <v>301</v>
      </c>
      <c r="E195" s="10">
        <v>0.2065888812628689</v>
      </c>
      <c r="F195" s="16"/>
    </row>
    <row r="196" spans="1:6" x14ac:dyDescent="0.25">
      <c r="A196" s="4" t="s">
        <v>86</v>
      </c>
      <c r="B196" s="5">
        <v>65514260.919999994</v>
      </c>
      <c r="C196" s="10">
        <v>0.31872737950543317</v>
      </c>
      <c r="D196" s="44">
        <v>474</v>
      </c>
      <c r="E196" s="10">
        <v>0.32532601235415237</v>
      </c>
      <c r="F196" s="16"/>
    </row>
    <row r="197" spans="1:6" x14ac:dyDescent="0.25">
      <c r="A197" s="4" t="s">
        <v>87</v>
      </c>
      <c r="B197" s="5">
        <v>72402512.580000043</v>
      </c>
      <c r="C197" s="10">
        <v>0.35223877641559109</v>
      </c>
      <c r="D197" s="44">
        <v>503</v>
      </c>
      <c r="E197" s="10">
        <v>0.3452299245024022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205549523.30000004</v>
      </c>
      <c r="C201" s="22"/>
      <c r="D201" s="25">
        <v>1457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17.010582056921923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72526491.340000033</v>
      </c>
      <c r="C210" s="10">
        <v>0.35284193402943315</v>
      </c>
      <c r="D210" s="7">
        <v>550</v>
      </c>
      <c r="E210" s="10">
        <v>0.37748798901853126</v>
      </c>
      <c r="F210" s="16"/>
    </row>
    <row r="211" spans="1:7" x14ac:dyDescent="0.25">
      <c r="A211" s="4" t="s">
        <v>94</v>
      </c>
      <c r="B211" s="5">
        <v>133023031.95999996</v>
      </c>
      <c r="C211" s="10">
        <v>0.6471580659705668</v>
      </c>
      <c r="D211" s="7">
        <v>907</v>
      </c>
      <c r="E211" s="10">
        <v>0.6225120109814688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205549523.30000001</v>
      </c>
      <c r="C213" s="22"/>
      <c r="D213" s="25">
        <v>1457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8658900.4299999997</v>
      </c>
      <c r="C220" s="10">
        <v>4.2125616693171872E-2</v>
      </c>
      <c r="D220" s="7">
        <v>84</v>
      </c>
      <c r="E220" s="10">
        <v>5.7652711050102952E-2</v>
      </c>
      <c r="F220" s="10">
        <v>0.70917956368050827</v>
      </c>
    </row>
    <row r="221" spans="1:7" x14ac:dyDescent="0.25">
      <c r="A221" s="4" t="s">
        <v>99</v>
      </c>
      <c r="B221" s="5">
        <v>24304194.23</v>
      </c>
      <c r="C221" s="10">
        <v>0.11824009046485588</v>
      </c>
      <c r="D221" s="7">
        <v>204</v>
      </c>
      <c r="E221" s="10">
        <v>0.1400137268359643</v>
      </c>
      <c r="F221" s="10">
        <v>0.7188551424389501</v>
      </c>
    </row>
    <row r="222" spans="1:7" x14ac:dyDescent="0.25">
      <c r="A222" s="4" t="s">
        <v>100</v>
      </c>
      <c r="B222" s="5">
        <v>15705933.930000003</v>
      </c>
      <c r="C222" s="10">
        <v>7.6409488467055003E-2</v>
      </c>
      <c r="D222" s="7">
        <v>167</v>
      </c>
      <c r="E222" s="10">
        <v>0.11461908030199039</v>
      </c>
      <c r="F222" s="10">
        <v>0.70969154527448997</v>
      </c>
    </row>
    <row r="223" spans="1:7" x14ac:dyDescent="0.25">
      <c r="A223" s="4" t="s">
        <v>101</v>
      </c>
      <c r="B223" s="5">
        <v>11456597.549999999</v>
      </c>
      <c r="C223" s="10">
        <v>5.573643453932544E-2</v>
      </c>
      <c r="D223" s="7">
        <v>104</v>
      </c>
      <c r="E223" s="10">
        <v>7.1379547014413181E-2</v>
      </c>
      <c r="F223" s="10">
        <v>0.71802606797360435</v>
      </c>
    </row>
    <row r="224" spans="1:7" x14ac:dyDescent="0.25">
      <c r="A224" s="4" t="s">
        <v>102</v>
      </c>
      <c r="B224" s="5">
        <v>14791373.210000001</v>
      </c>
      <c r="C224" s="10">
        <v>7.1960143582585498E-2</v>
      </c>
      <c r="D224" s="7">
        <v>117</v>
      </c>
      <c r="E224" s="10">
        <v>8.0301990391214828E-2</v>
      </c>
      <c r="F224" s="10">
        <v>0.70345364937647059</v>
      </c>
    </row>
    <row r="225" spans="1:6" x14ac:dyDescent="0.25">
      <c r="A225" s="4" t="s">
        <v>103</v>
      </c>
      <c r="B225" s="5">
        <v>6783201.5499999998</v>
      </c>
      <c r="C225" s="10">
        <v>3.3000327323065119E-2</v>
      </c>
      <c r="D225" s="7">
        <v>59</v>
      </c>
      <c r="E225" s="10">
        <v>4.0494166094715171E-2</v>
      </c>
      <c r="F225" s="10">
        <v>0.69962094604089253</v>
      </c>
    </row>
    <row r="226" spans="1:6" x14ac:dyDescent="0.25">
      <c r="A226" s="4" t="s">
        <v>104</v>
      </c>
      <c r="B226" s="5">
        <v>55038666.309999987</v>
      </c>
      <c r="C226" s="10">
        <v>0.26776353175809087</v>
      </c>
      <c r="D226" s="7">
        <v>317</v>
      </c>
      <c r="E226" s="10">
        <v>0.2175703500343171</v>
      </c>
      <c r="F226" s="10">
        <v>0.70624274274069998</v>
      </c>
    </row>
    <row r="227" spans="1:6" x14ac:dyDescent="0.25">
      <c r="A227" s="4" t="s">
        <v>105</v>
      </c>
      <c r="B227" s="5">
        <v>25793982.179999996</v>
      </c>
      <c r="C227" s="10">
        <v>0.12548792021450531</v>
      </c>
      <c r="D227" s="7">
        <v>179</v>
      </c>
      <c r="E227" s="10">
        <v>0.12285518188057652</v>
      </c>
      <c r="F227" s="10">
        <v>0.69268982124988687</v>
      </c>
    </row>
    <row r="228" spans="1:6" x14ac:dyDescent="0.25">
      <c r="A228" s="4" t="s">
        <v>106</v>
      </c>
      <c r="B228" s="5">
        <v>31702108.439999994</v>
      </c>
      <c r="C228" s="10">
        <v>0.15423099957147893</v>
      </c>
      <c r="D228" s="7">
        <v>125</v>
      </c>
      <c r="E228" s="10">
        <v>8.5792724776938917E-2</v>
      </c>
      <c r="F228" s="10">
        <v>0.659592445889293</v>
      </c>
    </row>
    <row r="229" spans="1:6" x14ac:dyDescent="0.25">
      <c r="A229" s="4" t="s">
        <v>107</v>
      </c>
      <c r="B229" s="5">
        <v>11314565.469999999</v>
      </c>
      <c r="C229" s="10">
        <v>5.5045447385866059E-2</v>
      </c>
      <c r="D229" s="7">
        <v>101</v>
      </c>
      <c r="E229" s="10">
        <v>6.9320521619766651E-2</v>
      </c>
      <c r="F229" s="10">
        <v>0.71778324698656537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205549523.29999998</v>
      </c>
      <c r="C233" s="22"/>
      <c r="D233" s="25">
        <v>1457</v>
      </c>
      <c r="E233" s="22"/>
      <c r="F233" s="60">
        <v>0.70009840854548189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4.2453759366125465E-4</v>
      </c>
      <c r="D241" s="44">
        <v>1</v>
      </c>
      <c r="E241" s="10">
        <v>6.863417982155113E-4</v>
      </c>
      <c r="F241" s="63"/>
    </row>
    <row r="242" spans="1:6" x14ac:dyDescent="0.25">
      <c r="A242" s="4" t="s">
        <v>114</v>
      </c>
      <c r="B242" s="5">
        <v>4284106.6399999997</v>
      </c>
      <c r="C242" s="10">
        <v>2.0842211508062394E-2</v>
      </c>
      <c r="D242" s="44">
        <v>43</v>
      </c>
      <c r="E242" s="10">
        <v>2.9512697323266987E-2</v>
      </c>
      <c r="F242" s="63"/>
    </row>
    <row r="243" spans="1:6" x14ac:dyDescent="0.25">
      <c r="A243" s="4" t="s">
        <v>115</v>
      </c>
      <c r="B243" s="5">
        <v>2464092.5600000005</v>
      </c>
      <c r="C243" s="10">
        <v>1.1987829115048112E-2</v>
      </c>
      <c r="D243" s="44">
        <v>22</v>
      </c>
      <c r="E243" s="10">
        <v>1.5099519560741249E-2</v>
      </c>
      <c r="F243" s="63"/>
    </row>
    <row r="244" spans="1:6" x14ac:dyDescent="0.25">
      <c r="A244" s="4" t="s">
        <v>116</v>
      </c>
      <c r="B244" s="5">
        <v>4973998.2699999996</v>
      </c>
      <c r="C244" s="10">
        <v>2.4198539554579446E-2</v>
      </c>
      <c r="D244" s="44">
        <v>46</v>
      </c>
      <c r="E244" s="10">
        <v>3.1571722717913524E-2</v>
      </c>
      <c r="F244" s="63"/>
    </row>
    <row r="245" spans="1:6" x14ac:dyDescent="0.25">
      <c r="A245" s="4" t="s">
        <v>117</v>
      </c>
      <c r="B245" s="5">
        <v>25171665.789999992</v>
      </c>
      <c r="C245" s="10">
        <v>0.12246034622645116</v>
      </c>
      <c r="D245" s="44">
        <v>190</v>
      </c>
      <c r="E245" s="10">
        <v>0.13040494166094715</v>
      </c>
      <c r="F245" s="63"/>
    </row>
    <row r="246" spans="1:6" x14ac:dyDescent="0.25">
      <c r="A246" s="4" t="s">
        <v>118</v>
      </c>
      <c r="B246" s="5">
        <v>21640942.369999997</v>
      </c>
      <c r="C246" s="10">
        <v>0.1052833498349446</v>
      </c>
      <c r="D246" s="44">
        <v>105</v>
      </c>
      <c r="E246" s="10">
        <v>7.2065888812628695E-2</v>
      </c>
      <c r="F246" s="63"/>
    </row>
    <row r="247" spans="1:6" x14ac:dyDescent="0.25">
      <c r="A247" s="4" t="s">
        <v>119</v>
      </c>
      <c r="B247" s="5">
        <v>96974843.080000013</v>
      </c>
      <c r="C247" s="10">
        <v>0.47178335188092363</v>
      </c>
      <c r="D247" s="44">
        <v>694</v>
      </c>
      <c r="E247" s="10">
        <v>0.47632120796156485</v>
      </c>
      <c r="F247" s="63"/>
    </row>
    <row r="248" spans="1:6" x14ac:dyDescent="0.25">
      <c r="A248" s="4" t="s">
        <v>120</v>
      </c>
      <c r="B248" s="5">
        <v>49952611.090000004</v>
      </c>
      <c r="C248" s="10">
        <v>0.24301983428632939</v>
      </c>
      <c r="D248" s="44">
        <v>356</v>
      </c>
      <c r="E248" s="10">
        <v>0.24433768016472204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205549523.30000001</v>
      </c>
      <c r="C255" s="22"/>
      <c r="D255" s="25">
        <v>1457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5.129826448644792E-2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204617105.85999998</v>
      </c>
      <c r="C264" s="10">
        <v>0.99915539148351873</v>
      </c>
      <c r="D264" s="44">
        <v>1454</v>
      </c>
      <c r="E264" s="10">
        <v>0.99862637362637363</v>
      </c>
      <c r="F264" s="16"/>
    </row>
    <row r="265" spans="1:6" x14ac:dyDescent="0.25">
      <c r="A265" s="4" t="s">
        <v>130</v>
      </c>
      <c r="B265" s="5">
        <v>64317.440000000002</v>
      </c>
      <c r="C265" s="10">
        <v>3.1406522280882454E-4</v>
      </c>
      <c r="D265" s="44">
        <v>1</v>
      </c>
      <c r="E265" s="10">
        <v>6.8681318681318687E-4</v>
      </c>
      <c r="F265" s="16"/>
    </row>
    <row r="266" spans="1:6" x14ac:dyDescent="0.25">
      <c r="A266" s="4" t="s">
        <v>131</v>
      </c>
      <c r="B266" s="5">
        <v>108650</v>
      </c>
      <c r="C266" s="10">
        <v>5.3054329367242825E-4</v>
      </c>
      <c r="D266" s="44">
        <v>1</v>
      </c>
      <c r="E266" s="10">
        <v>6.8681318681318687E-4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204790073.29999998</v>
      </c>
      <c r="C273" s="22"/>
      <c r="D273" s="25">
        <v>1456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2.215542957730773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14.346384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136082209.02000004</v>
      </c>
      <c r="C301" s="22">
        <v>0.66204098572093373</v>
      </c>
      <c r="D301" s="7">
        <v>900</v>
      </c>
      <c r="E301" s="22">
        <v>0.61770761839396016</v>
      </c>
      <c r="F301" s="16"/>
    </row>
    <row r="302" spans="1:6" x14ac:dyDescent="0.25">
      <c r="A302" s="4" t="s">
        <v>142</v>
      </c>
      <c r="B302" s="5">
        <v>69467314.279999986</v>
      </c>
      <c r="C302" s="22">
        <v>0.33795901427906633</v>
      </c>
      <c r="D302" s="7">
        <v>557</v>
      </c>
      <c r="E302" s="22">
        <v>0.38229238160603979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205549523.30000001</v>
      </c>
      <c r="C304" s="22"/>
      <c r="D304" s="25">
        <v>1457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21836822.549999997</v>
      </c>
      <c r="C312" s="10">
        <v>0.10623630840597525</v>
      </c>
      <c r="D312" s="7">
        <v>122</v>
      </c>
      <c r="E312" s="10">
        <v>8.3733699382292387E-2</v>
      </c>
      <c r="F312" s="16"/>
    </row>
    <row r="313" spans="1:6" x14ac:dyDescent="0.25">
      <c r="A313" s="4" t="s">
        <v>146</v>
      </c>
      <c r="B313" s="5">
        <v>183712700.75</v>
      </c>
      <c r="C313" s="10">
        <v>0.89376369159402469</v>
      </c>
      <c r="D313" s="7">
        <v>1335</v>
      </c>
      <c r="E313" s="10">
        <v>0.91626630061770764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205549523.30000001</v>
      </c>
      <c r="C315" s="27"/>
      <c r="D315" s="25">
        <v>1457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14821548.58</v>
      </c>
      <c r="C324" s="10">
        <v>0.10891613743440683</v>
      </c>
      <c r="D324" s="7">
        <v>57</v>
      </c>
      <c r="E324" s="10">
        <v>6.3333333333333339E-2</v>
      </c>
    </row>
    <row r="325" spans="1:5" x14ac:dyDescent="0.25">
      <c r="A325" s="4" t="s">
        <v>152</v>
      </c>
      <c r="B325" s="5">
        <v>49317090.470000014</v>
      </c>
      <c r="C325" s="10">
        <v>0.36240659837283995</v>
      </c>
      <c r="D325" s="7">
        <v>301</v>
      </c>
      <c r="E325" s="10">
        <v>0.33444444444444443</v>
      </c>
    </row>
    <row r="326" spans="1:5" x14ac:dyDescent="0.25">
      <c r="A326" s="4" t="s">
        <v>153</v>
      </c>
      <c r="B326" s="5">
        <v>47541923.540000014</v>
      </c>
      <c r="C326" s="10">
        <v>0.34936178566158316</v>
      </c>
      <c r="D326" s="7">
        <v>369</v>
      </c>
      <c r="E326" s="10">
        <v>0.41</v>
      </c>
    </row>
    <row r="327" spans="1:5" x14ac:dyDescent="0.25">
      <c r="A327" s="4" t="s">
        <v>154</v>
      </c>
      <c r="B327" s="5">
        <v>19253031.090000004</v>
      </c>
      <c r="C327" s="10">
        <v>0.14148088297986389</v>
      </c>
      <c r="D327" s="7">
        <v>138</v>
      </c>
      <c r="E327" s="10">
        <v>0.15333333333333332</v>
      </c>
    </row>
    <row r="328" spans="1:5" x14ac:dyDescent="0.25">
      <c r="A328" s="4" t="s">
        <v>155</v>
      </c>
      <c r="B328" s="5">
        <v>3589630.3</v>
      </c>
      <c r="C328" s="10">
        <v>2.6378395279227359E-2</v>
      </c>
      <c r="D328" s="7">
        <v>23</v>
      </c>
      <c r="E328" s="10">
        <v>2.5555555555555557E-2</v>
      </c>
    </row>
    <row r="329" spans="1:5" x14ac:dyDescent="0.25">
      <c r="A329" s="4" t="s">
        <v>156</v>
      </c>
      <c r="B329" s="5">
        <v>1039173.79</v>
      </c>
      <c r="C329" s="10">
        <v>7.6363677330316734E-3</v>
      </c>
      <c r="D329" s="7">
        <v>7</v>
      </c>
      <c r="E329" s="10">
        <v>7.7777777777777776E-3</v>
      </c>
    </row>
    <row r="330" spans="1:5" x14ac:dyDescent="0.25">
      <c r="A330" s="4" t="s">
        <v>157</v>
      </c>
      <c r="B330" s="5">
        <v>431801.25</v>
      </c>
      <c r="C330" s="10">
        <v>3.1730911271181531E-3</v>
      </c>
      <c r="D330" s="7">
        <v>4</v>
      </c>
      <c r="E330" s="10">
        <v>4.4444444444444444E-3</v>
      </c>
    </row>
    <row r="331" spans="1:5" x14ac:dyDescent="0.25">
      <c r="A331" s="4" t="s">
        <v>158</v>
      </c>
      <c r="B331" s="5">
        <v>88010</v>
      </c>
      <c r="C331" s="10">
        <v>6.4674141192891084E-4</v>
      </c>
      <c r="D331" s="7">
        <v>1</v>
      </c>
      <c r="E331" s="10">
        <v>1.1111111111111111E-3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0</v>
      </c>
      <c r="C333" s="10">
        <v>0</v>
      </c>
      <c r="D333" s="7">
        <v>0</v>
      </c>
      <c r="E333" s="10">
        <v>0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136082209.02000004</v>
      </c>
      <c r="C335" s="22"/>
      <c r="D335" s="25">
        <v>900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1.6536176016933342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188857173.67999995</v>
      </c>
      <c r="C344" s="10">
        <v>0.91879159167089142</v>
      </c>
      <c r="D344" s="7">
        <v>1315</v>
      </c>
      <c r="E344" s="10">
        <v>0.90253946465339741</v>
      </c>
    </row>
    <row r="345" spans="1:5" x14ac:dyDescent="0.25">
      <c r="A345" s="4" t="s">
        <v>165</v>
      </c>
      <c r="B345" s="5">
        <v>16692349.620000001</v>
      </c>
      <c r="C345" s="10">
        <v>8.1208408329108514E-2</v>
      </c>
      <c r="D345" s="7">
        <v>142</v>
      </c>
      <c r="E345" s="10">
        <v>9.7460535346602609E-2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205549523.29999995</v>
      </c>
      <c r="C352" s="4"/>
      <c r="D352" s="25">
        <v>1457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5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236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188308377.43999985</v>
      </c>
      <c r="C6" s="6"/>
      <c r="D6" s="6"/>
      <c r="E6" s="6"/>
      <c r="F6" s="6"/>
    </row>
    <row r="7" spans="1:8" x14ac:dyDescent="0.25">
      <c r="A7" s="77" t="s">
        <v>2</v>
      </c>
      <c r="B7" s="73">
        <v>1315</v>
      </c>
      <c r="C7" s="8"/>
      <c r="D7" s="8"/>
      <c r="E7" s="8"/>
      <c r="F7" s="8"/>
    </row>
    <row r="8" spans="1:8" x14ac:dyDescent="0.25">
      <c r="A8" s="77" t="s">
        <v>3</v>
      </c>
      <c r="B8" s="73">
        <v>1143</v>
      </c>
      <c r="C8" s="8"/>
      <c r="D8" s="8"/>
      <c r="E8" s="8"/>
      <c r="F8" s="8"/>
    </row>
    <row r="9" spans="1:8" x14ac:dyDescent="0.25">
      <c r="A9" s="77" t="s">
        <v>4</v>
      </c>
      <c r="B9" s="78">
        <v>16340167.140000002</v>
      </c>
      <c r="C9" s="6"/>
      <c r="D9" s="6"/>
      <c r="F9" s="8"/>
    </row>
    <row r="10" spans="1:8" x14ac:dyDescent="0.25">
      <c r="A10" s="77" t="s">
        <v>5</v>
      </c>
      <c r="B10" s="79">
        <v>0.69731803169088924</v>
      </c>
      <c r="C10" s="9"/>
      <c r="D10" s="9"/>
      <c r="E10" s="9"/>
      <c r="F10" s="9"/>
    </row>
    <row r="11" spans="1:8" x14ac:dyDescent="0.25">
      <c r="A11" s="77" t="s">
        <v>6</v>
      </c>
      <c r="B11" s="79">
        <v>1.9575800000000001E-2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0.83488182352941176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3.3720704037521387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1.8973305954825461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13.544147843942506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143200.28702661584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3915.16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6.826647956273745E-3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16.818512232388301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0.25</v>
      </c>
      <c r="C21" s="6"/>
      <c r="D21" s="6"/>
      <c r="E21" s="6"/>
      <c r="F21" s="6"/>
    </row>
    <row r="22" spans="1:8" x14ac:dyDescent="0.25">
      <c r="A22" s="77" t="s">
        <v>17</v>
      </c>
      <c r="B22" s="71">
        <v>23.166666666666668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0.66613845738205879</v>
      </c>
      <c r="C23" s="9"/>
      <c r="D23" s="9"/>
      <c r="E23" s="9"/>
      <c r="F23" s="9"/>
    </row>
    <row r="24" spans="1:8" x14ac:dyDescent="0.25">
      <c r="A24" s="77" t="s">
        <v>19</v>
      </c>
      <c r="B24" s="79">
        <v>0.33386154261794204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0.42191298979948372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1.6620123144515733</v>
      </c>
      <c r="C27" s="12"/>
      <c r="D27" s="6"/>
      <c r="E27" s="6"/>
      <c r="F27" s="6"/>
    </row>
    <row r="28" spans="1:8" x14ac:dyDescent="0.25">
      <c r="A28" s="81" t="s">
        <v>197</v>
      </c>
      <c r="B28" s="80">
        <v>1373075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3.9234247990002132E-3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557422.44000000006</v>
      </c>
      <c r="C37" s="22">
        <v>2.9601574161383743E-3</v>
      </c>
      <c r="D37" s="7">
        <v>12</v>
      </c>
      <c r="E37" s="22">
        <v>9.125475285171103E-3</v>
      </c>
      <c r="F37" s="3"/>
    </row>
    <row r="38" spans="1:6" x14ac:dyDescent="0.25">
      <c r="A38" s="4" t="s">
        <v>28</v>
      </c>
      <c r="B38" s="5">
        <v>8247056.580000001</v>
      </c>
      <c r="C38" s="22">
        <v>4.3795484258939733E-2</v>
      </c>
      <c r="D38" s="7">
        <v>64</v>
      </c>
      <c r="E38" s="22">
        <v>3.1367628607277293E-2</v>
      </c>
      <c r="F38" s="3"/>
    </row>
    <row r="39" spans="1:6" x14ac:dyDescent="0.25">
      <c r="A39" s="4" t="s">
        <v>29</v>
      </c>
      <c r="B39" s="5">
        <v>7375423.8100000005</v>
      </c>
      <c r="C39" s="22">
        <v>3.9166732305098886E-2</v>
      </c>
      <c r="D39" s="7">
        <v>45</v>
      </c>
      <c r="E39" s="22">
        <v>3.262233375156838E-2</v>
      </c>
      <c r="F39" s="3"/>
    </row>
    <row r="40" spans="1:6" x14ac:dyDescent="0.25">
      <c r="A40" s="4" t="s">
        <v>30</v>
      </c>
      <c r="B40" s="5">
        <v>9375349.9600000009</v>
      </c>
      <c r="C40" s="22">
        <v>4.9787216519282237E-2</v>
      </c>
      <c r="D40" s="7">
        <v>51</v>
      </c>
      <c r="E40" s="22">
        <v>5.8971141781681308E-2</v>
      </c>
      <c r="F40" s="3"/>
    </row>
    <row r="41" spans="1:6" x14ac:dyDescent="0.25">
      <c r="A41" s="4" t="s">
        <v>31</v>
      </c>
      <c r="B41" s="5">
        <v>17445282.120000001</v>
      </c>
      <c r="C41" s="22">
        <v>9.2642092492982844E-2</v>
      </c>
      <c r="D41" s="7">
        <v>113</v>
      </c>
      <c r="E41" s="22">
        <v>8.2810539523212046E-2</v>
      </c>
      <c r="F41" s="3"/>
    </row>
    <row r="42" spans="1:6" x14ac:dyDescent="0.25">
      <c r="A42" s="4" t="s">
        <v>32</v>
      </c>
      <c r="B42" s="5">
        <v>21520726.179999992</v>
      </c>
      <c r="C42" s="22">
        <v>0.11428448629088243</v>
      </c>
      <c r="D42" s="7">
        <v>149</v>
      </c>
      <c r="E42" s="22">
        <v>0.11417816813048934</v>
      </c>
      <c r="F42" s="3"/>
    </row>
    <row r="43" spans="1:6" x14ac:dyDescent="0.25">
      <c r="A43" s="4" t="s">
        <v>33</v>
      </c>
      <c r="B43" s="5">
        <v>36039014.710000001</v>
      </c>
      <c r="C43" s="22">
        <v>0.19138296022694468</v>
      </c>
      <c r="D43" s="7">
        <v>218</v>
      </c>
      <c r="E43" s="22">
        <v>0.19949811794228356</v>
      </c>
      <c r="F43" s="3"/>
    </row>
    <row r="44" spans="1:6" x14ac:dyDescent="0.25">
      <c r="A44" s="4" t="s">
        <v>34</v>
      </c>
      <c r="B44" s="5">
        <v>38456764.099999987</v>
      </c>
      <c r="C44" s="22">
        <v>0.2042222689335918</v>
      </c>
      <c r="D44" s="7">
        <v>307</v>
      </c>
      <c r="E44" s="22">
        <v>0.18193224592220827</v>
      </c>
      <c r="F44" s="3"/>
    </row>
    <row r="45" spans="1:6" x14ac:dyDescent="0.25">
      <c r="A45" s="4" t="s">
        <v>35</v>
      </c>
      <c r="B45" s="5">
        <v>35286183.559999995</v>
      </c>
      <c r="C45" s="22">
        <v>0.1873850969335823</v>
      </c>
      <c r="D45" s="7">
        <v>235</v>
      </c>
      <c r="E45" s="22">
        <v>0.28858218318695106</v>
      </c>
      <c r="F45" s="3"/>
    </row>
    <row r="46" spans="1:6" x14ac:dyDescent="0.25">
      <c r="A46" s="4" t="s">
        <v>36</v>
      </c>
      <c r="B46" s="5">
        <v>6388945.6799999978</v>
      </c>
      <c r="C46" s="22">
        <v>3.3928101164992966E-2</v>
      </c>
      <c r="D46" s="7">
        <v>57</v>
      </c>
      <c r="E46" s="22">
        <v>8.7829360100376407E-3</v>
      </c>
      <c r="F46" s="3"/>
    </row>
    <row r="47" spans="1:6" x14ac:dyDescent="0.25">
      <c r="A47" s="4" t="s">
        <v>37</v>
      </c>
      <c r="B47" s="5">
        <v>739550</v>
      </c>
      <c r="C47" s="22">
        <v>3.9273345671285396E-3</v>
      </c>
      <c r="D47" s="7">
        <v>5</v>
      </c>
      <c r="E47" s="22">
        <v>0</v>
      </c>
      <c r="F47" s="3"/>
    </row>
    <row r="48" spans="1:6" x14ac:dyDescent="0.25">
      <c r="A48" s="4" t="s">
        <v>38</v>
      </c>
      <c r="B48" s="5">
        <v>595557.01</v>
      </c>
      <c r="C48" s="22">
        <v>3.1626686932171152E-3</v>
      </c>
      <c r="D48" s="7">
        <v>6</v>
      </c>
      <c r="E48" s="22">
        <v>0</v>
      </c>
      <c r="F48" s="3"/>
    </row>
    <row r="49" spans="1:6" x14ac:dyDescent="0.25">
      <c r="A49" s="4" t="s">
        <v>39</v>
      </c>
      <c r="B49" s="5">
        <v>6281101.29</v>
      </c>
      <c r="C49" s="22">
        <v>3.3355400197218124E-2</v>
      </c>
      <c r="D49" s="7">
        <v>53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188308377.43999997</v>
      </c>
      <c r="C51" s="22"/>
      <c r="D51" s="25">
        <v>1315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0.6973180316908888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231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1835519.0799999996</v>
      </c>
      <c r="C60" s="22">
        <v>9.7474106301236874E-3</v>
      </c>
      <c r="D60" s="7">
        <v>20</v>
      </c>
      <c r="E60" s="22">
        <v>1.5209125475285171E-2</v>
      </c>
      <c r="F60" s="3"/>
    </row>
    <row r="61" spans="1:6" x14ac:dyDescent="0.25">
      <c r="A61" s="4" t="s">
        <v>28</v>
      </c>
      <c r="B61" s="5">
        <v>28191844.309999995</v>
      </c>
      <c r="C61" s="22">
        <v>0.14971104681193834</v>
      </c>
      <c r="D61" s="7">
        <v>159</v>
      </c>
      <c r="E61" s="22">
        <v>0.12091254752851711</v>
      </c>
      <c r="F61" s="3"/>
    </row>
    <row r="62" spans="1:6" x14ac:dyDescent="0.25">
      <c r="A62" s="4" t="s">
        <v>29</v>
      </c>
      <c r="B62" s="5">
        <v>17210874.809999999</v>
      </c>
      <c r="C62" s="22">
        <v>9.1397286960766447E-2</v>
      </c>
      <c r="D62" s="7">
        <v>105</v>
      </c>
      <c r="E62" s="22">
        <v>7.9847908745247151E-2</v>
      </c>
      <c r="F62" s="3"/>
    </row>
    <row r="63" spans="1:6" x14ac:dyDescent="0.25">
      <c r="A63" s="4" t="s">
        <v>30</v>
      </c>
      <c r="B63" s="5">
        <v>29497618.889999997</v>
      </c>
      <c r="C63" s="22">
        <v>0.15664528201565919</v>
      </c>
      <c r="D63" s="7">
        <v>170</v>
      </c>
      <c r="E63" s="22">
        <v>0.12927756653992395</v>
      </c>
      <c r="F63" s="3"/>
    </row>
    <row r="64" spans="1:6" x14ac:dyDescent="0.25">
      <c r="A64" s="4" t="s">
        <v>31</v>
      </c>
      <c r="B64" s="5">
        <v>36791553.180000007</v>
      </c>
      <c r="C64" s="22">
        <v>0.19537926926125612</v>
      </c>
      <c r="D64" s="7">
        <v>235</v>
      </c>
      <c r="E64" s="22">
        <v>0.17870722433460076</v>
      </c>
      <c r="F64" s="3"/>
    </row>
    <row r="65" spans="1:6" x14ac:dyDescent="0.25">
      <c r="A65" s="4" t="s">
        <v>32</v>
      </c>
      <c r="B65" s="5">
        <v>33798328.390000001</v>
      </c>
      <c r="C65" s="22">
        <v>0.17948393401015331</v>
      </c>
      <c r="D65" s="7">
        <v>267</v>
      </c>
      <c r="E65" s="22">
        <v>0.20304182509505703</v>
      </c>
      <c r="F65" s="3"/>
    </row>
    <row r="66" spans="1:6" x14ac:dyDescent="0.25">
      <c r="A66" s="4" t="s">
        <v>33</v>
      </c>
      <c r="B66" s="5">
        <v>36067431.920000017</v>
      </c>
      <c r="C66" s="22">
        <v>0.19153386806432471</v>
      </c>
      <c r="D66" s="7">
        <v>309</v>
      </c>
      <c r="E66" s="22">
        <v>0.23498098859315589</v>
      </c>
      <c r="F66" s="3"/>
    </row>
    <row r="67" spans="1:6" x14ac:dyDescent="0.25">
      <c r="A67" s="4" t="s">
        <v>34</v>
      </c>
      <c r="B67" s="5">
        <v>1960474</v>
      </c>
      <c r="C67" s="22">
        <v>1.0410976009947611E-2</v>
      </c>
      <c r="D67" s="7">
        <v>17</v>
      </c>
      <c r="E67" s="22">
        <v>1.2927756653992395E-2</v>
      </c>
      <c r="F67" s="3"/>
    </row>
    <row r="68" spans="1:6" x14ac:dyDescent="0.25">
      <c r="A68" s="4" t="s">
        <v>35</v>
      </c>
      <c r="B68" s="5">
        <v>343002.57</v>
      </c>
      <c r="C68" s="22">
        <v>1.8214939487187162E-3</v>
      </c>
      <c r="D68" s="7">
        <v>5</v>
      </c>
      <c r="E68" s="22">
        <v>3.8022813688212928E-3</v>
      </c>
      <c r="F68" s="3"/>
    </row>
    <row r="69" spans="1:6" x14ac:dyDescent="0.25">
      <c r="A69" s="4" t="s">
        <v>36</v>
      </c>
      <c r="B69" s="5">
        <v>1627487.2899999996</v>
      </c>
      <c r="C69" s="22">
        <v>8.6426706667288872E-3</v>
      </c>
      <c r="D69" s="7">
        <v>17</v>
      </c>
      <c r="E69" s="22">
        <v>1.2927756653992395E-2</v>
      </c>
      <c r="F69" s="3"/>
    </row>
    <row r="70" spans="1:6" x14ac:dyDescent="0.25">
      <c r="A70" s="4" t="s">
        <v>37</v>
      </c>
      <c r="B70" s="5">
        <v>614375</v>
      </c>
      <c r="C70" s="22">
        <v>3.2626004660666571E-3</v>
      </c>
      <c r="D70" s="7">
        <v>7</v>
      </c>
      <c r="E70" s="22">
        <v>5.3231939163498098E-3</v>
      </c>
      <c r="F70" s="3"/>
    </row>
    <row r="71" spans="1:6" x14ac:dyDescent="0.25">
      <c r="A71" s="4" t="s">
        <v>38</v>
      </c>
      <c r="B71" s="5">
        <v>95075</v>
      </c>
      <c r="C71" s="22">
        <v>5.0488991139171916E-4</v>
      </c>
      <c r="D71" s="7">
        <v>1</v>
      </c>
      <c r="E71" s="22">
        <v>7.6045627376425851E-4</v>
      </c>
      <c r="F71" s="3"/>
    </row>
    <row r="72" spans="1:6" x14ac:dyDescent="0.25">
      <c r="A72" s="4" t="s">
        <v>39</v>
      </c>
      <c r="B72" s="5">
        <v>274793</v>
      </c>
      <c r="C72" s="22">
        <v>1.4592712429246876E-3</v>
      </c>
      <c r="D72" s="7">
        <v>3</v>
      </c>
      <c r="E72" s="22">
        <v>2.2813688212927757E-3</v>
      </c>
      <c r="F72" s="3"/>
    </row>
    <row r="73" spans="1:6" x14ac:dyDescent="0.25">
      <c r="A73" s="4"/>
      <c r="B73" s="11"/>
      <c r="C73" s="22"/>
      <c r="D73" s="7"/>
      <c r="E73" s="22"/>
      <c r="F73" s="3"/>
    </row>
    <row r="74" spans="1:6" ht="13.8" thickBot="1" x14ac:dyDescent="0.3">
      <c r="A74" s="4"/>
      <c r="B74" s="24">
        <v>188308377.44</v>
      </c>
      <c r="C74" s="22"/>
      <c r="D74" s="25">
        <v>1315</v>
      </c>
      <c r="E74" s="22"/>
      <c r="F74" s="3"/>
    </row>
    <row r="75" spans="1:6" ht="13.8" thickTop="1" x14ac:dyDescent="0.25">
      <c r="A75" s="4"/>
      <c r="B75" s="11"/>
      <c r="C75" s="22"/>
      <c r="D75" s="7"/>
      <c r="E75" s="22"/>
      <c r="F75" s="3"/>
    </row>
    <row r="76" spans="1:6" x14ac:dyDescent="0.25">
      <c r="A76" s="26" t="s">
        <v>40</v>
      </c>
      <c r="B76" s="11"/>
      <c r="C76" s="4"/>
      <c r="D76" s="27">
        <v>0.60470472843166334</v>
      </c>
      <c r="E76" s="22"/>
      <c r="F76" s="3"/>
    </row>
    <row r="77" spans="1:6" x14ac:dyDescent="0.25">
      <c r="A77" s="26"/>
      <c r="B77" s="11"/>
      <c r="C77" s="22"/>
      <c r="D77" s="33"/>
      <c r="E77" s="22"/>
      <c r="F77" s="3"/>
    </row>
    <row r="78" spans="1:6" x14ac:dyDescent="0.25">
      <c r="A78" s="26"/>
      <c r="B78" s="11"/>
      <c r="C78" s="22"/>
      <c r="D78" s="33"/>
      <c r="E78" s="22"/>
      <c r="F78" s="3"/>
    </row>
    <row r="79" spans="1:6" x14ac:dyDescent="0.25">
      <c r="A79" s="13" t="s">
        <v>232</v>
      </c>
      <c r="B79" s="14"/>
      <c r="C79" s="15"/>
      <c r="D79" s="16"/>
      <c r="E79" s="16"/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ht="26.4" x14ac:dyDescent="0.25">
      <c r="A81" s="18" t="s">
        <v>23</v>
      </c>
      <c r="B81" s="19" t="s">
        <v>24</v>
      </c>
      <c r="C81" s="20" t="s">
        <v>25</v>
      </c>
      <c r="D81" s="21" t="s">
        <v>26</v>
      </c>
      <c r="E81" s="20" t="s">
        <v>25</v>
      </c>
      <c r="F81" s="3"/>
    </row>
    <row r="82" spans="1:6" x14ac:dyDescent="0.25">
      <c r="A82" s="16"/>
      <c r="B82" s="14"/>
      <c r="C82" s="15"/>
      <c r="D82" s="17"/>
      <c r="E82" s="15"/>
      <c r="F82" s="3"/>
    </row>
    <row r="83" spans="1:6" x14ac:dyDescent="0.25">
      <c r="A83" s="4" t="s">
        <v>27</v>
      </c>
      <c r="B83" s="5">
        <v>2131311.6599999997</v>
      </c>
      <c r="C83" s="22">
        <v>1.1318198844759793E-2</v>
      </c>
      <c r="D83" s="7">
        <v>23</v>
      </c>
      <c r="E83" s="22">
        <v>1.7490494296577948E-2</v>
      </c>
      <c r="F83" s="3"/>
    </row>
    <row r="84" spans="1:6" x14ac:dyDescent="0.25">
      <c r="A84" s="4" t="s">
        <v>28</v>
      </c>
      <c r="B84" s="5">
        <v>41501167.990000017</v>
      </c>
      <c r="C84" s="22">
        <v>0.22038938763212151</v>
      </c>
      <c r="D84" s="7">
        <v>237</v>
      </c>
      <c r="E84" s="22">
        <v>0.18022813688212927</v>
      </c>
      <c r="F84" s="3"/>
    </row>
    <row r="85" spans="1:6" x14ac:dyDescent="0.25">
      <c r="A85" s="4" t="s">
        <v>29</v>
      </c>
      <c r="B85" s="5">
        <v>33726373.779999994</v>
      </c>
      <c r="C85" s="22">
        <v>0.17910182350090129</v>
      </c>
      <c r="D85" s="7">
        <v>204</v>
      </c>
      <c r="E85" s="22">
        <v>0.15513307984790875</v>
      </c>
      <c r="F85" s="3"/>
    </row>
    <row r="86" spans="1:6" x14ac:dyDescent="0.25">
      <c r="A86" s="4" t="s">
        <v>30</v>
      </c>
      <c r="B86" s="5">
        <v>39115379.370000005</v>
      </c>
      <c r="C86" s="22">
        <v>0.20771980461922454</v>
      </c>
      <c r="D86" s="7">
        <v>252</v>
      </c>
      <c r="E86" s="22">
        <v>0.19163498098859316</v>
      </c>
      <c r="F86" s="3"/>
    </row>
    <row r="87" spans="1:6" x14ac:dyDescent="0.25">
      <c r="A87" s="4" t="s">
        <v>31</v>
      </c>
      <c r="B87" s="5">
        <v>37899202.080000013</v>
      </c>
      <c r="C87" s="22">
        <v>0.20126137028649022</v>
      </c>
      <c r="D87" s="7">
        <v>316</v>
      </c>
      <c r="E87" s="22">
        <v>0.24030418250950569</v>
      </c>
      <c r="F87" s="3"/>
    </row>
    <row r="88" spans="1:6" x14ac:dyDescent="0.25">
      <c r="A88" s="4" t="s">
        <v>32</v>
      </c>
      <c r="B88" s="5">
        <v>22449077.450000003</v>
      </c>
      <c r="C88" s="22">
        <v>0.11921443833348765</v>
      </c>
      <c r="D88" s="7">
        <v>195</v>
      </c>
      <c r="E88" s="22">
        <v>0.14828897338403041</v>
      </c>
      <c r="F88" s="3"/>
    </row>
    <row r="89" spans="1:6" x14ac:dyDescent="0.25">
      <c r="A89" s="4" t="s">
        <v>33</v>
      </c>
      <c r="B89" s="5">
        <v>9972181.7100000009</v>
      </c>
      <c r="C89" s="22">
        <v>5.2956654640484047E-2</v>
      </c>
      <c r="D89" s="7">
        <v>73</v>
      </c>
      <c r="E89" s="22">
        <v>5.5513307984790872E-2</v>
      </c>
      <c r="F89" s="3"/>
    </row>
    <row r="90" spans="1:6" x14ac:dyDescent="0.25">
      <c r="A90" s="4" t="s">
        <v>34</v>
      </c>
      <c r="B90" s="5">
        <v>1011208.4</v>
      </c>
      <c r="C90" s="22">
        <v>5.3699597104871098E-3</v>
      </c>
      <c r="D90" s="7">
        <v>8</v>
      </c>
      <c r="E90" s="22">
        <v>6.0836501901140681E-3</v>
      </c>
      <c r="F90" s="3"/>
    </row>
    <row r="91" spans="1:6" x14ac:dyDescent="0.25">
      <c r="A91" s="4" t="s">
        <v>35</v>
      </c>
      <c r="B91" s="5">
        <v>0</v>
      </c>
      <c r="C91" s="22">
        <v>0</v>
      </c>
      <c r="D91" s="7">
        <v>0</v>
      </c>
      <c r="E91" s="22">
        <v>0</v>
      </c>
      <c r="F91" s="3"/>
    </row>
    <row r="92" spans="1:6" x14ac:dyDescent="0.25">
      <c r="A92" s="4" t="s">
        <v>36</v>
      </c>
      <c r="B92" s="5">
        <v>156800</v>
      </c>
      <c r="C92" s="22">
        <v>8.3267670897945345E-4</v>
      </c>
      <c r="D92" s="7">
        <v>2</v>
      </c>
      <c r="E92" s="22">
        <v>1.520912547528517E-3</v>
      </c>
      <c r="F92" s="3"/>
    </row>
    <row r="93" spans="1:6" x14ac:dyDescent="0.25">
      <c r="A93" s="4" t="s">
        <v>37</v>
      </c>
      <c r="B93" s="5">
        <v>131625</v>
      </c>
      <c r="C93" s="22">
        <v>6.9898642741977391E-4</v>
      </c>
      <c r="D93" s="7">
        <v>2</v>
      </c>
      <c r="E93" s="22">
        <v>1.520912547528517E-3</v>
      </c>
      <c r="F93" s="3"/>
    </row>
    <row r="94" spans="1:6" x14ac:dyDescent="0.25">
      <c r="A94" s="4" t="s">
        <v>38</v>
      </c>
      <c r="B94" s="5">
        <v>89715</v>
      </c>
      <c r="C94" s="22">
        <v>4.7642596266640091E-4</v>
      </c>
      <c r="D94" s="7">
        <v>1</v>
      </c>
      <c r="E94" s="22">
        <v>7.6045627376425851E-4</v>
      </c>
      <c r="F94" s="3"/>
    </row>
    <row r="95" spans="1:6" x14ac:dyDescent="0.25">
      <c r="A95" s="4" t="s">
        <v>39</v>
      </c>
      <c r="B95" s="5">
        <v>124335</v>
      </c>
      <c r="C95" s="22">
        <v>6.6027333297806337E-4</v>
      </c>
      <c r="D95" s="7">
        <v>2</v>
      </c>
      <c r="E95" s="22">
        <v>1.520912547528517E-3</v>
      </c>
      <c r="F95" s="3"/>
    </row>
    <row r="96" spans="1:6" x14ac:dyDescent="0.25">
      <c r="A96" s="4"/>
      <c r="B96" s="11"/>
      <c r="C96" s="22"/>
      <c r="D96" s="7"/>
      <c r="E96" s="22"/>
      <c r="F96" s="3"/>
    </row>
    <row r="97" spans="1:13" ht="13.8" thickBot="1" x14ac:dyDescent="0.3">
      <c r="A97" s="4"/>
      <c r="B97" s="24">
        <v>188308377.44000006</v>
      </c>
      <c r="C97" s="22"/>
      <c r="D97" s="25">
        <v>1315</v>
      </c>
      <c r="E97" s="22"/>
      <c r="F97" s="3"/>
    </row>
    <row r="98" spans="1:13" ht="13.8" thickTop="1" x14ac:dyDescent="0.25">
      <c r="A98" s="4"/>
      <c r="B98" s="11"/>
      <c r="C98" s="22"/>
      <c r="D98" s="7"/>
      <c r="E98" s="22"/>
      <c r="F98" s="3"/>
    </row>
    <row r="99" spans="1:13" x14ac:dyDescent="0.25">
      <c r="A99" s="26" t="s">
        <v>40</v>
      </c>
      <c r="B99" s="11"/>
      <c r="C99" s="4"/>
      <c r="D99" s="27">
        <v>0.55889928375243136</v>
      </c>
      <c r="E99" s="22"/>
      <c r="F99" s="3"/>
    </row>
    <row r="100" spans="1:13" x14ac:dyDescent="0.25">
      <c r="A100" s="26"/>
      <c r="B100" s="11"/>
      <c r="C100" s="22"/>
      <c r="D100" s="33"/>
      <c r="E100" s="22"/>
      <c r="F100" s="3"/>
      <c r="H100" s="34"/>
      <c r="I100" s="34"/>
      <c r="J100" s="34"/>
      <c r="K100" s="34"/>
      <c r="L100" s="34"/>
      <c r="M100" s="34"/>
    </row>
    <row r="101" spans="1:13" x14ac:dyDescent="0.25">
      <c r="A101" s="3"/>
      <c r="B101" s="31"/>
      <c r="C101" s="23"/>
      <c r="D101" s="32"/>
      <c r="E101" s="23"/>
      <c r="F101" s="3"/>
      <c r="H101" s="34"/>
      <c r="I101" s="34"/>
      <c r="J101" s="34"/>
      <c r="K101" s="34"/>
      <c r="L101" s="34"/>
      <c r="M101" s="34"/>
    </row>
    <row r="102" spans="1:13" x14ac:dyDescent="0.25">
      <c r="A102" s="13" t="s">
        <v>41</v>
      </c>
      <c r="B102" s="14"/>
      <c r="C102" s="15"/>
      <c r="D102" s="17"/>
      <c r="E102" s="15"/>
      <c r="F102" s="16"/>
      <c r="H102" s="35"/>
      <c r="I102" s="36"/>
      <c r="J102" s="37"/>
      <c r="K102" s="38"/>
      <c r="L102" s="37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ht="26.4" x14ac:dyDescent="0.25">
      <c r="A104" s="18" t="s">
        <v>42</v>
      </c>
      <c r="B104" s="19" t="s">
        <v>24</v>
      </c>
      <c r="C104" s="20" t="s">
        <v>25</v>
      </c>
      <c r="D104" s="21" t="s">
        <v>26</v>
      </c>
      <c r="E104" s="20" t="s">
        <v>25</v>
      </c>
      <c r="F104" s="16"/>
      <c r="H104" s="40"/>
      <c r="I104" s="41"/>
      <c r="J104" s="42"/>
      <c r="K104" s="43"/>
      <c r="L104" s="42"/>
      <c r="M104" s="39"/>
    </row>
    <row r="105" spans="1:13" x14ac:dyDescent="0.25">
      <c r="A105" s="16"/>
      <c r="B105" s="14"/>
      <c r="C105" s="15"/>
      <c r="D105" s="17"/>
      <c r="E105" s="15"/>
      <c r="F105" s="16"/>
      <c r="H105" s="39"/>
      <c r="I105" s="36"/>
      <c r="J105" s="37"/>
      <c r="K105" s="38"/>
      <c r="L105" s="37"/>
      <c r="M105" s="39"/>
    </row>
    <row r="106" spans="1:13" x14ac:dyDescent="0.25">
      <c r="A106" s="4" t="s">
        <v>43</v>
      </c>
      <c r="B106" s="11">
        <v>64740522.730000041</v>
      </c>
      <c r="C106" s="22">
        <v>0.34380054467108379</v>
      </c>
      <c r="D106" s="44">
        <v>437</v>
      </c>
      <c r="E106" s="22">
        <v>0.33231939163498098</v>
      </c>
      <c r="F106" s="16"/>
      <c r="I106" s="6"/>
      <c r="J106" s="37"/>
      <c r="K106" s="38"/>
      <c r="L106" s="37"/>
      <c r="M106" s="39"/>
    </row>
    <row r="107" spans="1:13" x14ac:dyDescent="0.25">
      <c r="A107" s="4" t="s">
        <v>44</v>
      </c>
      <c r="B107" s="11">
        <v>0</v>
      </c>
      <c r="C107" s="22">
        <v>0</v>
      </c>
      <c r="D107" s="7">
        <v>0</v>
      </c>
      <c r="E107" s="22">
        <v>0</v>
      </c>
      <c r="F107" s="16"/>
      <c r="I107" s="6"/>
      <c r="J107" s="37"/>
      <c r="K107" s="38"/>
      <c r="L107" s="37"/>
      <c r="M107" s="39"/>
    </row>
    <row r="108" spans="1:13" x14ac:dyDescent="0.25">
      <c r="A108" s="4" t="s">
        <v>45</v>
      </c>
      <c r="B108" s="11">
        <v>7753384.9400000004</v>
      </c>
      <c r="C108" s="22">
        <v>4.1173871526084552E-2</v>
      </c>
      <c r="D108" s="7">
        <v>58</v>
      </c>
      <c r="E108" s="22">
        <v>4.4106463878326993E-2</v>
      </c>
      <c r="F108" s="16"/>
      <c r="H108" s="34"/>
      <c r="I108" s="45"/>
      <c r="J108" s="37"/>
      <c r="K108" s="38"/>
      <c r="L108" s="37"/>
      <c r="M108" s="39"/>
    </row>
    <row r="109" spans="1:13" x14ac:dyDescent="0.25">
      <c r="A109" s="4" t="s">
        <v>46</v>
      </c>
      <c r="B109" s="11">
        <v>0</v>
      </c>
      <c r="C109" s="22">
        <v>0</v>
      </c>
      <c r="D109" s="7">
        <v>0</v>
      </c>
      <c r="E109" s="22">
        <v>0</v>
      </c>
      <c r="F109" s="16"/>
      <c r="H109" s="34"/>
      <c r="I109" s="45"/>
      <c r="J109" s="37"/>
      <c r="K109" s="38"/>
      <c r="L109" s="37"/>
      <c r="M109" s="39"/>
    </row>
    <row r="110" spans="1:13" x14ac:dyDescent="0.25">
      <c r="A110" s="4" t="s">
        <v>47</v>
      </c>
      <c r="B110" s="11">
        <v>2258044.7999999998</v>
      </c>
      <c r="C110" s="22">
        <v>1.1991207351990867E-2</v>
      </c>
      <c r="D110" s="7">
        <v>11</v>
      </c>
      <c r="E110" s="22">
        <v>8.3650190114068438E-3</v>
      </c>
      <c r="F110" s="16"/>
      <c r="H110" s="35"/>
      <c r="I110" s="36"/>
      <c r="J110" s="37"/>
      <c r="K110" s="38"/>
      <c r="L110" s="37"/>
      <c r="M110" s="39"/>
    </row>
    <row r="111" spans="1:13" x14ac:dyDescent="0.25">
      <c r="A111" s="4" t="s">
        <v>48</v>
      </c>
      <c r="B111" s="11">
        <v>11797464.060000001</v>
      </c>
      <c r="C111" s="22">
        <v>6.2649703748623609E-2</v>
      </c>
      <c r="D111" s="7">
        <v>70</v>
      </c>
      <c r="E111" s="22">
        <v>5.3231939163498096E-2</v>
      </c>
      <c r="F111" s="16"/>
      <c r="H111" s="39"/>
      <c r="I111" s="36"/>
      <c r="J111" s="37"/>
      <c r="K111" s="38"/>
      <c r="L111" s="37"/>
      <c r="M111" s="39"/>
    </row>
    <row r="112" spans="1:13" x14ac:dyDescent="0.25">
      <c r="A112" s="4" t="s">
        <v>49</v>
      </c>
      <c r="B112" s="11">
        <v>81957898.960000023</v>
      </c>
      <c r="C112" s="22">
        <v>0.43523235702093999</v>
      </c>
      <c r="D112" s="7">
        <v>638</v>
      </c>
      <c r="E112" s="22">
        <v>0.48517110266159696</v>
      </c>
      <c r="F112" s="16"/>
      <c r="H112" s="39"/>
      <c r="I112" s="36"/>
      <c r="J112" s="37"/>
      <c r="K112" s="38"/>
      <c r="L112" s="37"/>
      <c r="M112" s="39"/>
    </row>
    <row r="113" spans="1:13" x14ac:dyDescent="0.25">
      <c r="A113" s="4" t="s">
        <v>174</v>
      </c>
      <c r="B113" s="11">
        <v>17872290.73</v>
      </c>
      <c r="C113" s="22">
        <v>9.4909695325130064E-2</v>
      </c>
      <c r="D113" s="44">
        <v>90</v>
      </c>
      <c r="E113" s="22">
        <v>6.8441064638783272E-2</v>
      </c>
      <c r="F113" s="16"/>
      <c r="H113" s="40"/>
      <c r="I113" s="41"/>
      <c r="J113" s="37"/>
      <c r="K113" s="38"/>
      <c r="L113" s="37"/>
      <c r="M113" s="39"/>
    </row>
    <row r="114" spans="1:13" x14ac:dyDescent="0.25">
      <c r="A114" s="4" t="s">
        <v>50</v>
      </c>
      <c r="B114" s="11">
        <v>0</v>
      </c>
      <c r="C114" s="22">
        <v>0</v>
      </c>
      <c r="D114" s="44">
        <v>0</v>
      </c>
      <c r="E114" s="22">
        <v>0</v>
      </c>
      <c r="F114" s="16"/>
      <c r="H114" s="40"/>
      <c r="I114" s="41"/>
      <c r="J114" s="37"/>
      <c r="K114" s="38"/>
      <c r="L114" s="37"/>
      <c r="M114" s="39"/>
    </row>
    <row r="115" spans="1:13" x14ac:dyDescent="0.25">
      <c r="A115" s="4" t="s">
        <v>51</v>
      </c>
      <c r="B115" s="11">
        <v>1928771.2199999997</v>
      </c>
      <c r="C115" s="22">
        <v>1.0242620356147227E-2</v>
      </c>
      <c r="D115" s="44">
        <v>11</v>
      </c>
      <c r="E115" s="22">
        <v>8.3650190114068438E-3</v>
      </c>
      <c r="F115" s="16"/>
      <c r="H115" s="34"/>
      <c r="I115" s="45"/>
      <c r="J115" s="37"/>
      <c r="K115" s="38"/>
      <c r="L115" s="37"/>
      <c r="M115" s="39"/>
    </row>
    <row r="116" spans="1:13" x14ac:dyDescent="0.25">
      <c r="A116" s="4"/>
      <c r="E116" s="22"/>
      <c r="F116" s="16"/>
      <c r="H116" s="39"/>
      <c r="I116" s="36"/>
      <c r="J116" s="37"/>
      <c r="K116" s="38"/>
      <c r="L116" s="37"/>
      <c r="M116" s="39"/>
    </row>
    <row r="117" spans="1:13" ht="13.8" thickBot="1" x14ac:dyDescent="0.3">
      <c r="A117" s="16"/>
      <c r="B117" s="24">
        <v>188308377.44000006</v>
      </c>
      <c r="C117" s="22"/>
      <c r="D117" s="25">
        <v>1315</v>
      </c>
      <c r="E117" s="15"/>
      <c r="F117" s="16"/>
      <c r="H117" s="39"/>
      <c r="I117" s="36"/>
      <c r="J117" s="37"/>
      <c r="K117" s="38"/>
      <c r="L117" s="37"/>
      <c r="M117" s="39"/>
    </row>
    <row r="118" spans="1:13" ht="13.8" thickTop="1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6"/>
      <c r="B119" s="14"/>
      <c r="C119" s="15"/>
      <c r="D119" s="17"/>
      <c r="E119" s="15"/>
      <c r="F119" s="16"/>
      <c r="H119" s="46"/>
      <c r="I119" s="47"/>
      <c r="J119" s="48"/>
      <c r="K119" s="49"/>
      <c r="L119" s="48"/>
      <c r="M119" s="39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9"/>
    </row>
    <row r="121" spans="1:13" x14ac:dyDescent="0.25">
      <c r="A121" s="13" t="s">
        <v>52</v>
      </c>
      <c r="B121" s="14"/>
      <c r="C121" s="15"/>
      <c r="D121" s="17"/>
      <c r="E121" s="15"/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ht="26.4" x14ac:dyDescent="0.25">
      <c r="A123" s="18" t="s">
        <v>53</v>
      </c>
      <c r="B123" s="19" t="s">
        <v>24</v>
      </c>
      <c r="C123" s="20" t="s">
        <v>25</v>
      </c>
      <c r="D123" s="21" t="s">
        <v>26</v>
      </c>
      <c r="E123" s="20" t="s">
        <v>25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16"/>
      <c r="B124" s="14"/>
      <c r="C124" s="15"/>
      <c r="D124" s="17"/>
      <c r="E124" s="15"/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54</v>
      </c>
      <c r="B125" s="5">
        <v>106010070.09999998</v>
      </c>
      <c r="C125" s="10">
        <v>0.56295992531600236</v>
      </c>
      <c r="D125" s="7">
        <v>721</v>
      </c>
      <c r="E125" s="10">
        <v>0.54828897338403038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55</v>
      </c>
      <c r="B126" s="5">
        <v>47077448.359999999</v>
      </c>
      <c r="C126" s="10">
        <v>0.25000187989512102</v>
      </c>
      <c r="D126" s="7">
        <v>283</v>
      </c>
      <c r="E126" s="10">
        <v>0.21520912547528517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 t="s">
        <v>56</v>
      </c>
      <c r="B127" s="5">
        <v>15447649.959999999</v>
      </c>
      <c r="C127" s="10">
        <v>8.2033790370914461E-2</v>
      </c>
      <c r="D127" s="7">
        <v>127</v>
      </c>
      <c r="E127" s="10">
        <v>9.6577946768060835E-2</v>
      </c>
      <c r="F127" s="16"/>
      <c r="H127" s="39"/>
      <c r="I127" s="36"/>
      <c r="J127" s="37"/>
      <c r="K127" s="38"/>
      <c r="L127" s="37"/>
      <c r="M127" s="3"/>
    </row>
    <row r="128" spans="1:13" x14ac:dyDescent="0.25">
      <c r="A128" s="4" t="s">
        <v>57</v>
      </c>
      <c r="B128" s="5">
        <v>19773209.02</v>
      </c>
      <c r="C128" s="10">
        <v>0.10500440441796204</v>
      </c>
      <c r="D128" s="7">
        <v>184</v>
      </c>
      <c r="E128" s="10">
        <v>0.13992395437262359</v>
      </c>
      <c r="F128" s="16"/>
      <c r="H128" s="39"/>
      <c r="I128" s="36"/>
      <c r="J128" s="37"/>
      <c r="K128" s="38"/>
      <c r="L128" s="37"/>
      <c r="M128" s="3"/>
    </row>
    <row r="129" spans="1:13" x14ac:dyDescent="0.25">
      <c r="A129" s="4"/>
      <c r="B129" s="5"/>
      <c r="C129" s="22"/>
      <c r="D129" s="7"/>
      <c r="E129" s="22"/>
      <c r="F129" s="16"/>
      <c r="H129" s="39"/>
      <c r="I129" s="36"/>
      <c r="J129" s="37"/>
      <c r="K129" s="38"/>
      <c r="L129" s="37"/>
      <c r="M129" s="3"/>
    </row>
    <row r="130" spans="1:13" ht="13.8" thickBot="1" x14ac:dyDescent="0.3">
      <c r="A130" s="4"/>
      <c r="B130" s="24">
        <v>188308377.44</v>
      </c>
      <c r="C130" s="22"/>
      <c r="D130" s="25">
        <v>1315</v>
      </c>
      <c r="E130" s="22"/>
      <c r="F130" s="16"/>
      <c r="H130" s="39"/>
      <c r="I130" s="36"/>
      <c r="J130" s="37"/>
      <c r="K130" s="38"/>
      <c r="L130" s="37"/>
      <c r="M130" s="3"/>
    </row>
    <row r="131" spans="1:13" ht="13.8" thickTop="1" x14ac:dyDescent="0.25">
      <c r="A131" s="16"/>
      <c r="B131" s="14"/>
      <c r="C131" s="15"/>
      <c r="D131" s="17"/>
      <c r="E131" s="15"/>
      <c r="F131" s="16"/>
      <c r="H131" s="39"/>
      <c r="I131" s="36"/>
      <c r="J131" s="37"/>
      <c r="K131" s="38"/>
      <c r="L131" s="37"/>
      <c r="M131" s="3"/>
    </row>
    <row r="132" spans="1:13" x14ac:dyDescent="0.25">
      <c r="A132" s="16"/>
      <c r="B132" s="5"/>
      <c r="C132" s="15"/>
      <c r="D132" s="17"/>
      <c r="E132" s="15"/>
      <c r="F132" s="16"/>
      <c r="H132" s="39"/>
      <c r="I132" s="36"/>
      <c r="J132" s="37"/>
      <c r="K132" s="38"/>
      <c r="L132" s="37"/>
      <c r="M132" s="3"/>
    </row>
    <row r="133" spans="1:13" x14ac:dyDescent="0.25">
      <c r="A133" s="13" t="s">
        <v>58</v>
      </c>
      <c r="B133" s="5"/>
      <c r="C133" s="15"/>
      <c r="D133" s="17"/>
      <c r="E133" s="15"/>
      <c r="F133" s="16"/>
      <c r="H133" s="46"/>
      <c r="I133" s="47"/>
      <c r="J133" s="48"/>
      <c r="K133" s="49"/>
      <c r="L133" s="48"/>
      <c r="M133" s="50"/>
    </row>
    <row r="134" spans="1:13" x14ac:dyDescent="0.25">
      <c r="A134" s="16"/>
      <c r="B134" s="14"/>
      <c r="C134" s="15"/>
      <c r="D134" s="17"/>
      <c r="E134" s="15"/>
      <c r="F134" s="16"/>
      <c r="H134" s="34"/>
      <c r="I134" s="34"/>
      <c r="J134" s="34"/>
      <c r="K134" s="34"/>
      <c r="L134" s="34"/>
    </row>
    <row r="135" spans="1:13" ht="26.4" x14ac:dyDescent="0.25">
      <c r="A135" s="18" t="s">
        <v>59</v>
      </c>
      <c r="B135" s="19" t="s">
        <v>24</v>
      </c>
      <c r="C135" s="20" t="s">
        <v>25</v>
      </c>
      <c r="D135" s="21" t="s">
        <v>26</v>
      </c>
      <c r="E135" s="20" t="s">
        <v>25</v>
      </c>
      <c r="F135" s="16"/>
    </row>
    <row r="136" spans="1:13" x14ac:dyDescent="0.25">
      <c r="A136" s="16"/>
      <c r="B136" s="14"/>
      <c r="C136" s="15"/>
      <c r="D136" s="17"/>
      <c r="E136" s="15"/>
      <c r="F136" s="16"/>
    </row>
    <row r="137" spans="1:13" x14ac:dyDescent="0.25">
      <c r="A137" s="4" t="s">
        <v>60</v>
      </c>
      <c r="B137" s="5">
        <v>43627370.469999999</v>
      </c>
      <c r="C137" s="10">
        <v>0.23168045449226393</v>
      </c>
      <c r="D137" s="7">
        <v>598</v>
      </c>
      <c r="E137" s="10">
        <v>0.45475285171102664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61</v>
      </c>
      <c r="B138" s="5">
        <v>67040063.260000065</v>
      </c>
      <c r="C138" s="10">
        <v>0.35601211253259701</v>
      </c>
      <c r="D138" s="7">
        <v>468</v>
      </c>
      <c r="E138" s="10">
        <v>0.35589353612167302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62</v>
      </c>
      <c r="B139" s="5">
        <v>38289395.949999996</v>
      </c>
      <c r="C139" s="10">
        <v>0.20333347071720156</v>
      </c>
      <c r="D139" s="7">
        <v>160</v>
      </c>
      <c r="E139" s="10">
        <v>0.12167300380228137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63</v>
      </c>
      <c r="B140" s="5">
        <v>15363873.520000001</v>
      </c>
      <c r="C140" s="10">
        <v>8.1588900764095473E-2</v>
      </c>
      <c r="D140" s="7">
        <v>44</v>
      </c>
      <c r="E140" s="10">
        <v>3.3460076045627375E-2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64</v>
      </c>
      <c r="B141" s="5">
        <v>10400241.67</v>
      </c>
      <c r="C141" s="10">
        <v>5.5229840601827639E-2</v>
      </c>
      <c r="D141" s="7">
        <v>24</v>
      </c>
      <c r="E141" s="10">
        <v>1.8250950570342206E-2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65</v>
      </c>
      <c r="B142" s="5">
        <v>9722587.2100000009</v>
      </c>
      <c r="C142" s="10">
        <v>5.1631198474416613E-2</v>
      </c>
      <c r="D142" s="7">
        <v>17</v>
      </c>
      <c r="E142" s="10">
        <v>1.2927756653992395E-2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66</v>
      </c>
      <c r="B143" s="5">
        <v>2579330.36</v>
      </c>
      <c r="C143" s="10">
        <v>1.3697374461323906E-2</v>
      </c>
      <c r="D143" s="7">
        <v>3</v>
      </c>
      <c r="E143" s="10">
        <v>2.2813688212927757E-3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67</v>
      </c>
      <c r="B144" s="5">
        <v>0</v>
      </c>
      <c r="C144" s="10">
        <v>0</v>
      </c>
      <c r="D144" s="7">
        <v>0</v>
      </c>
      <c r="E144" s="10">
        <v>0</v>
      </c>
      <c r="F144" s="16"/>
      <c r="H144" s="3"/>
      <c r="I144" s="51"/>
      <c r="J144" s="52"/>
      <c r="K144" s="53"/>
      <c r="L144" s="52"/>
    </row>
    <row r="145" spans="1:12" x14ac:dyDescent="0.25">
      <c r="A145" s="4" t="s">
        <v>68</v>
      </c>
      <c r="B145" s="5">
        <v>1285515</v>
      </c>
      <c r="C145" s="10">
        <v>6.8266479562737363E-3</v>
      </c>
      <c r="D145" s="7">
        <v>1</v>
      </c>
      <c r="E145" s="10">
        <v>7.6045627376425851E-4</v>
      </c>
      <c r="F145" s="16"/>
      <c r="H145" s="3"/>
      <c r="I145" s="51"/>
      <c r="J145" s="52"/>
      <c r="K145" s="53"/>
      <c r="L145" s="52"/>
    </row>
    <row r="146" spans="1:12" x14ac:dyDescent="0.25">
      <c r="A146" s="4" t="s">
        <v>69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12" x14ac:dyDescent="0.25">
      <c r="A147" s="4" t="s">
        <v>70</v>
      </c>
      <c r="B147" s="5">
        <v>0</v>
      </c>
      <c r="C147" s="10">
        <v>0</v>
      </c>
      <c r="D147" s="7">
        <v>0</v>
      </c>
      <c r="E147" s="10">
        <v>0</v>
      </c>
      <c r="F147" s="16"/>
    </row>
    <row r="148" spans="1:12" x14ac:dyDescent="0.25">
      <c r="A148" s="4" t="s">
        <v>71</v>
      </c>
      <c r="B148" s="5">
        <v>0</v>
      </c>
      <c r="C148" s="10">
        <v>0</v>
      </c>
      <c r="D148" s="7">
        <v>0</v>
      </c>
      <c r="E148" s="10">
        <v>0</v>
      </c>
      <c r="F148" s="16"/>
    </row>
    <row r="149" spans="1:12" x14ac:dyDescent="0.25">
      <c r="A149" s="4"/>
      <c r="B149" s="11"/>
      <c r="C149" s="22"/>
      <c r="D149" s="7"/>
      <c r="E149" s="22"/>
      <c r="F149" s="16"/>
    </row>
    <row r="150" spans="1:12" ht="13.8" thickBot="1" x14ac:dyDescent="0.3">
      <c r="A150" s="4"/>
      <c r="B150" s="24">
        <v>188308377.44000009</v>
      </c>
      <c r="C150" s="22"/>
      <c r="D150" s="25">
        <v>1315</v>
      </c>
      <c r="E150" s="22"/>
      <c r="F150" s="16"/>
    </row>
    <row r="151" spans="1:12" ht="13.8" thickTop="1" x14ac:dyDescent="0.25">
      <c r="A151" s="4"/>
      <c r="B151" s="5"/>
      <c r="C151" s="22"/>
      <c r="D151" s="7"/>
      <c r="E151" s="22"/>
      <c r="F151" s="16"/>
    </row>
    <row r="152" spans="1:12" x14ac:dyDescent="0.25">
      <c r="A152" s="26" t="s">
        <v>72</v>
      </c>
      <c r="B152" s="54">
        <v>143200.28702661584</v>
      </c>
      <c r="C152" s="22"/>
      <c r="D152" s="7"/>
      <c r="E152" s="22"/>
      <c r="F152" s="16"/>
    </row>
    <row r="153" spans="1:12" x14ac:dyDescent="0.25">
      <c r="A153" s="16"/>
      <c r="B153" s="14"/>
      <c r="C153" s="15"/>
      <c r="D153" s="17"/>
      <c r="E153" s="15"/>
      <c r="F153" s="16"/>
    </row>
    <row r="154" spans="1:12" x14ac:dyDescent="0.25">
      <c r="A154" s="16"/>
      <c r="B154" s="14"/>
      <c r="C154" s="15"/>
      <c r="D154" s="17"/>
      <c r="E154" s="15"/>
      <c r="F154" s="16"/>
    </row>
    <row r="155" spans="1:12" x14ac:dyDescent="0.25">
      <c r="A155" s="13" t="s">
        <v>73</v>
      </c>
      <c r="B155" s="14"/>
      <c r="C155" s="15"/>
      <c r="D155" s="17"/>
      <c r="E155" s="15"/>
      <c r="F155" s="16"/>
    </row>
    <row r="156" spans="1:12" x14ac:dyDescent="0.25">
      <c r="A156" s="16"/>
      <c r="B156" s="14"/>
      <c r="C156" s="15"/>
      <c r="D156" s="17"/>
      <c r="E156" s="15"/>
      <c r="F156" s="16"/>
    </row>
    <row r="157" spans="1:12" ht="26.4" x14ac:dyDescent="0.25">
      <c r="A157" s="18" t="s">
        <v>74</v>
      </c>
      <c r="B157" s="19" t="s">
        <v>24</v>
      </c>
      <c r="C157" s="20" t="s">
        <v>25</v>
      </c>
      <c r="D157" s="21" t="s">
        <v>26</v>
      </c>
      <c r="E157" s="20" t="s">
        <v>25</v>
      </c>
      <c r="F157" s="16"/>
    </row>
    <row r="158" spans="1:12" x14ac:dyDescent="0.25">
      <c r="A158" s="16"/>
      <c r="B158" s="14"/>
      <c r="C158" s="15"/>
      <c r="D158" s="17"/>
      <c r="E158" s="15"/>
      <c r="F158" s="16"/>
    </row>
    <row r="159" spans="1:12" x14ac:dyDescent="0.25">
      <c r="A159" s="4" t="s">
        <v>75</v>
      </c>
      <c r="B159" s="5">
        <v>147956004.93000001</v>
      </c>
      <c r="C159" s="10">
        <v>0.78571121976313918</v>
      </c>
      <c r="D159" s="7">
        <v>997</v>
      </c>
      <c r="E159" s="10">
        <v>0.7581749049429658</v>
      </c>
      <c r="F159" s="16"/>
    </row>
    <row r="160" spans="1:12" x14ac:dyDescent="0.25">
      <c r="A160" s="4" t="s">
        <v>76</v>
      </c>
      <c r="B160" s="5">
        <v>40352372.509999998</v>
      </c>
      <c r="C160" s="10">
        <v>0.21428878023686082</v>
      </c>
      <c r="D160" s="7">
        <v>318</v>
      </c>
      <c r="E160" s="10">
        <v>0.24182509505703423</v>
      </c>
      <c r="F160" s="16"/>
    </row>
    <row r="161" spans="1:6" x14ac:dyDescent="0.25">
      <c r="A161" s="4" t="s">
        <v>77</v>
      </c>
      <c r="B161" s="5">
        <v>0</v>
      </c>
      <c r="C161" s="10">
        <v>0</v>
      </c>
      <c r="D161" s="7">
        <v>0</v>
      </c>
      <c r="E161" s="10">
        <v>0</v>
      </c>
      <c r="F161" s="16"/>
    </row>
    <row r="162" spans="1:6" x14ac:dyDescent="0.25">
      <c r="A162" s="4"/>
      <c r="B162" s="11"/>
      <c r="C162" s="22"/>
      <c r="D162" s="7"/>
      <c r="E162" s="22"/>
      <c r="F162" s="16"/>
    </row>
    <row r="163" spans="1:6" ht="13.8" thickBot="1" x14ac:dyDescent="0.3">
      <c r="A163" s="4"/>
      <c r="B163" s="24">
        <v>188308377.44</v>
      </c>
      <c r="C163" s="22"/>
      <c r="D163" s="25">
        <v>1315</v>
      </c>
      <c r="E163" s="22"/>
      <c r="F163" s="16"/>
    </row>
    <row r="164" spans="1:6" ht="13.8" thickTop="1" x14ac:dyDescent="0.25">
      <c r="A164" s="16"/>
      <c r="B164" s="14"/>
      <c r="C164" s="15"/>
      <c r="D164" s="17"/>
      <c r="E164" s="15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x14ac:dyDescent="0.25">
      <c r="A167" s="13" t="s">
        <v>78</v>
      </c>
      <c r="B167" s="14"/>
      <c r="C167" s="15"/>
      <c r="D167" s="17"/>
      <c r="E167" s="15"/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ht="26.4" x14ac:dyDescent="0.25">
      <c r="A169" s="18" t="s">
        <v>79</v>
      </c>
      <c r="B169" s="19" t="s">
        <v>24</v>
      </c>
      <c r="C169" s="20" t="s">
        <v>25</v>
      </c>
      <c r="D169" s="21" t="s">
        <v>26</v>
      </c>
      <c r="E169" s="20" t="s">
        <v>25</v>
      </c>
      <c r="F169" s="16"/>
    </row>
    <row r="170" spans="1:6" x14ac:dyDescent="0.25">
      <c r="A170" s="16"/>
      <c r="B170" s="14"/>
      <c r="C170" s="15"/>
      <c r="D170" s="17"/>
      <c r="E170" s="15"/>
      <c r="F170" s="16"/>
    </row>
    <row r="171" spans="1:6" x14ac:dyDescent="0.25">
      <c r="A171" s="74">
        <v>2003</v>
      </c>
      <c r="B171" s="71">
        <v>255604.61</v>
      </c>
      <c r="C171" s="72">
        <v>1.3573724837677088E-3</v>
      </c>
      <c r="D171" s="73">
        <v>1</v>
      </c>
      <c r="E171" s="72">
        <v>7.6045627376425851E-4</v>
      </c>
      <c r="F171" s="16"/>
    </row>
    <row r="172" spans="1:6" x14ac:dyDescent="0.25">
      <c r="A172" s="74">
        <v>2004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2005</v>
      </c>
      <c r="B173" s="71">
        <v>0</v>
      </c>
      <c r="C173" s="72">
        <v>0</v>
      </c>
      <c r="D173" s="73">
        <v>0</v>
      </c>
      <c r="E173" s="72">
        <v>0</v>
      </c>
      <c r="F173" s="16"/>
    </row>
    <row r="174" spans="1:6" x14ac:dyDescent="0.25">
      <c r="A174" s="74">
        <v>2006</v>
      </c>
      <c r="B174" s="71">
        <v>0</v>
      </c>
      <c r="C174" s="72">
        <v>0</v>
      </c>
      <c r="D174" s="73">
        <v>0</v>
      </c>
      <c r="E174" s="72">
        <v>0</v>
      </c>
      <c r="F174" s="16"/>
    </row>
    <row r="175" spans="1:6" x14ac:dyDescent="0.25">
      <c r="A175" s="74">
        <v>2007</v>
      </c>
      <c r="B175" s="71">
        <v>3155258.7399999998</v>
      </c>
      <c r="C175" s="72">
        <v>1.6755806528073069E-2</v>
      </c>
      <c r="D175" s="73">
        <v>28</v>
      </c>
      <c r="E175" s="72">
        <v>2.1292775665399239E-2</v>
      </c>
      <c r="F175" s="16"/>
    </row>
    <row r="176" spans="1:6" x14ac:dyDescent="0.25">
      <c r="A176" s="74">
        <v>2008</v>
      </c>
      <c r="B176" s="71">
        <v>99099.19</v>
      </c>
      <c r="C176" s="72">
        <v>5.2626012367174479E-4</v>
      </c>
      <c r="D176" s="73">
        <v>1</v>
      </c>
      <c r="E176" s="72">
        <v>7.6045627376425851E-4</v>
      </c>
      <c r="F176" s="16"/>
    </row>
    <row r="177" spans="1:6" x14ac:dyDescent="0.25">
      <c r="A177" s="74">
        <v>2009</v>
      </c>
      <c r="B177" s="71">
        <v>0</v>
      </c>
      <c r="C177" s="72">
        <v>0</v>
      </c>
      <c r="D177" s="73">
        <v>0</v>
      </c>
      <c r="E177" s="72">
        <v>0</v>
      </c>
      <c r="F177" s="16"/>
    </row>
    <row r="178" spans="1:6" x14ac:dyDescent="0.25">
      <c r="A178" s="74">
        <v>2010</v>
      </c>
      <c r="B178" s="71">
        <v>2505496.33</v>
      </c>
      <c r="C178" s="72">
        <v>1.3305283408319511E-2</v>
      </c>
      <c r="D178" s="73">
        <v>14</v>
      </c>
      <c r="E178" s="72">
        <v>1.064638783269962E-2</v>
      </c>
      <c r="F178" s="16"/>
    </row>
    <row r="179" spans="1:6" x14ac:dyDescent="0.25">
      <c r="A179" s="55">
        <v>2011</v>
      </c>
      <c r="B179" s="5">
        <v>53693974.760000013</v>
      </c>
      <c r="C179" s="10">
        <v>0.2851385344080527</v>
      </c>
      <c r="D179" s="7">
        <v>374</v>
      </c>
      <c r="E179" s="10">
        <v>0.2844106463878327</v>
      </c>
      <c r="F179" s="16"/>
    </row>
    <row r="180" spans="1:6" x14ac:dyDescent="0.25">
      <c r="A180" s="55">
        <v>2012</v>
      </c>
      <c r="B180" s="5">
        <v>10799096.439999999</v>
      </c>
      <c r="C180" s="10">
        <v>5.7347934206702388E-2</v>
      </c>
      <c r="D180" s="7">
        <v>60</v>
      </c>
      <c r="E180" s="10">
        <v>4.5627376425855515E-2</v>
      </c>
      <c r="F180" s="16"/>
    </row>
    <row r="181" spans="1:6" x14ac:dyDescent="0.25">
      <c r="A181" s="55">
        <v>2013</v>
      </c>
      <c r="B181" s="5">
        <v>0</v>
      </c>
      <c r="C181" s="10">
        <v>0</v>
      </c>
      <c r="D181" s="7">
        <v>0</v>
      </c>
      <c r="E181" s="10">
        <v>0</v>
      </c>
      <c r="F181" s="16"/>
    </row>
    <row r="182" spans="1:6" x14ac:dyDescent="0.25">
      <c r="A182" s="55">
        <v>2014</v>
      </c>
      <c r="B182" s="5">
        <v>117799847.36999997</v>
      </c>
      <c r="C182" s="10">
        <v>0.62556880884141286</v>
      </c>
      <c r="D182" s="7">
        <v>837</v>
      </c>
      <c r="E182" s="10">
        <v>0.63650190114068439</v>
      </c>
      <c r="F182" s="16"/>
    </row>
    <row r="183" spans="1:6" x14ac:dyDescent="0.25">
      <c r="A183" s="4"/>
      <c r="B183" s="56"/>
      <c r="C183" s="22"/>
      <c r="D183" s="4"/>
      <c r="E183" s="10"/>
      <c r="F183" s="16"/>
    </row>
    <row r="184" spans="1:6" ht="13.8" thickBot="1" x14ac:dyDescent="0.3">
      <c r="A184" s="4"/>
      <c r="B184" s="24">
        <v>188308377.44</v>
      </c>
      <c r="C184" s="22"/>
      <c r="D184" s="25">
        <v>1315</v>
      </c>
      <c r="E184" s="22"/>
      <c r="F184" s="16"/>
    </row>
    <row r="185" spans="1:6" ht="13.8" thickTop="1" x14ac:dyDescent="0.25">
      <c r="A185" s="4"/>
      <c r="B185" s="4"/>
      <c r="C185" s="4"/>
      <c r="D185" s="4"/>
      <c r="E185" s="4"/>
      <c r="F185" s="16"/>
    </row>
    <row r="186" spans="1:6" x14ac:dyDescent="0.25">
      <c r="A186" s="26" t="s">
        <v>80</v>
      </c>
      <c r="B186" s="4"/>
      <c r="C186" s="4"/>
      <c r="D186" s="57">
        <v>40.464844845025624</v>
      </c>
      <c r="E186" s="4"/>
      <c r="F186" s="16"/>
    </row>
    <row r="187" spans="1:6" x14ac:dyDescent="0.25">
      <c r="A187" s="16"/>
      <c r="B187" s="16"/>
      <c r="C187" s="16"/>
      <c r="D187" s="16"/>
      <c r="E187" s="16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x14ac:dyDescent="0.25">
      <c r="A189" s="13" t="s">
        <v>81</v>
      </c>
      <c r="B189" s="14"/>
      <c r="C189" s="15"/>
      <c r="D189" s="17"/>
      <c r="E189" s="15"/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ht="26.4" x14ac:dyDescent="0.25">
      <c r="A191" s="18" t="s">
        <v>82</v>
      </c>
      <c r="B191" s="19" t="s">
        <v>24</v>
      </c>
      <c r="C191" s="20" t="s">
        <v>25</v>
      </c>
      <c r="D191" s="21" t="s">
        <v>26</v>
      </c>
      <c r="E191" s="20" t="s">
        <v>25</v>
      </c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6" x14ac:dyDescent="0.25">
      <c r="A193" s="4" t="s">
        <v>83</v>
      </c>
      <c r="B193" s="5">
        <v>4147332.9299999997</v>
      </c>
      <c r="C193" s="10">
        <v>2.20241551989446E-2</v>
      </c>
      <c r="D193" s="44">
        <v>30</v>
      </c>
      <c r="E193" s="10">
        <v>2.2813688212927757E-2</v>
      </c>
      <c r="F193" s="16"/>
    </row>
    <row r="194" spans="1:6" x14ac:dyDescent="0.25">
      <c r="A194" s="4" t="s">
        <v>84</v>
      </c>
      <c r="B194" s="5">
        <v>21812413.289999999</v>
      </c>
      <c r="C194" s="10">
        <v>0.11583347266082201</v>
      </c>
      <c r="D194" s="44">
        <v>141</v>
      </c>
      <c r="E194" s="10">
        <v>0.10722433460076046</v>
      </c>
      <c r="F194" s="16"/>
    </row>
    <row r="195" spans="1:6" x14ac:dyDescent="0.25">
      <c r="A195" s="4" t="s">
        <v>85</v>
      </c>
      <c r="B195" s="5">
        <v>39089809.850000009</v>
      </c>
      <c r="C195" s="10">
        <v>0.20758401926358819</v>
      </c>
      <c r="D195" s="44">
        <v>284</v>
      </c>
      <c r="E195" s="10">
        <v>0.21596958174904943</v>
      </c>
      <c r="F195" s="16"/>
    </row>
    <row r="196" spans="1:6" x14ac:dyDescent="0.25">
      <c r="A196" s="4" t="s">
        <v>86</v>
      </c>
      <c r="B196" s="5">
        <v>60148123.960000053</v>
      </c>
      <c r="C196" s="10">
        <v>0.31941289483610363</v>
      </c>
      <c r="D196" s="44">
        <v>425</v>
      </c>
      <c r="E196" s="10">
        <v>0.32319391634980987</v>
      </c>
      <c r="F196" s="16"/>
    </row>
    <row r="197" spans="1:6" x14ac:dyDescent="0.25">
      <c r="A197" s="4" t="s">
        <v>87</v>
      </c>
      <c r="B197" s="5">
        <v>63110697.410000011</v>
      </c>
      <c r="C197" s="10">
        <v>0.33514545804054163</v>
      </c>
      <c r="D197" s="44">
        <v>435</v>
      </c>
      <c r="E197" s="10">
        <v>0.33079847908745247</v>
      </c>
      <c r="F197" s="16"/>
    </row>
    <row r="198" spans="1:6" x14ac:dyDescent="0.25">
      <c r="A198" s="4" t="s">
        <v>88</v>
      </c>
      <c r="B198" s="5">
        <v>0</v>
      </c>
      <c r="C198" s="10">
        <v>0</v>
      </c>
      <c r="D198" s="44">
        <v>0</v>
      </c>
      <c r="E198" s="10">
        <v>0</v>
      </c>
      <c r="F198" s="16"/>
    </row>
    <row r="199" spans="1:6" x14ac:dyDescent="0.25">
      <c r="A199" s="4" t="s">
        <v>89</v>
      </c>
      <c r="B199" s="5">
        <v>0</v>
      </c>
      <c r="C199" s="10">
        <v>0</v>
      </c>
      <c r="D199" s="44">
        <v>0</v>
      </c>
      <c r="E199" s="10">
        <v>0</v>
      </c>
      <c r="F199" s="16"/>
    </row>
    <row r="200" spans="1:6" x14ac:dyDescent="0.25">
      <c r="A200" s="4"/>
      <c r="B200" s="11"/>
      <c r="C200" s="22"/>
      <c r="D200" s="7"/>
      <c r="E200" s="22"/>
      <c r="F200" s="16"/>
    </row>
    <row r="201" spans="1:6" ht="13.8" thickBot="1" x14ac:dyDescent="0.3">
      <c r="A201" s="4"/>
      <c r="B201" s="24">
        <v>188308377.44000006</v>
      </c>
      <c r="C201" s="22"/>
      <c r="D201" s="25">
        <v>1315</v>
      </c>
      <c r="E201" s="22"/>
      <c r="F201" s="16"/>
    </row>
    <row r="202" spans="1:6" ht="13.8" thickTop="1" x14ac:dyDescent="0.25">
      <c r="A202" s="4"/>
      <c r="B202" s="11"/>
      <c r="C202" s="22"/>
      <c r="D202" s="7"/>
      <c r="E202" s="22"/>
      <c r="F202" s="16"/>
    </row>
    <row r="203" spans="1:6" x14ac:dyDescent="0.25">
      <c r="A203" s="26" t="s">
        <v>90</v>
      </c>
      <c r="B203" s="11"/>
      <c r="C203" s="4"/>
      <c r="D203" s="57">
        <v>16.818512232388301</v>
      </c>
      <c r="E203" s="22"/>
      <c r="F203" s="16"/>
    </row>
    <row r="204" spans="1:6" x14ac:dyDescent="0.25">
      <c r="A204" s="16"/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x14ac:dyDescent="0.25">
      <c r="A206" s="13" t="s">
        <v>91</v>
      </c>
      <c r="B206" s="14"/>
      <c r="C206" s="15"/>
      <c r="D206" s="17"/>
      <c r="E206" s="15"/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ht="26.4" x14ac:dyDescent="0.25">
      <c r="A208" s="18" t="s">
        <v>92</v>
      </c>
      <c r="B208" s="19" t="s">
        <v>24</v>
      </c>
      <c r="C208" s="20" t="s">
        <v>25</v>
      </c>
      <c r="D208" s="21" t="s">
        <v>26</v>
      </c>
      <c r="E208" s="20" t="s">
        <v>25</v>
      </c>
      <c r="F208" s="16"/>
    </row>
    <row r="209" spans="1:7" x14ac:dyDescent="0.25">
      <c r="A209" s="16"/>
      <c r="B209" s="14"/>
      <c r="C209" s="15"/>
      <c r="D209" s="17"/>
      <c r="E209" s="15"/>
      <c r="F209" s="16"/>
    </row>
    <row r="210" spans="1:7" x14ac:dyDescent="0.25">
      <c r="A210" s="4" t="s">
        <v>93</v>
      </c>
      <c r="B210" s="5">
        <v>64433216.070000038</v>
      </c>
      <c r="C210" s="10">
        <v>0.34216861164623508</v>
      </c>
      <c r="D210" s="7">
        <v>484</v>
      </c>
      <c r="E210" s="10">
        <v>0.36806083650190113</v>
      </c>
      <c r="F210" s="16"/>
    </row>
    <row r="211" spans="1:7" x14ac:dyDescent="0.25">
      <c r="A211" s="4" t="s">
        <v>94</v>
      </c>
      <c r="B211" s="5">
        <v>123875161.37000002</v>
      </c>
      <c r="C211" s="10">
        <v>0.65783138835376487</v>
      </c>
      <c r="D211" s="7">
        <v>831</v>
      </c>
      <c r="E211" s="10">
        <v>0.63193916349809887</v>
      </c>
      <c r="F211" s="16"/>
    </row>
    <row r="212" spans="1:7" x14ac:dyDescent="0.25">
      <c r="A212" s="4"/>
      <c r="B212" s="5"/>
      <c r="C212" s="22"/>
      <c r="D212" s="7"/>
      <c r="E212" s="22"/>
      <c r="F212" s="16"/>
    </row>
    <row r="213" spans="1:7" ht="13.8" thickBot="1" x14ac:dyDescent="0.3">
      <c r="A213" s="4"/>
      <c r="B213" s="24">
        <v>188308377.44000006</v>
      </c>
      <c r="C213" s="22"/>
      <c r="D213" s="25">
        <v>1315</v>
      </c>
      <c r="E213" s="22"/>
      <c r="F213" s="16"/>
    </row>
    <row r="214" spans="1:7" ht="13.8" thickTop="1" x14ac:dyDescent="0.25">
      <c r="A214" s="4"/>
      <c r="B214" s="11"/>
      <c r="C214" s="22"/>
      <c r="D214" s="7"/>
      <c r="E214" s="22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x14ac:dyDescent="0.25">
      <c r="A216" s="13" t="s">
        <v>95</v>
      </c>
      <c r="B216" s="14"/>
      <c r="C216" s="15"/>
      <c r="D216" s="17"/>
      <c r="E216" s="15"/>
      <c r="F216" s="16"/>
    </row>
    <row r="217" spans="1:7" x14ac:dyDescent="0.25">
      <c r="A217" s="16"/>
      <c r="B217" s="14"/>
      <c r="C217" s="15"/>
      <c r="D217" s="17"/>
      <c r="E217" s="15"/>
      <c r="F217" s="16"/>
    </row>
    <row r="218" spans="1:7" ht="39.6" x14ac:dyDescent="0.25">
      <c r="A218" s="18" t="s">
        <v>96</v>
      </c>
      <c r="B218" s="19" t="s">
        <v>24</v>
      </c>
      <c r="C218" s="20" t="s">
        <v>25</v>
      </c>
      <c r="D218" s="21" t="s">
        <v>26</v>
      </c>
      <c r="E218" s="20" t="s">
        <v>25</v>
      </c>
      <c r="F218" s="58" t="s">
        <v>97</v>
      </c>
      <c r="G218" s="59"/>
    </row>
    <row r="219" spans="1:7" x14ac:dyDescent="0.25">
      <c r="A219" s="16"/>
      <c r="B219" s="14"/>
      <c r="C219" s="15"/>
      <c r="D219" s="17"/>
      <c r="E219" s="15"/>
      <c r="F219" s="16"/>
    </row>
    <row r="220" spans="1:7" x14ac:dyDescent="0.25">
      <c r="A220" s="4" t="s">
        <v>98</v>
      </c>
      <c r="B220" s="5">
        <v>7918068.4299999978</v>
      </c>
      <c r="C220" s="10">
        <v>4.2048413021470089E-2</v>
      </c>
      <c r="D220" s="7">
        <v>76</v>
      </c>
      <c r="E220" s="10">
        <v>5.7794676806083647E-2</v>
      </c>
      <c r="F220" s="10">
        <v>0.70712757218007172</v>
      </c>
    </row>
    <row r="221" spans="1:7" x14ac:dyDescent="0.25">
      <c r="A221" s="4" t="s">
        <v>99</v>
      </c>
      <c r="B221" s="5">
        <v>22217945.119999997</v>
      </c>
      <c r="C221" s="10">
        <v>0.11798702438015125</v>
      </c>
      <c r="D221" s="7">
        <v>186</v>
      </c>
      <c r="E221" s="10">
        <v>0.1414448669201521</v>
      </c>
      <c r="F221" s="10">
        <v>0.71699301400646598</v>
      </c>
    </row>
    <row r="222" spans="1:7" x14ac:dyDescent="0.25">
      <c r="A222" s="4" t="s">
        <v>100</v>
      </c>
      <c r="B222" s="5">
        <v>14532881.629999999</v>
      </c>
      <c r="C222" s="10">
        <v>7.7175969691685983E-2</v>
      </c>
      <c r="D222" s="7">
        <v>154</v>
      </c>
      <c r="E222" s="10">
        <v>0.11711026615969582</v>
      </c>
      <c r="F222" s="10">
        <v>0.71041246391957802</v>
      </c>
    </row>
    <row r="223" spans="1:7" x14ac:dyDescent="0.25">
      <c r="A223" s="4" t="s">
        <v>101</v>
      </c>
      <c r="B223" s="5">
        <v>9960561.9399999976</v>
      </c>
      <c r="C223" s="10">
        <v>5.2894948570058692E-2</v>
      </c>
      <c r="D223" s="7">
        <v>87</v>
      </c>
      <c r="E223" s="10">
        <v>6.6159695817490496E-2</v>
      </c>
      <c r="F223" s="10">
        <v>0.71610940606374407</v>
      </c>
    </row>
    <row r="224" spans="1:7" x14ac:dyDescent="0.25">
      <c r="A224" s="4" t="s">
        <v>102</v>
      </c>
      <c r="B224" s="5">
        <v>14242188.589999992</v>
      </c>
      <c r="C224" s="10">
        <v>7.5632262269042877E-2</v>
      </c>
      <c r="D224" s="7">
        <v>112</v>
      </c>
      <c r="E224" s="10">
        <v>8.5171102661596956E-2</v>
      </c>
      <c r="F224" s="10">
        <v>0.70183128679082252</v>
      </c>
    </row>
    <row r="225" spans="1:6" x14ac:dyDescent="0.25">
      <c r="A225" s="4" t="s">
        <v>103</v>
      </c>
      <c r="B225" s="5">
        <v>6011556.9100000001</v>
      </c>
      <c r="C225" s="10">
        <v>3.19240014264126E-2</v>
      </c>
      <c r="D225" s="7">
        <v>50</v>
      </c>
      <c r="E225" s="10">
        <v>3.8022813688212927E-2</v>
      </c>
      <c r="F225" s="10">
        <v>0.69339382009421446</v>
      </c>
    </row>
    <row r="226" spans="1:6" x14ac:dyDescent="0.25">
      <c r="A226" s="4" t="s">
        <v>104</v>
      </c>
      <c r="B226" s="5">
        <v>50270031.639999993</v>
      </c>
      <c r="C226" s="10">
        <v>0.26695589608602177</v>
      </c>
      <c r="D226" s="7">
        <v>289</v>
      </c>
      <c r="E226" s="10">
        <v>0.21977186311787072</v>
      </c>
      <c r="F226" s="10">
        <v>0.70432052524599942</v>
      </c>
    </row>
    <row r="227" spans="1:6" x14ac:dyDescent="0.25">
      <c r="A227" s="4" t="s">
        <v>105</v>
      </c>
      <c r="B227" s="5">
        <v>23245822.119999994</v>
      </c>
      <c r="C227" s="10">
        <v>0.1234455016607359</v>
      </c>
      <c r="D227" s="7">
        <v>154</v>
      </c>
      <c r="E227" s="10">
        <v>0.11711026615969582</v>
      </c>
      <c r="F227" s="10">
        <v>0.68735322568789969</v>
      </c>
    </row>
    <row r="228" spans="1:6" x14ac:dyDescent="0.25">
      <c r="A228" s="4" t="s">
        <v>106</v>
      </c>
      <c r="B228" s="5">
        <v>29179718.889999997</v>
      </c>
      <c r="C228" s="10">
        <v>0.15495709371346175</v>
      </c>
      <c r="D228" s="7">
        <v>113</v>
      </c>
      <c r="E228" s="10">
        <v>8.593155893536121E-2</v>
      </c>
      <c r="F228" s="10">
        <v>0.65409761950508194</v>
      </c>
    </row>
    <row r="229" spans="1:6" x14ac:dyDescent="0.25">
      <c r="A229" s="4" t="s">
        <v>107</v>
      </c>
      <c r="B229" s="5">
        <v>10729602.170000002</v>
      </c>
      <c r="C229" s="10">
        <v>5.6978889180959238E-2</v>
      </c>
      <c r="D229" s="7">
        <v>94</v>
      </c>
      <c r="E229" s="10">
        <v>7.1482889733840302E-2</v>
      </c>
      <c r="F229" s="10">
        <v>0.71668624578940976</v>
      </c>
    </row>
    <row r="230" spans="1:6" x14ac:dyDescent="0.25">
      <c r="A230" s="4" t="s">
        <v>108</v>
      </c>
      <c r="B230" s="5">
        <v>0</v>
      </c>
      <c r="C230" s="10">
        <v>0</v>
      </c>
      <c r="D230" s="7">
        <v>0</v>
      </c>
      <c r="E230" s="10">
        <v>0</v>
      </c>
      <c r="F230" s="10">
        <v>0</v>
      </c>
    </row>
    <row r="231" spans="1:6" x14ac:dyDescent="0.25">
      <c r="A231" s="4" t="s">
        <v>109</v>
      </c>
      <c r="B231" s="5">
        <v>0</v>
      </c>
      <c r="C231" s="10">
        <v>0</v>
      </c>
      <c r="D231" s="7">
        <v>0</v>
      </c>
      <c r="E231" s="10">
        <v>0</v>
      </c>
      <c r="F231" s="10">
        <v>0</v>
      </c>
    </row>
    <row r="232" spans="1:6" x14ac:dyDescent="0.25">
      <c r="A232" s="4"/>
      <c r="B232" s="11"/>
      <c r="C232" s="22"/>
      <c r="D232" s="7"/>
      <c r="E232" s="22"/>
      <c r="F232" s="4"/>
    </row>
    <row r="233" spans="1:6" ht="13.8" thickBot="1" x14ac:dyDescent="0.3">
      <c r="A233" s="4"/>
      <c r="B233" s="24">
        <v>188308377.43999994</v>
      </c>
      <c r="C233" s="22"/>
      <c r="D233" s="25">
        <v>1315</v>
      </c>
      <c r="E233" s="22"/>
      <c r="F233" s="60">
        <v>0.69731803169088891</v>
      </c>
    </row>
    <row r="234" spans="1:6" ht="13.8" thickTop="1" x14ac:dyDescent="0.25">
      <c r="A234" s="4"/>
      <c r="B234" s="11"/>
      <c r="C234" s="22"/>
      <c r="D234" s="7"/>
      <c r="E234" s="22"/>
      <c r="F234" s="4"/>
    </row>
    <row r="235" spans="1:6" x14ac:dyDescent="0.25">
      <c r="A235" s="4"/>
      <c r="B235" s="11"/>
      <c r="C235" s="22"/>
      <c r="D235" s="7"/>
      <c r="E235" s="22"/>
      <c r="F235" s="4"/>
    </row>
    <row r="236" spans="1:6" x14ac:dyDescent="0.25">
      <c r="A236" s="13" t="s">
        <v>110</v>
      </c>
      <c r="B236" s="14"/>
      <c r="C236" s="15"/>
      <c r="D236" s="17"/>
      <c r="E236" s="15"/>
      <c r="F236" s="16"/>
    </row>
    <row r="237" spans="1:6" x14ac:dyDescent="0.25">
      <c r="A237" s="16"/>
      <c r="B237" s="14"/>
      <c r="C237" s="15"/>
      <c r="D237" s="17"/>
      <c r="E237" s="15"/>
      <c r="F237" s="16"/>
    </row>
    <row r="238" spans="1:6" ht="26.4" x14ac:dyDescent="0.25">
      <c r="A238" s="18" t="s">
        <v>111</v>
      </c>
      <c r="B238" s="19" t="s">
        <v>24</v>
      </c>
      <c r="C238" s="20" t="s">
        <v>25</v>
      </c>
      <c r="D238" s="21" t="s">
        <v>26</v>
      </c>
      <c r="E238" s="20" t="s">
        <v>25</v>
      </c>
      <c r="F238" s="61"/>
    </row>
    <row r="239" spans="1:6" x14ac:dyDescent="0.25">
      <c r="A239" s="16"/>
      <c r="B239" s="14"/>
      <c r="C239" s="15"/>
      <c r="D239" s="17"/>
      <c r="E239" s="15"/>
      <c r="F239" s="62"/>
    </row>
    <row r="240" spans="1:6" x14ac:dyDescent="0.25">
      <c r="A240" s="4" t="s">
        <v>112</v>
      </c>
      <c r="B240" s="5">
        <v>0</v>
      </c>
      <c r="C240" s="10">
        <v>0</v>
      </c>
      <c r="D240" s="44">
        <v>0</v>
      </c>
      <c r="E240" s="10">
        <v>0</v>
      </c>
      <c r="F240" s="63"/>
    </row>
    <row r="241" spans="1:6" x14ac:dyDescent="0.25">
      <c r="A241" s="4" t="s">
        <v>113</v>
      </c>
      <c r="B241" s="5">
        <v>87263.5</v>
      </c>
      <c r="C241" s="10">
        <v>4.6340742343130455E-4</v>
      </c>
      <c r="D241" s="44">
        <v>1</v>
      </c>
      <c r="E241" s="10">
        <v>7.6045627376425851E-4</v>
      </c>
      <c r="F241" s="63"/>
    </row>
    <row r="242" spans="1:6" x14ac:dyDescent="0.25">
      <c r="A242" s="4" t="s">
        <v>114</v>
      </c>
      <c r="B242" s="5">
        <v>3023902.1999999997</v>
      </c>
      <c r="C242" s="10">
        <v>1.6058245740891132E-2</v>
      </c>
      <c r="D242" s="44">
        <v>27</v>
      </c>
      <c r="E242" s="10">
        <v>2.0532319391634982E-2</v>
      </c>
      <c r="F242" s="63"/>
    </row>
    <row r="243" spans="1:6" x14ac:dyDescent="0.25">
      <c r="A243" s="4" t="s">
        <v>115</v>
      </c>
      <c r="B243" s="5">
        <v>496592.54</v>
      </c>
      <c r="C243" s="10">
        <v>2.637123991779003E-3</v>
      </c>
      <c r="D243" s="44">
        <v>5</v>
      </c>
      <c r="E243" s="10">
        <v>3.8022813688212928E-3</v>
      </c>
      <c r="F243" s="63"/>
    </row>
    <row r="244" spans="1:6" x14ac:dyDescent="0.25">
      <c r="A244" s="4" t="s">
        <v>116</v>
      </c>
      <c r="B244" s="5">
        <v>1629740.78</v>
      </c>
      <c r="C244" s="10">
        <v>8.6546376860969897E-3</v>
      </c>
      <c r="D244" s="44">
        <v>19</v>
      </c>
      <c r="E244" s="10">
        <v>1.4448669201520912E-2</v>
      </c>
      <c r="F244" s="63"/>
    </row>
    <row r="245" spans="1:6" x14ac:dyDescent="0.25">
      <c r="A245" s="4" t="s">
        <v>117</v>
      </c>
      <c r="B245" s="5">
        <v>10625918.689999999</v>
      </c>
      <c r="C245" s="10">
        <v>5.6428284468574411E-2</v>
      </c>
      <c r="D245" s="44">
        <v>58</v>
      </c>
      <c r="E245" s="10">
        <v>4.4106463878326993E-2</v>
      </c>
      <c r="F245" s="63"/>
    </row>
    <row r="246" spans="1:6" x14ac:dyDescent="0.25">
      <c r="A246" s="4" t="s">
        <v>118</v>
      </c>
      <c r="B246" s="5">
        <v>20420017.120000001</v>
      </c>
      <c r="C246" s="10">
        <v>0.10843923885705167</v>
      </c>
      <c r="D246" s="44">
        <v>96</v>
      </c>
      <c r="E246" s="10">
        <v>7.3003802281368824E-2</v>
      </c>
      <c r="F246" s="63"/>
    </row>
    <row r="247" spans="1:6" x14ac:dyDescent="0.25">
      <c r="A247" s="4" t="s">
        <v>119</v>
      </c>
      <c r="B247" s="5">
        <v>101638523.50999999</v>
      </c>
      <c r="C247" s="10">
        <v>0.53974509733314813</v>
      </c>
      <c r="D247" s="44">
        <v>754</v>
      </c>
      <c r="E247" s="10">
        <v>0.57338403041825092</v>
      </c>
      <c r="F247" s="63"/>
    </row>
    <row r="248" spans="1:6" x14ac:dyDescent="0.25">
      <c r="A248" s="4" t="s">
        <v>120</v>
      </c>
      <c r="B248" s="5">
        <v>50386419.100000016</v>
      </c>
      <c r="C248" s="10">
        <v>0.26757396449902743</v>
      </c>
      <c r="D248" s="44">
        <v>355</v>
      </c>
      <c r="E248" s="10">
        <v>0.26996197718631176</v>
      </c>
      <c r="F248" s="63"/>
    </row>
    <row r="249" spans="1:6" x14ac:dyDescent="0.25">
      <c r="A249" s="4" t="s">
        <v>121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122</v>
      </c>
      <c r="B250" s="5">
        <v>0</v>
      </c>
      <c r="C250" s="10">
        <v>0</v>
      </c>
      <c r="D250" s="44">
        <v>0</v>
      </c>
      <c r="E250" s="10">
        <v>0</v>
      </c>
      <c r="F250" s="63"/>
    </row>
    <row r="251" spans="1:6" x14ac:dyDescent="0.25">
      <c r="A251" s="4" t="s">
        <v>123</v>
      </c>
      <c r="B251" s="5">
        <v>0</v>
      </c>
      <c r="C251" s="10">
        <v>0</v>
      </c>
      <c r="D251" s="44">
        <v>0</v>
      </c>
      <c r="E251" s="10">
        <v>0</v>
      </c>
      <c r="F251" s="63"/>
    </row>
    <row r="252" spans="1:6" x14ac:dyDescent="0.25">
      <c r="A252" s="4" t="s">
        <v>124</v>
      </c>
      <c r="B252" s="5">
        <v>0</v>
      </c>
      <c r="C252" s="10">
        <v>0</v>
      </c>
      <c r="D252" s="44">
        <v>0</v>
      </c>
      <c r="E252" s="10">
        <v>0</v>
      </c>
      <c r="F252" s="64"/>
    </row>
    <row r="253" spans="1:6" x14ac:dyDescent="0.25">
      <c r="A253" s="4" t="s">
        <v>125</v>
      </c>
      <c r="B253" s="5">
        <v>0</v>
      </c>
      <c r="C253" s="10">
        <v>0</v>
      </c>
      <c r="D253" s="44">
        <v>0</v>
      </c>
      <c r="E253" s="10">
        <v>0</v>
      </c>
      <c r="F253" s="64"/>
    </row>
    <row r="254" spans="1:6" x14ac:dyDescent="0.25">
      <c r="A254" s="4"/>
      <c r="B254" s="11"/>
      <c r="C254" s="22"/>
      <c r="D254" s="7"/>
      <c r="E254" s="22"/>
      <c r="F254" s="64"/>
    </row>
    <row r="255" spans="1:6" ht="13.8" thickBot="1" x14ac:dyDescent="0.3">
      <c r="A255" s="4"/>
      <c r="B255" s="24">
        <v>188308377.44</v>
      </c>
      <c r="C255" s="22"/>
      <c r="D255" s="25">
        <v>1315</v>
      </c>
      <c r="E255" s="22"/>
      <c r="F255" s="65"/>
    </row>
    <row r="256" spans="1:6" ht="13.8" thickTop="1" x14ac:dyDescent="0.25">
      <c r="A256" s="4"/>
      <c r="B256" s="11"/>
      <c r="C256" s="22"/>
      <c r="D256" s="7"/>
      <c r="E256" s="22"/>
      <c r="F256" s="64"/>
    </row>
    <row r="257" spans="1:6" x14ac:dyDescent="0.25">
      <c r="A257" s="26" t="s">
        <v>126</v>
      </c>
      <c r="B257" s="57"/>
      <c r="C257" s="26"/>
      <c r="D257" s="66">
        <v>5.2615660323358869E-2</v>
      </c>
      <c r="E257" s="22"/>
      <c r="F257" s="4"/>
    </row>
    <row r="258" spans="1:6" x14ac:dyDescent="0.25">
      <c r="A258" s="16"/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x14ac:dyDescent="0.25">
      <c r="A260" s="13" t="s">
        <v>127</v>
      </c>
      <c r="B260" s="14"/>
      <c r="C260" s="15"/>
      <c r="D260" s="17"/>
      <c r="E260" s="15"/>
      <c r="F260" s="16"/>
    </row>
    <row r="261" spans="1:6" x14ac:dyDescent="0.25">
      <c r="A261" s="16"/>
      <c r="B261" s="14"/>
      <c r="C261" s="15"/>
      <c r="D261" s="17"/>
      <c r="E261" s="15"/>
      <c r="F261" s="16"/>
    </row>
    <row r="262" spans="1:6" ht="26.4" x14ac:dyDescent="0.25">
      <c r="A262" s="18" t="s">
        <v>128</v>
      </c>
      <c r="B262" s="19" t="s">
        <v>24</v>
      </c>
      <c r="C262" s="20" t="s">
        <v>25</v>
      </c>
      <c r="D262" s="21" t="s">
        <v>26</v>
      </c>
      <c r="E262" s="20" t="s">
        <v>25</v>
      </c>
      <c r="F262" s="16"/>
    </row>
    <row r="263" spans="1:6" x14ac:dyDescent="0.25">
      <c r="A263" s="16"/>
      <c r="B263" s="67"/>
      <c r="C263" s="15"/>
      <c r="D263" s="17"/>
      <c r="E263" s="15"/>
      <c r="F263" s="16"/>
    </row>
    <row r="264" spans="1:6" x14ac:dyDescent="0.25">
      <c r="A264" s="4" t="s">
        <v>129</v>
      </c>
      <c r="B264" s="5">
        <v>187376109.99999988</v>
      </c>
      <c r="C264" s="10">
        <v>0.99907854743634683</v>
      </c>
      <c r="D264" s="44">
        <v>1312</v>
      </c>
      <c r="E264" s="10">
        <v>0.99847792998477924</v>
      </c>
      <c r="F264" s="16"/>
    </row>
    <row r="265" spans="1:6" x14ac:dyDescent="0.25">
      <c r="A265" s="4" t="s">
        <v>130</v>
      </c>
      <c r="B265" s="5">
        <v>64167.44</v>
      </c>
      <c r="C265" s="10">
        <v>3.4213706724890903E-4</v>
      </c>
      <c r="D265" s="44">
        <v>1</v>
      </c>
      <c r="E265" s="10">
        <v>7.6103500761035003E-4</v>
      </c>
      <c r="F265" s="16"/>
    </row>
    <row r="266" spans="1:6" x14ac:dyDescent="0.25">
      <c r="A266" s="4" t="s">
        <v>131</v>
      </c>
      <c r="B266" s="5">
        <v>108650</v>
      </c>
      <c r="C266" s="10">
        <v>5.793154964043129E-4</v>
      </c>
      <c r="D266" s="44">
        <v>1</v>
      </c>
      <c r="E266" s="10">
        <v>7.6103500761035003E-4</v>
      </c>
      <c r="F266" s="16"/>
    </row>
    <row r="267" spans="1:6" x14ac:dyDescent="0.25">
      <c r="A267" s="4" t="s">
        <v>132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133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134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 t="s">
        <v>135</v>
      </c>
      <c r="B270" s="5">
        <v>0</v>
      </c>
      <c r="C270" s="10">
        <v>0</v>
      </c>
      <c r="D270" s="44">
        <v>0</v>
      </c>
      <c r="E270" s="10">
        <v>0</v>
      </c>
      <c r="F270" s="16"/>
    </row>
    <row r="271" spans="1:6" x14ac:dyDescent="0.25">
      <c r="A271" s="4" t="s">
        <v>136</v>
      </c>
      <c r="B271" s="5">
        <v>0</v>
      </c>
      <c r="C271" s="10">
        <v>0</v>
      </c>
      <c r="D271" s="44">
        <v>0</v>
      </c>
      <c r="E271" s="10">
        <v>0</v>
      </c>
      <c r="F271" s="16"/>
    </row>
    <row r="272" spans="1:6" x14ac:dyDescent="0.25">
      <c r="A272" s="4"/>
      <c r="B272" s="11"/>
      <c r="C272" s="22"/>
      <c r="D272" s="7"/>
      <c r="E272" s="22"/>
      <c r="F272" s="16"/>
    </row>
    <row r="273" spans="1:6" ht="13.8" thickBot="1" x14ac:dyDescent="0.3">
      <c r="A273" s="4"/>
      <c r="B273" s="24">
        <v>187548927.43999988</v>
      </c>
      <c r="C273" s="22"/>
      <c r="D273" s="25">
        <v>1314</v>
      </c>
      <c r="E273" s="22"/>
      <c r="F273" s="16"/>
    </row>
    <row r="274" spans="1:6" ht="13.8" thickTop="1" x14ac:dyDescent="0.25">
      <c r="A274" s="4"/>
      <c r="B274" s="11"/>
      <c r="C274" s="22"/>
      <c r="D274" s="7"/>
      <c r="E274" s="22"/>
      <c r="F274" s="16"/>
    </row>
    <row r="275" spans="1:6" x14ac:dyDescent="0.25">
      <c r="A275" s="26" t="s">
        <v>137</v>
      </c>
      <c r="B275" s="11"/>
      <c r="C275" s="22"/>
      <c r="D275" s="68">
        <v>2.3092951874398788</v>
      </c>
      <c r="E275" s="22"/>
      <c r="F275" s="16"/>
    </row>
    <row r="276" spans="1:6" x14ac:dyDescent="0.25">
      <c r="A276" s="16"/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x14ac:dyDescent="0.25">
      <c r="A278" s="13" t="s">
        <v>138</v>
      </c>
      <c r="B278" s="14"/>
      <c r="C278" s="15"/>
      <c r="D278" s="17"/>
      <c r="E278" s="15"/>
      <c r="F278" s="16"/>
    </row>
    <row r="279" spans="1:6" x14ac:dyDescent="0.25">
      <c r="A279" s="16"/>
      <c r="B279" s="14"/>
      <c r="C279" s="15"/>
      <c r="D279" s="17"/>
      <c r="E279" s="15"/>
      <c r="F279" s="16"/>
    </row>
    <row r="280" spans="1:6" ht="26.4" x14ac:dyDescent="0.25">
      <c r="A280" s="18" t="s">
        <v>128</v>
      </c>
      <c r="B280" s="19" t="s">
        <v>24</v>
      </c>
      <c r="C280" s="20" t="s">
        <v>25</v>
      </c>
      <c r="D280" s="21" t="s">
        <v>26</v>
      </c>
      <c r="E280" s="20" t="s">
        <v>25</v>
      </c>
      <c r="F280" s="16"/>
    </row>
    <row r="281" spans="1:6" x14ac:dyDescent="0.25">
      <c r="A281" s="16"/>
      <c r="B281" s="67"/>
      <c r="C281" s="15"/>
      <c r="D281" s="17"/>
      <c r="E281" s="15"/>
      <c r="F281" s="16"/>
    </row>
    <row r="282" spans="1:6" x14ac:dyDescent="0.25">
      <c r="A282" s="4" t="s">
        <v>129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130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131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132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133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134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 t="s">
        <v>135</v>
      </c>
      <c r="B288" s="5">
        <v>0</v>
      </c>
      <c r="C288" s="10">
        <v>0</v>
      </c>
      <c r="D288" s="7">
        <v>0</v>
      </c>
      <c r="E288" s="10">
        <v>0</v>
      </c>
      <c r="F288" s="16"/>
    </row>
    <row r="289" spans="1:6" x14ac:dyDescent="0.25">
      <c r="A289" s="4" t="s">
        <v>136</v>
      </c>
      <c r="B289" s="5">
        <v>759450</v>
      </c>
      <c r="C289" s="10">
        <v>1</v>
      </c>
      <c r="D289" s="7">
        <v>1</v>
      </c>
      <c r="E289" s="10">
        <v>1</v>
      </c>
      <c r="F289" s="16"/>
    </row>
    <row r="290" spans="1:6" x14ac:dyDescent="0.25">
      <c r="A290" s="4"/>
      <c r="B290" s="11"/>
      <c r="C290" s="22"/>
      <c r="D290" s="7"/>
      <c r="E290" s="22"/>
      <c r="F290" s="16"/>
    </row>
    <row r="291" spans="1:6" ht="13.8" thickBot="1" x14ac:dyDescent="0.3">
      <c r="A291" s="4"/>
      <c r="B291" s="24">
        <v>759450</v>
      </c>
      <c r="C291" s="22"/>
      <c r="D291" s="25">
        <v>1</v>
      </c>
      <c r="E291" s="22"/>
      <c r="F291" s="16"/>
    </row>
    <row r="292" spans="1:6" ht="13.8" thickTop="1" x14ac:dyDescent="0.25">
      <c r="A292" s="4"/>
      <c r="B292" s="11"/>
      <c r="C292" s="22"/>
      <c r="D292" s="7"/>
      <c r="E292" s="22"/>
      <c r="F292" s="16"/>
    </row>
    <row r="293" spans="1:6" x14ac:dyDescent="0.25">
      <c r="A293" s="26" t="s">
        <v>137</v>
      </c>
      <c r="B293" s="11"/>
      <c r="C293" s="22"/>
      <c r="D293" s="68">
        <v>15.346384</v>
      </c>
      <c r="E293" s="22"/>
      <c r="F293" s="16"/>
    </row>
    <row r="294" spans="1:6" x14ac:dyDescent="0.25">
      <c r="A294" s="16"/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x14ac:dyDescent="0.25">
      <c r="A296" s="13" t="s">
        <v>139</v>
      </c>
      <c r="B296" s="14"/>
      <c r="C296" s="15"/>
      <c r="D296" s="17"/>
      <c r="E296" s="15"/>
      <c r="F296" s="16"/>
    </row>
    <row r="297" spans="1:6" x14ac:dyDescent="0.25">
      <c r="A297" s="16"/>
      <c r="B297" s="14"/>
      <c r="C297" s="15"/>
      <c r="D297" s="17"/>
      <c r="E297" s="15"/>
      <c r="F297" s="16"/>
    </row>
    <row r="298" spans="1:6" ht="26.4" x14ac:dyDescent="0.25">
      <c r="A298" s="18" t="s">
        <v>139</v>
      </c>
      <c r="B298" s="19" t="s">
        <v>24</v>
      </c>
      <c r="C298" s="20" t="s">
        <v>25</v>
      </c>
      <c r="D298" s="21" t="s">
        <v>26</v>
      </c>
      <c r="E298" s="20" t="s">
        <v>25</v>
      </c>
      <c r="F298" s="16"/>
    </row>
    <row r="299" spans="1:6" x14ac:dyDescent="0.25">
      <c r="A299" s="69"/>
      <c r="B299" s="69"/>
      <c r="C299" s="70"/>
      <c r="D299" s="69"/>
      <c r="E299" s="70"/>
      <c r="F299" s="16"/>
    </row>
    <row r="300" spans="1:6" x14ac:dyDescent="0.25">
      <c r="A300" s="4" t="s">
        <v>140</v>
      </c>
      <c r="B300" s="11">
        <v>0</v>
      </c>
      <c r="C300" s="22">
        <v>0</v>
      </c>
      <c r="D300" s="7">
        <v>0</v>
      </c>
      <c r="E300" s="22">
        <v>0</v>
      </c>
      <c r="F300" s="16"/>
    </row>
    <row r="301" spans="1:6" x14ac:dyDescent="0.25">
      <c r="A301" s="4" t="s">
        <v>141</v>
      </c>
      <c r="B301" s="5">
        <v>125439452.05999999</v>
      </c>
      <c r="C301" s="22">
        <v>0.66613845738205835</v>
      </c>
      <c r="D301" s="7">
        <v>826</v>
      </c>
      <c r="E301" s="22">
        <v>0.62813688212927754</v>
      </c>
      <c r="F301" s="16"/>
    </row>
    <row r="302" spans="1:6" x14ac:dyDescent="0.25">
      <c r="A302" s="4" t="s">
        <v>142</v>
      </c>
      <c r="B302" s="5">
        <v>62868925.380000025</v>
      </c>
      <c r="C302" s="22">
        <v>0.33386154261794176</v>
      </c>
      <c r="D302" s="7">
        <v>489</v>
      </c>
      <c r="E302" s="22">
        <v>0.37186311787072246</v>
      </c>
      <c r="F302" s="16"/>
    </row>
    <row r="303" spans="1:6" x14ac:dyDescent="0.25">
      <c r="A303" s="4"/>
      <c r="B303" s="56"/>
      <c r="C303" s="22"/>
      <c r="D303" s="4"/>
      <c r="E303" s="22"/>
      <c r="F303" s="16"/>
    </row>
    <row r="304" spans="1:6" ht="13.8" thickBot="1" x14ac:dyDescent="0.3">
      <c r="A304" s="4"/>
      <c r="B304" s="24">
        <v>188308377.44</v>
      </c>
      <c r="C304" s="22"/>
      <c r="D304" s="25">
        <v>1315</v>
      </c>
      <c r="E304" s="22"/>
      <c r="F304" s="16"/>
    </row>
    <row r="305" spans="1:6" ht="13.8" thickTop="1" x14ac:dyDescent="0.25">
      <c r="A305" s="4"/>
      <c r="B305" s="4"/>
      <c r="C305" s="22"/>
      <c r="D305" s="4"/>
      <c r="E305" s="22"/>
      <c r="F305" s="16"/>
    </row>
    <row r="306" spans="1:6" x14ac:dyDescent="0.25">
      <c r="A306" s="16"/>
      <c r="B306" s="16"/>
      <c r="C306" s="15"/>
      <c r="D306" s="16"/>
      <c r="E306" s="15"/>
      <c r="F306" s="16"/>
    </row>
    <row r="307" spans="1:6" x14ac:dyDescent="0.25">
      <c r="A307" s="16"/>
      <c r="B307" s="16"/>
      <c r="C307" s="16"/>
      <c r="D307" s="16"/>
      <c r="E307" s="16"/>
      <c r="F307" s="16"/>
    </row>
    <row r="308" spans="1:6" x14ac:dyDescent="0.25">
      <c r="A308" s="13" t="s">
        <v>143</v>
      </c>
      <c r="B308" s="14"/>
      <c r="C308" s="15"/>
      <c r="D308" s="17"/>
      <c r="E308" s="15"/>
      <c r="F308" s="16"/>
    </row>
    <row r="309" spans="1:6" x14ac:dyDescent="0.25">
      <c r="A309" s="16"/>
      <c r="B309" s="14"/>
      <c r="C309" s="15"/>
      <c r="D309" s="17"/>
      <c r="E309" s="15"/>
      <c r="F309" s="16"/>
    </row>
    <row r="310" spans="1:6" ht="26.4" x14ac:dyDescent="0.25">
      <c r="A310" s="18" t="s">
        <v>144</v>
      </c>
      <c r="B310" s="19" t="s">
        <v>24</v>
      </c>
      <c r="C310" s="20" t="s">
        <v>25</v>
      </c>
      <c r="D310" s="21" t="s">
        <v>26</v>
      </c>
      <c r="E310" s="20" t="s">
        <v>25</v>
      </c>
      <c r="F310" s="16"/>
    </row>
    <row r="311" spans="1:6" x14ac:dyDescent="0.25">
      <c r="A311" s="16"/>
      <c r="B311" s="16"/>
      <c r="C311" s="15"/>
      <c r="D311" s="16"/>
      <c r="E311" s="15"/>
      <c r="F311" s="16"/>
    </row>
    <row r="312" spans="1:6" x14ac:dyDescent="0.25">
      <c r="A312" s="4" t="s">
        <v>145</v>
      </c>
      <c r="B312" s="5">
        <v>21594382.679999992</v>
      </c>
      <c r="C312" s="10">
        <v>0.1146756345817941</v>
      </c>
      <c r="D312" s="7">
        <v>121</v>
      </c>
      <c r="E312" s="10">
        <v>9.2015209125475284E-2</v>
      </c>
      <c r="F312" s="16"/>
    </row>
    <row r="313" spans="1:6" x14ac:dyDescent="0.25">
      <c r="A313" s="4" t="s">
        <v>146</v>
      </c>
      <c r="B313" s="5">
        <v>166713994.75999993</v>
      </c>
      <c r="C313" s="10">
        <v>0.88532436541820581</v>
      </c>
      <c r="D313" s="7">
        <v>1194</v>
      </c>
      <c r="E313" s="10">
        <v>0.90798479087452466</v>
      </c>
      <c r="F313" s="16"/>
    </row>
    <row r="314" spans="1:6" x14ac:dyDescent="0.25">
      <c r="A314" s="4"/>
      <c r="B314" s="56"/>
      <c r="C314" s="22"/>
      <c r="D314" s="4"/>
      <c r="E314" s="22"/>
      <c r="F314" s="16"/>
    </row>
    <row r="315" spans="1:6" ht="13.8" thickBot="1" x14ac:dyDescent="0.3">
      <c r="A315" s="4"/>
      <c r="B315" s="24">
        <v>188308377.43999994</v>
      </c>
      <c r="C315" s="27"/>
      <c r="D315" s="25">
        <v>1315</v>
      </c>
      <c r="E315" s="22"/>
      <c r="F315" s="16"/>
    </row>
    <row r="316" spans="1:6" ht="13.8" thickTop="1" x14ac:dyDescent="0.25">
      <c r="A316" s="16"/>
      <c r="B316" s="16"/>
      <c r="C316" s="15"/>
      <c r="D316" s="16"/>
      <c r="E316" s="15"/>
      <c r="F316" s="16"/>
    </row>
    <row r="317" spans="1:6" x14ac:dyDescent="0.25">
      <c r="A317" s="16"/>
      <c r="B317" s="16"/>
      <c r="C317" s="15"/>
      <c r="D317" s="16"/>
      <c r="E317" s="15"/>
      <c r="F317" s="16"/>
    </row>
    <row r="318" spans="1:6" x14ac:dyDescent="0.25">
      <c r="A318" s="13" t="s">
        <v>147</v>
      </c>
      <c r="B318" s="14"/>
      <c r="C318" s="15"/>
      <c r="D318" s="17"/>
      <c r="E318" s="15"/>
      <c r="F318" s="16"/>
    </row>
    <row r="319" spans="1:6" x14ac:dyDescent="0.25">
      <c r="A319" s="16"/>
      <c r="B319" s="14"/>
      <c r="C319" s="15"/>
      <c r="D319" s="17"/>
      <c r="E319" s="15"/>
      <c r="F319" s="3"/>
    </row>
    <row r="320" spans="1:6" ht="26.4" x14ac:dyDescent="0.25">
      <c r="A320" s="18" t="s">
        <v>148</v>
      </c>
      <c r="B320" s="19" t="s">
        <v>24</v>
      </c>
      <c r="C320" s="20" t="s">
        <v>25</v>
      </c>
      <c r="D320" s="21" t="s">
        <v>26</v>
      </c>
      <c r="E320" s="20" t="s">
        <v>25</v>
      </c>
      <c r="F320" s="3"/>
    </row>
    <row r="321" spans="1:5" x14ac:dyDescent="0.25">
      <c r="A321" s="16"/>
      <c r="B321" s="16"/>
      <c r="C321" s="15"/>
      <c r="D321" s="16"/>
      <c r="E321" s="15"/>
    </row>
    <row r="322" spans="1:5" x14ac:dyDescent="0.25">
      <c r="A322" s="4" t="s">
        <v>149</v>
      </c>
      <c r="B322" s="5">
        <v>0</v>
      </c>
      <c r="C322" s="10">
        <v>0</v>
      </c>
      <c r="D322" s="7">
        <v>0</v>
      </c>
      <c r="E322" s="10">
        <v>0</v>
      </c>
    </row>
    <row r="323" spans="1:5" x14ac:dyDescent="0.25">
      <c r="A323" s="4" t="s">
        <v>150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151</v>
      </c>
      <c r="B324" s="5">
        <v>12265012.74</v>
      </c>
      <c r="C324" s="10">
        <v>9.7776357745356021E-2</v>
      </c>
      <c r="D324" s="7">
        <v>51</v>
      </c>
      <c r="E324" s="10">
        <v>6.1743341404358353E-2</v>
      </c>
    </row>
    <row r="325" spans="1:5" x14ac:dyDescent="0.25">
      <c r="A325" s="4" t="s">
        <v>152</v>
      </c>
      <c r="B325" s="5">
        <v>46542969.019999996</v>
      </c>
      <c r="C325" s="10">
        <v>0.37103932021113761</v>
      </c>
      <c r="D325" s="7">
        <v>281</v>
      </c>
      <c r="E325" s="10">
        <v>0.34019370460048426</v>
      </c>
    </row>
    <row r="326" spans="1:5" x14ac:dyDescent="0.25">
      <c r="A326" s="4" t="s">
        <v>153</v>
      </c>
      <c r="B326" s="5">
        <v>43442597.900000028</v>
      </c>
      <c r="C326" s="10">
        <v>0.3463232434977524</v>
      </c>
      <c r="D326" s="7">
        <v>329</v>
      </c>
      <c r="E326" s="10">
        <v>0.39830508474576271</v>
      </c>
    </row>
    <row r="327" spans="1:5" x14ac:dyDescent="0.25">
      <c r="A327" s="4" t="s">
        <v>154</v>
      </c>
      <c r="B327" s="5">
        <v>18426108.539999999</v>
      </c>
      <c r="C327" s="10">
        <v>0.14689245079918276</v>
      </c>
      <c r="D327" s="7">
        <v>132</v>
      </c>
      <c r="E327" s="10">
        <v>0.15980629539951574</v>
      </c>
    </row>
    <row r="328" spans="1:5" x14ac:dyDescent="0.25">
      <c r="A328" s="4" t="s">
        <v>155</v>
      </c>
      <c r="B328" s="5">
        <v>3064858.4000000004</v>
      </c>
      <c r="C328" s="10">
        <v>2.443297024714379E-2</v>
      </c>
      <c r="D328" s="7">
        <v>20</v>
      </c>
      <c r="E328" s="10">
        <v>2.4213075060532687E-2</v>
      </c>
    </row>
    <row r="329" spans="1:5" x14ac:dyDescent="0.25">
      <c r="A329" s="4" t="s">
        <v>156</v>
      </c>
      <c r="B329" s="5">
        <v>1038587.48</v>
      </c>
      <c r="C329" s="10">
        <v>8.2795919700225113E-3</v>
      </c>
      <c r="D329" s="7">
        <v>7</v>
      </c>
      <c r="E329" s="10">
        <v>8.4745762711864406E-3</v>
      </c>
    </row>
    <row r="330" spans="1:5" x14ac:dyDescent="0.25">
      <c r="A330" s="4" t="s">
        <v>157</v>
      </c>
      <c r="B330" s="5">
        <v>431801.25</v>
      </c>
      <c r="C330" s="10">
        <v>3.442308164686987E-3</v>
      </c>
      <c r="D330" s="7">
        <v>4</v>
      </c>
      <c r="E330" s="10">
        <v>4.8426150121065378E-3</v>
      </c>
    </row>
    <row r="331" spans="1:5" x14ac:dyDescent="0.25">
      <c r="A331" s="4" t="s">
        <v>158</v>
      </c>
      <c r="B331" s="5">
        <v>88010</v>
      </c>
      <c r="C331" s="10">
        <v>7.0161339638109366E-4</v>
      </c>
      <c r="D331" s="7">
        <v>1</v>
      </c>
      <c r="E331" s="10">
        <v>1.2106537530266344E-3</v>
      </c>
    </row>
    <row r="332" spans="1:5" x14ac:dyDescent="0.25">
      <c r="A332" s="4" t="s">
        <v>159</v>
      </c>
      <c r="B332" s="5">
        <v>0</v>
      </c>
      <c r="C332" s="10">
        <v>0</v>
      </c>
      <c r="D332" s="7">
        <v>0</v>
      </c>
      <c r="E332" s="10">
        <v>0</v>
      </c>
    </row>
    <row r="333" spans="1:5" x14ac:dyDescent="0.25">
      <c r="A333" s="4" t="s">
        <v>160</v>
      </c>
      <c r="B333" s="5">
        <v>139506.73000000001</v>
      </c>
      <c r="C333" s="10">
        <v>1.1121439683367824E-3</v>
      </c>
      <c r="D333" s="7">
        <v>1</v>
      </c>
      <c r="E333" s="10">
        <v>1.2106537530266344E-3</v>
      </c>
    </row>
    <row r="334" spans="1:5" x14ac:dyDescent="0.25">
      <c r="A334" s="4"/>
      <c r="B334" s="4"/>
      <c r="C334" s="22"/>
      <c r="D334" s="7"/>
      <c r="E334" s="22"/>
    </row>
    <row r="335" spans="1:5" ht="13.8" thickBot="1" x14ac:dyDescent="0.3">
      <c r="A335" s="4"/>
      <c r="B335" s="24">
        <v>125439452.06000003</v>
      </c>
      <c r="C335" s="22"/>
      <c r="D335" s="25">
        <v>826</v>
      </c>
      <c r="E335" s="22"/>
    </row>
    <row r="336" spans="1:5" ht="13.8" thickTop="1" x14ac:dyDescent="0.25">
      <c r="C336" s="9"/>
      <c r="E336" s="9"/>
    </row>
    <row r="337" spans="1:5" x14ac:dyDescent="0.25">
      <c r="A337" s="26" t="s">
        <v>161</v>
      </c>
      <c r="B337" s="26"/>
      <c r="C337" s="27"/>
      <c r="D337" s="68">
        <v>1.6620123144515733</v>
      </c>
      <c r="E337" s="9"/>
    </row>
    <row r="338" spans="1:5" x14ac:dyDescent="0.25">
      <c r="C338" s="9"/>
      <c r="E338" s="9"/>
    </row>
    <row r="339" spans="1:5" x14ac:dyDescent="0.25">
      <c r="C339" s="9"/>
      <c r="E339" s="9"/>
    </row>
    <row r="340" spans="1:5" x14ac:dyDescent="0.25">
      <c r="A340" s="13" t="s">
        <v>162</v>
      </c>
      <c r="B340" s="14"/>
      <c r="C340" s="15"/>
      <c r="D340" s="17"/>
      <c r="E340" s="15"/>
    </row>
    <row r="341" spans="1:5" x14ac:dyDescent="0.25">
      <c r="A341" s="16"/>
      <c r="B341" s="14"/>
      <c r="C341" s="15"/>
      <c r="D341" s="17"/>
      <c r="E341" s="15"/>
    </row>
    <row r="342" spans="1:5" ht="26.4" x14ac:dyDescent="0.25">
      <c r="A342" s="18" t="s">
        <v>163</v>
      </c>
      <c r="B342" s="19" t="s">
        <v>24</v>
      </c>
      <c r="C342" s="20" t="s">
        <v>25</v>
      </c>
      <c r="D342" s="21" t="s">
        <v>26</v>
      </c>
      <c r="E342" s="20" t="s">
        <v>25</v>
      </c>
    </row>
    <row r="343" spans="1:5" x14ac:dyDescent="0.25">
      <c r="A343" s="16"/>
      <c r="B343" s="16"/>
      <c r="C343" s="16"/>
      <c r="D343" s="16"/>
      <c r="E343" s="16"/>
    </row>
    <row r="344" spans="1:5" x14ac:dyDescent="0.25">
      <c r="A344" s="4" t="s">
        <v>164</v>
      </c>
      <c r="B344" s="5">
        <v>173777544.29999992</v>
      </c>
      <c r="C344" s="10">
        <v>0.92283490868785223</v>
      </c>
      <c r="D344" s="7">
        <v>1193</v>
      </c>
      <c r="E344" s="10">
        <v>0.90722433460076046</v>
      </c>
    </row>
    <row r="345" spans="1:5" x14ac:dyDescent="0.25">
      <c r="A345" s="4" t="s">
        <v>165</v>
      </c>
      <c r="B345" s="5">
        <v>14530833.139999999</v>
      </c>
      <c r="C345" s="10">
        <v>7.7165091312147868E-2</v>
      </c>
      <c r="D345" s="7">
        <v>122</v>
      </c>
      <c r="E345" s="10">
        <v>9.2775665399239537E-2</v>
      </c>
    </row>
    <row r="346" spans="1:5" x14ac:dyDescent="0.25">
      <c r="A346" s="4" t="s">
        <v>166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167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168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 t="s">
        <v>169</v>
      </c>
      <c r="B349" s="5">
        <v>0</v>
      </c>
      <c r="C349" s="10">
        <v>0</v>
      </c>
      <c r="D349" s="7">
        <v>0</v>
      </c>
      <c r="E349" s="10">
        <v>0</v>
      </c>
    </row>
    <row r="350" spans="1:5" x14ac:dyDescent="0.25">
      <c r="A350" s="4" t="s">
        <v>170</v>
      </c>
      <c r="B350" s="5">
        <v>0</v>
      </c>
      <c r="C350" s="10">
        <v>0</v>
      </c>
      <c r="D350" s="7">
        <v>0</v>
      </c>
      <c r="E350" s="10">
        <v>0</v>
      </c>
    </row>
    <row r="351" spans="1:5" x14ac:dyDescent="0.25">
      <c r="A351" s="4"/>
      <c r="B351" s="11"/>
      <c r="C351" s="4"/>
      <c r="D351" s="7"/>
      <c r="E351" s="22"/>
    </row>
    <row r="352" spans="1:5" ht="13.8" thickBot="1" x14ac:dyDescent="0.3">
      <c r="A352" s="4"/>
      <c r="B352" s="24">
        <v>188308377.43999991</v>
      </c>
      <c r="C352" s="4"/>
      <c r="D352" s="25">
        <v>1315</v>
      </c>
      <c r="E352" s="4"/>
    </row>
    <row r="353" spans="3:5" ht="13.8" thickTop="1" x14ac:dyDescent="0.25">
      <c r="C353" s="9"/>
      <c r="E353" s="9"/>
    </row>
    <row r="354" spans="3:5" x14ac:dyDescent="0.25">
      <c r="C354" s="9"/>
      <c r="E354" s="9"/>
    </row>
    <row r="355" spans="3:5" x14ac:dyDescent="0.25">
      <c r="C355" s="9"/>
      <c r="E355" s="9"/>
    </row>
  </sheetData>
  <mergeCells count="1"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237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178309978.87</v>
      </c>
      <c r="C6" s="6"/>
      <c r="D6" s="6"/>
      <c r="E6" s="6"/>
      <c r="F6" s="6"/>
    </row>
    <row r="7" spans="1:8" x14ac:dyDescent="0.25">
      <c r="A7" s="77" t="s">
        <v>2</v>
      </c>
      <c r="B7" s="73">
        <v>1233</v>
      </c>
      <c r="C7" s="8"/>
      <c r="D7" s="8"/>
      <c r="E7" s="8"/>
      <c r="F7" s="8"/>
    </row>
    <row r="8" spans="1:8" x14ac:dyDescent="0.25">
      <c r="A8" s="77" t="s">
        <v>3</v>
      </c>
      <c r="B8" s="73">
        <v>1067</v>
      </c>
      <c r="C8" s="8"/>
      <c r="D8" s="8"/>
      <c r="E8" s="8"/>
      <c r="F8" s="8"/>
    </row>
    <row r="9" spans="1:8" x14ac:dyDescent="0.25">
      <c r="A9" s="77" t="s">
        <v>4</v>
      </c>
      <c r="B9" s="78">
        <v>16337338.410000002</v>
      </c>
      <c r="C9" s="6"/>
      <c r="D9" s="6"/>
      <c r="F9" s="8"/>
    </row>
    <row r="10" spans="1:8" x14ac:dyDescent="0.25">
      <c r="A10" s="77" t="s">
        <v>5</v>
      </c>
      <c r="B10" s="79">
        <v>0.69494627428965461</v>
      </c>
      <c r="C10" s="9"/>
      <c r="D10" s="9"/>
      <c r="E10" s="9"/>
      <c r="F10" s="9"/>
    </row>
    <row r="11" spans="1:8" x14ac:dyDescent="0.25">
      <c r="A11" s="77" t="s">
        <v>6</v>
      </c>
      <c r="B11" s="79">
        <v>1.945245E-2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3.4886412906077564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1.9794661190965093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13.626283367556468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144614.74360908355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3890.49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7.2094394724662439E-3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16.717675564603688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0.25</v>
      </c>
      <c r="C21" s="6"/>
      <c r="D21" s="6"/>
      <c r="E21" s="6"/>
      <c r="F21" s="6"/>
    </row>
    <row r="22" spans="1:8" x14ac:dyDescent="0.25">
      <c r="A22" s="77" t="s">
        <v>17</v>
      </c>
      <c r="B22" s="71">
        <v>23.083333333333332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0.67305624856529933</v>
      </c>
      <c r="C23" s="9"/>
      <c r="D23" s="9"/>
      <c r="E23" s="9"/>
      <c r="F23" s="9"/>
    </row>
    <row r="24" spans="1:8" x14ac:dyDescent="0.25">
      <c r="A24" s="77" t="s">
        <v>19</v>
      </c>
      <c r="B24" s="79">
        <v>0.3269437514347005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0.42619234392599536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1.6604766340804582</v>
      </c>
      <c r="C27" s="12"/>
      <c r="D27" s="6"/>
      <c r="E27" s="6"/>
      <c r="F27" s="6"/>
    </row>
    <row r="28" spans="1:8" x14ac:dyDescent="0.25">
      <c r="A28" s="81" t="s">
        <v>197</v>
      </c>
      <c r="B28" s="80">
        <v>1373075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3.9234247990002132E-3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513109.11</v>
      </c>
      <c r="C37" s="22">
        <v>2.8776241983298717E-3</v>
      </c>
      <c r="D37" s="7">
        <v>12</v>
      </c>
      <c r="E37" s="22">
        <v>9.7323600973236012E-3</v>
      </c>
      <c r="F37" s="3"/>
    </row>
    <row r="38" spans="1:6" x14ac:dyDescent="0.25">
      <c r="A38" s="4" t="s">
        <v>28</v>
      </c>
      <c r="B38" s="5">
        <v>8455749.6099999975</v>
      </c>
      <c r="C38" s="22">
        <v>4.7421628691711147E-2</v>
      </c>
      <c r="D38" s="7">
        <v>68</v>
      </c>
      <c r="E38" s="22">
        <v>3.1367628607277293E-2</v>
      </c>
      <c r="F38" s="3"/>
    </row>
    <row r="39" spans="1:6" x14ac:dyDescent="0.25">
      <c r="A39" s="4" t="s">
        <v>29</v>
      </c>
      <c r="B39" s="5">
        <v>7413034.5300000003</v>
      </c>
      <c r="C39" s="22">
        <v>4.1573862421937724E-2</v>
      </c>
      <c r="D39" s="7">
        <v>40</v>
      </c>
      <c r="E39" s="22">
        <v>3.262233375156838E-2</v>
      </c>
      <c r="F39" s="3"/>
    </row>
    <row r="40" spans="1:6" x14ac:dyDescent="0.25">
      <c r="A40" s="4" t="s">
        <v>30</v>
      </c>
      <c r="B40" s="5">
        <v>9206270.6400000006</v>
      </c>
      <c r="C40" s="22">
        <v>5.1630709051409825E-2</v>
      </c>
      <c r="D40" s="7">
        <v>49</v>
      </c>
      <c r="E40" s="22">
        <v>5.8971141781681308E-2</v>
      </c>
      <c r="F40" s="3"/>
    </row>
    <row r="41" spans="1:6" x14ac:dyDescent="0.25">
      <c r="A41" s="4" t="s">
        <v>31</v>
      </c>
      <c r="B41" s="5">
        <v>17235380.300000001</v>
      </c>
      <c r="C41" s="22">
        <v>9.6659650846382297E-2</v>
      </c>
      <c r="D41" s="7">
        <v>110</v>
      </c>
      <c r="E41" s="22">
        <v>8.2810539523212046E-2</v>
      </c>
      <c r="F41" s="3"/>
    </row>
    <row r="42" spans="1:6" x14ac:dyDescent="0.25">
      <c r="A42" s="4" t="s">
        <v>32</v>
      </c>
      <c r="B42" s="5">
        <v>20051719.090000004</v>
      </c>
      <c r="C42" s="22">
        <v>0.11245427326655154</v>
      </c>
      <c r="D42" s="7">
        <v>138</v>
      </c>
      <c r="E42" s="22">
        <v>0.11417816813048934</v>
      </c>
      <c r="F42" s="3"/>
    </row>
    <row r="43" spans="1:6" x14ac:dyDescent="0.25">
      <c r="A43" s="4" t="s">
        <v>33</v>
      </c>
      <c r="B43" s="5">
        <v>33399120.579999991</v>
      </c>
      <c r="C43" s="22">
        <v>0.18730931825386066</v>
      </c>
      <c r="D43" s="7">
        <v>199</v>
      </c>
      <c r="E43" s="22">
        <v>0.19949811794228356</v>
      </c>
      <c r="F43" s="3"/>
    </row>
    <row r="44" spans="1:6" x14ac:dyDescent="0.25">
      <c r="A44" s="4" t="s">
        <v>34</v>
      </c>
      <c r="B44" s="5">
        <v>34692863.879999995</v>
      </c>
      <c r="C44" s="22">
        <v>0.19456490376959465</v>
      </c>
      <c r="D44" s="7">
        <v>275</v>
      </c>
      <c r="E44" s="22">
        <v>0.18193224592220827</v>
      </c>
      <c r="F44" s="3"/>
    </row>
    <row r="45" spans="1:6" x14ac:dyDescent="0.25">
      <c r="A45" s="4" t="s">
        <v>35</v>
      </c>
      <c r="B45" s="5">
        <v>34613706.949999981</v>
      </c>
      <c r="C45" s="22">
        <v>0.19412097499734279</v>
      </c>
      <c r="D45" s="7">
        <v>231</v>
      </c>
      <c r="E45" s="22">
        <v>0.28858218318695106</v>
      </c>
      <c r="F45" s="3"/>
    </row>
    <row r="46" spans="1:6" x14ac:dyDescent="0.25">
      <c r="A46" s="4" t="s">
        <v>36</v>
      </c>
      <c r="B46" s="5">
        <v>6093055.2599999988</v>
      </c>
      <c r="C46" s="22">
        <v>3.4171140048433572E-2</v>
      </c>
      <c r="D46" s="7">
        <v>54</v>
      </c>
      <c r="E46" s="22">
        <v>8.7829360100376407E-3</v>
      </c>
      <c r="F46" s="3"/>
    </row>
    <row r="47" spans="1:6" x14ac:dyDescent="0.25">
      <c r="A47" s="4" t="s">
        <v>37</v>
      </c>
      <c r="B47" s="5">
        <v>480975</v>
      </c>
      <c r="C47" s="22">
        <v>2.6974093264329493E-3</v>
      </c>
      <c r="D47" s="7">
        <v>4</v>
      </c>
      <c r="E47" s="22">
        <v>0</v>
      </c>
      <c r="F47" s="3"/>
    </row>
    <row r="48" spans="1:6" x14ac:dyDescent="0.25">
      <c r="A48" s="4" t="s">
        <v>38</v>
      </c>
      <c r="B48" s="5">
        <v>499622.63</v>
      </c>
      <c r="C48" s="22">
        <v>2.8019891717011459E-3</v>
      </c>
      <c r="D48" s="7">
        <v>5</v>
      </c>
      <c r="E48" s="22">
        <v>0</v>
      </c>
      <c r="F48" s="3"/>
    </row>
    <row r="49" spans="1:6" x14ac:dyDescent="0.25">
      <c r="A49" s="4" t="s">
        <v>39</v>
      </c>
      <c r="B49" s="5">
        <v>5655371.29</v>
      </c>
      <c r="C49" s="22">
        <v>3.1716515956311954E-2</v>
      </c>
      <c r="D49" s="7">
        <v>48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178309978.86999995</v>
      </c>
      <c r="C51" s="22"/>
      <c r="D51" s="25">
        <v>1233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0.69494627428965483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231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1787280.92</v>
      </c>
      <c r="C60" s="22">
        <v>1.0023448666902982E-2</v>
      </c>
      <c r="D60" s="7">
        <v>20</v>
      </c>
      <c r="E60" s="22">
        <v>1.6220600162206E-2</v>
      </c>
      <c r="F60" s="3"/>
    </row>
    <row r="61" spans="1:6" x14ac:dyDescent="0.25">
      <c r="A61" s="4" t="s">
        <v>28</v>
      </c>
      <c r="B61" s="5">
        <v>28844420.289999995</v>
      </c>
      <c r="C61" s="22">
        <v>0.16176559760028644</v>
      </c>
      <c r="D61" s="7">
        <v>163</v>
      </c>
      <c r="E61" s="22">
        <v>0.1321978913219789</v>
      </c>
      <c r="F61" s="3"/>
    </row>
    <row r="62" spans="1:6" x14ac:dyDescent="0.25">
      <c r="A62" s="4" t="s">
        <v>29</v>
      </c>
      <c r="B62" s="5">
        <v>18156775.110000003</v>
      </c>
      <c r="C62" s="22">
        <v>0.10182702743315067</v>
      </c>
      <c r="D62" s="7">
        <v>107</v>
      </c>
      <c r="E62" s="22">
        <v>8.6780210867802104E-2</v>
      </c>
      <c r="F62" s="3"/>
    </row>
    <row r="63" spans="1:6" x14ac:dyDescent="0.25">
      <c r="A63" s="4" t="s">
        <v>30</v>
      </c>
      <c r="B63" s="5">
        <v>29691243.899999999</v>
      </c>
      <c r="C63" s="22">
        <v>0.1665147631566202</v>
      </c>
      <c r="D63" s="7">
        <v>168</v>
      </c>
      <c r="E63" s="22">
        <v>0.13625304136253041</v>
      </c>
      <c r="F63" s="3"/>
    </row>
    <row r="64" spans="1:6" x14ac:dyDescent="0.25">
      <c r="A64" s="4" t="s">
        <v>31</v>
      </c>
      <c r="B64" s="5">
        <v>36261718.299999982</v>
      </c>
      <c r="C64" s="22">
        <v>0.20336337051801923</v>
      </c>
      <c r="D64" s="7">
        <v>232</v>
      </c>
      <c r="E64" s="22">
        <v>0.18815896188158962</v>
      </c>
      <c r="F64" s="3"/>
    </row>
    <row r="65" spans="1:13" x14ac:dyDescent="0.25">
      <c r="A65" s="4" t="s">
        <v>32</v>
      </c>
      <c r="B65" s="5">
        <v>32296192.850000001</v>
      </c>
      <c r="C65" s="22">
        <v>0.18112386673292194</v>
      </c>
      <c r="D65" s="7">
        <v>274</v>
      </c>
      <c r="E65" s="22">
        <v>0.22222222222222221</v>
      </c>
      <c r="F65" s="3"/>
    </row>
    <row r="66" spans="1:13" x14ac:dyDescent="0.25">
      <c r="A66" s="4" t="s">
        <v>33</v>
      </c>
      <c r="B66" s="5">
        <v>26959628.52</v>
      </c>
      <c r="C66" s="22">
        <v>0.15119528750354119</v>
      </c>
      <c r="D66" s="7">
        <v>225</v>
      </c>
      <c r="E66" s="22">
        <v>0.18248175182481752</v>
      </c>
      <c r="F66" s="3"/>
    </row>
    <row r="67" spans="1:13" x14ac:dyDescent="0.25">
      <c r="A67" s="4" t="s">
        <v>34</v>
      </c>
      <c r="B67" s="5">
        <v>1706592.79</v>
      </c>
      <c r="C67" s="22">
        <v>9.5709326018384062E-3</v>
      </c>
      <c r="D67" s="7">
        <v>15</v>
      </c>
      <c r="E67" s="22">
        <v>1.2165450121654502E-2</v>
      </c>
      <c r="F67" s="3"/>
    </row>
    <row r="68" spans="1:13" x14ac:dyDescent="0.25">
      <c r="A68" s="4" t="s">
        <v>35</v>
      </c>
      <c r="B68" s="5">
        <v>953396.72</v>
      </c>
      <c r="C68" s="22">
        <v>5.3468500531598994E-3</v>
      </c>
      <c r="D68" s="7">
        <v>10</v>
      </c>
      <c r="E68" s="22">
        <v>8.1103000811030002E-3</v>
      </c>
      <c r="F68" s="3"/>
    </row>
    <row r="69" spans="1:13" x14ac:dyDescent="0.25">
      <c r="A69" s="4" t="s">
        <v>36</v>
      </c>
      <c r="B69" s="5">
        <v>1084191.47</v>
      </c>
      <c r="C69" s="22">
        <v>6.0803746199221348E-3</v>
      </c>
      <c r="D69" s="7">
        <v>13</v>
      </c>
      <c r="E69" s="22">
        <v>1.0543390105433901E-2</v>
      </c>
      <c r="F69" s="3"/>
    </row>
    <row r="70" spans="1:13" x14ac:dyDescent="0.25">
      <c r="A70" s="4" t="s">
        <v>37</v>
      </c>
      <c r="B70" s="5">
        <v>198670</v>
      </c>
      <c r="C70" s="22">
        <v>1.1141832961846956E-3</v>
      </c>
      <c r="D70" s="7">
        <v>2</v>
      </c>
      <c r="E70" s="22">
        <v>1.6220600162206002E-3</v>
      </c>
      <c r="F70" s="3"/>
    </row>
    <row r="71" spans="1:13" x14ac:dyDescent="0.25">
      <c r="A71" s="4" t="s">
        <v>38</v>
      </c>
      <c r="B71" s="5">
        <v>95075</v>
      </c>
      <c r="C71" s="22">
        <v>5.3320066887179709E-4</v>
      </c>
      <c r="D71" s="7">
        <v>1</v>
      </c>
      <c r="E71" s="22">
        <v>8.110300081103001E-4</v>
      </c>
      <c r="F71" s="3"/>
    </row>
    <row r="72" spans="1:13" x14ac:dyDescent="0.25">
      <c r="A72" s="4" t="s">
        <v>39</v>
      </c>
      <c r="B72" s="5">
        <v>274793</v>
      </c>
      <c r="C72" s="22">
        <v>1.5410971485804654E-3</v>
      </c>
      <c r="D72" s="7">
        <v>3</v>
      </c>
      <c r="E72" s="22">
        <v>2.4330900243309003E-3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178309978.86999997</v>
      </c>
      <c r="C74" s="22"/>
      <c r="D74" s="25">
        <v>1233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0.59753055992160475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63679777.080000021</v>
      </c>
      <c r="C83" s="22">
        <v>0.35712963168722528</v>
      </c>
      <c r="D83" s="44">
        <v>429</v>
      </c>
      <c r="E83" s="22">
        <v>0.34793187347931875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7750396.2799999975</v>
      </c>
      <c r="C85" s="22">
        <v>4.3465858327819996E-2</v>
      </c>
      <c r="D85" s="7">
        <v>58</v>
      </c>
      <c r="E85" s="22">
        <v>4.7039740470397405E-2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1509293.79</v>
      </c>
      <c r="C87" s="22">
        <v>8.464438163050746E-3</v>
      </c>
      <c r="D87" s="7">
        <v>8</v>
      </c>
      <c r="E87" s="22">
        <v>6.4882400648824008E-3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10665210.229999997</v>
      </c>
      <c r="C88" s="22">
        <v>5.9812750231862534E-2</v>
      </c>
      <c r="D88" s="7">
        <v>58</v>
      </c>
      <c r="E88" s="22">
        <v>4.7039740470397405E-2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74828873.600000009</v>
      </c>
      <c r="C89" s="22">
        <v>0.41965611837436928</v>
      </c>
      <c r="D89" s="7">
        <v>579</v>
      </c>
      <c r="E89" s="22">
        <v>0.46958637469586373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17948485.909999996</v>
      </c>
      <c r="C90" s="22">
        <v>0.10065889763290058</v>
      </c>
      <c r="D90" s="44">
        <v>90</v>
      </c>
      <c r="E90" s="22">
        <v>7.2992700729927001E-2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1927941.98</v>
      </c>
      <c r="C92" s="22">
        <v>1.0812305582771672E-2</v>
      </c>
      <c r="D92" s="44">
        <v>11</v>
      </c>
      <c r="E92" s="22">
        <v>8.9213300892133016E-3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178309978.87</v>
      </c>
      <c r="C94" s="22"/>
      <c r="D94" s="25">
        <v>1233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98567976.309999987</v>
      </c>
      <c r="C102" s="10">
        <v>0.55279001733191102</v>
      </c>
      <c r="D102" s="7">
        <v>660</v>
      </c>
      <c r="E102" s="10">
        <v>0.53527980535279807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46440929.609999999</v>
      </c>
      <c r="C103" s="10">
        <v>0.26045053621961656</v>
      </c>
      <c r="D103" s="7">
        <v>278</v>
      </c>
      <c r="E103" s="10">
        <v>0.22546634225466342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14939671.739999998</v>
      </c>
      <c r="C104" s="10">
        <v>8.3784832653095803E-2</v>
      </c>
      <c r="D104" s="7">
        <v>123</v>
      </c>
      <c r="E104" s="10">
        <v>9.9756690997566913E-2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18361401.209999993</v>
      </c>
      <c r="C105" s="10">
        <v>0.10297461379537649</v>
      </c>
      <c r="D105" s="7">
        <v>172</v>
      </c>
      <c r="E105" s="10">
        <v>0.13949716139497162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178309978.87</v>
      </c>
      <c r="C107" s="22"/>
      <c r="D107" s="25">
        <v>1233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41097851.679999992</v>
      </c>
      <c r="C114" s="10">
        <v>0.23048542734651489</v>
      </c>
      <c r="D114" s="7">
        <v>562</v>
      </c>
      <c r="E114" s="10">
        <v>0.45579886455798863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61713467.580000035</v>
      </c>
      <c r="C115" s="10">
        <v>0.34610215295349966</v>
      </c>
      <c r="D115" s="7">
        <v>430</v>
      </c>
      <c r="E115" s="10">
        <v>0.34874290348742903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36731556.959999986</v>
      </c>
      <c r="C116" s="10">
        <v>0.20599832489902187</v>
      </c>
      <c r="D116" s="7">
        <v>153</v>
      </c>
      <c r="E116" s="10">
        <v>0.12408759124087591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15361044.789999999</v>
      </c>
      <c r="C117" s="10">
        <v>8.6147981662872811E-2</v>
      </c>
      <c r="D117" s="7">
        <v>44</v>
      </c>
      <c r="E117" s="10">
        <v>3.5685320356853206E-2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10399065.18</v>
      </c>
      <c r="C118" s="10">
        <v>5.832015261233147E-2</v>
      </c>
      <c r="D118" s="7">
        <v>24</v>
      </c>
      <c r="E118" s="10">
        <v>1.9464720194647202E-2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9142147.3200000003</v>
      </c>
      <c r="C119" s="10">
        <v>5.1271091937402126E-2</v>
      </c>
      <c r="D119" s="7">
        <v>16</v>
      </c>
      <c r="E119" s="10">
        <v>1.2976480129764802E-2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1.446542911589096E-2</v>
      </c>
      <c r="D120" s="7">
        <v>3</v>
      </c>
      <c r="E120" s="10">
        <v>2.4330900243309003E-3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7.2094394724662439E-3</v>
      </c>
      <c r="D122" s="7">
        <v>1</v>
      </c>
      <c r="E122" s="10">
        <v>8.110300081103001E-4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178309978.87</v>
      </c>
      <c r="C127" s="22"/>
      <c r="D127" s="25">
        <v>1233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144614.74360908355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139793692.10000002</v>
      </c>
      <c r="C136" s="10">
        <v>0.78399253359745535</v>
      </c>
      <c r="D136" s="7">
        <v>933</v>
      </c>
      <c r="E136" s="10">
        <v>0.75669099756690994</v>
      </c>
      <c r="F136" s="16"/>
    </row>
    <row r="137" spans="1:6" x14ac:dyDescent="0.25">
      <c r="A137" s="4" t="s">
        <v>76</v>
      </c>
      <c r="B137" s="5">
        <v>38516286.769999996</v>
      </c>
      <c r="C137" s="10">
        <v>0.21600746640254478</v>
      </c>
      <c r="D137" s="7">
        <v>300</v>
      </c>
      <c r="E137" s="10">
        <v>0.24330900243309003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178309978.87</v>
      </c>
      <c r="C140" s="22"/>
      <c r="D140" s="25">
        <v>1233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1.4334846070861405E-3</v>
      </c>
      <c r="D148" s="73">
        <v>1</v>
      </c>
      <c r="E148" s="72">
        <v>8.110300081103001E-4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3152806.7699999996</v>
      </c>
      <c r="C152" s="72">
        <v>1.7681605875230395E-2</v>
      </c>
      <c r="D152" s="73">
        <v>28</v>
      </c>
      <c r="E152" s="72">
        <v>2.2708840227088401E-2</v>
      </c>
      <c r="F152" s="16"/>
    </row>
    <row r="153" spans="1:6" x14ac:dyDescent="0.25">
      <c r="A153" s="74">
        <v>2008</v>
      </c>
      <c r="B153" s="71">
        <v>99099.19</v>
      </c>
      <c r="C153" s="72">
        <v>5.5576917583647961E-4</v>
      </c>
      <c r="D153" s="73">
        <v>1</v>
      </c>
      <c r="E153" s="72">
        <v>8.110300081103001E-4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2505047.66</v>
      </c>
      <c r="C155" s="72">
        <v>1.4048836054354247E-2</v>
      </c>
      <c r="D155" s="73">
        <v>14</v>
      </c>
      <c r="E155" s="72">
        <v>1.1354420113544201E-2</v>
      </c>
      <c r="F155" s="16"/>
    </row>
    <row r="156" spans="1:6" x14ac:dyDescent="0.25">
      <c r="A156" s="55">
        <v>2011</v>
      </c>
      <c r="B156" s="5">
        <v>52175751.830000021</v>
      </c>
      <c r="C156" s="10">
        <v>0.29261262976223928</v>
      </c>
      <c r="D156" s="7">
        <v>365</v>
      </c>
      <c r="E156" s="10">
        <v>0.29602595296025952</v>
      </c>
      <c r="F156" s="16"/>
    </row>
    <row r="157" spans="1:6" x14ac:dyDescent="0.25">
      <c r="A157" s="55">
        <v>2012</v>
      </c>
      <c r="B157" s="5">
        <v>10508271.380000001</v>
      </c>
      <c r="C157" s="10">
        <v>5.8932604033682487E-2</v>
      </c>
      <c r="D157" s="7">
        <v>58</v>
      </c>
      <c r="E157" s="10">
        <v>4.7039740470397405E-2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109613397.42999999</v>
      </c>
      <c r="C159" s="10">
        <v>0.61473507049157106</v>
      </c>
      <c r="D159" s="7">
        <v>766</v>
      </c>
      <c r="E159" s="10">
        <v>0.62124898621248992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178309978.87</v>
      </c>
      <c r="C161" s="22"/>
      <c r="D161" s="25">
        <v>1233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41.863695487293079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4882372.47</v>
      </c>
      <c r="C170" s="10">
        <v>2.7381375405577162E-2</v>
      </c>
      <c r="D170" s="44">
        <v>33</v>
      </c>
      <c r="E170" s="10">
        <v>2.6763990267639901E-2</v>
      </c>
      <c r="F170" s="16"/>
    </row>
    <row r="171" spans="1:6" x14ac:dyDescent="0.25">
      <c r="A171" s="4" t="s">
        <v>84</v>
      </c>
      <c r="B171" s="5">
        <v>20095876.429999992</v>
      </c>
      <c r="C171" s="10">
        <v>0.11270191695020752</v>
      </c>
      <c r="D171" s="44">
        <v>130</v>
      </c>
      <c r="E171" s="10">
        <v>0.10543390105433902</v>
      </c>
      <c r="F171" s="16"/>
    </row>
    <row r="172" spans="1:6" x14ac:dyDescent="0.25">
      <c r="A172" s="4" t="s">
        <v>85</v>
      </c>
      <c r="B172" s="5">
        <v>37572942.350000001</v>
      </c>
      <c r="C172" s="10">
        <v>0.21071699176967107</v>
      </c>
      <c r="D172" s="44">
        <v>277</v>
      </c>
      <c r="E172" s="10">
        <v>0.22465531224655313</v>
      </c>
      <c r="F172" s="16"/>
    </row>
    <row r="173" spans="1:6" x14ac:dyDescent="0.25">
      <c r="A173" s="4" t="s">
        <v>86</v>
      </c>
      <c r="B173" s="5">
        <v>57815268.100000001</v>
      </c>
      <c r="C173" s="10">
        <v>0.32424022741964009</v>
      </c>
      <c r="D173" s="44">
        <v>396</v>
      </c>
      <c r="E173" s="10">
        <v>0.32116788321167883</v>
      </c>
      <c r="F173" s="16"/>
    </row>
    <row r="174" spans="1:6" x14ac:dyDescent="0.25">
      <c r="A174" s="4" t="s">
        <v>87</v>
      </c>
      <c r="B174" s="5">
        <v>57943519.519999966</v>
      </c>
      <c r="C174" s="10">
        <v>0.32495948845490424</v>
      </c>
      <c r="D174" s="44">
        <v>397</v>
      </c>
      <c r="E174" s="10">
        <v>0.32197891321978911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178309978.86999995</v>
      </c>
      <c r="C178" s="22"/>
      <c r="D178" s="25">
        <v>1233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16.717675564603688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60593586.890000023</v>
      </c>
      <c r="C187" s="10">
        <v>0.33982162565437146</v>
      </c>
      <c r="D187" s="7">
        <v>454</v>
      </c>
      <c r="E187" s="10">
        <v>0.36820762368207621</v>
      </c>
      <c r="F187" s="16"/>
    </row>
    <row r="188" spans="1:6" x14ac:dyDescent="0.25">
      <c r="A188" s="4" t="s">
        <v>94</v>
      </c>
      <c r="B188" s="5">
        <v>117716391.97999999</v>
      </c>
      <c r="C188" s="10">
        <v>0.66017837434562865</v>
      </c>
      <c r="D188" s="7">
        <v>779</v>
      </c>
      <c r="E188" s="10">
        <v>0.63179237631792373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178309978.87</v>
      </c>
      <c r="C190" s="22"/>
      <c r="D190" s="25">
        <v>1233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7640238.5199999996</v>
      </c>
      <c r="C197" s="10">
        <v>4.2848070357129307E-2</v>
      </c>
      <c r="D197" s="7">
        <v>73</v>
      </c>
      <c r="E197" s="10">
        <v>5.9205190592051905E-2</v>
      </c>
      <c r="F197" s="10">
        <v>0.70535689668761969</v>
      </c>
    </row>
    <row r="198" spans="1:7" x14ac:dyDescent="0.25">
      <c r="A198" s="4" t="s">
        <v>99</v>
      </c>
      <c r="B198" s="5">
        <v>21014510.649999999</v>
      </c>
      <c r="C198" s="10">
        <v>0.11785381156553777</v>
      </c>
      <c r="D198" s="7">
        <v>172</v>
      </c>
      <c r="E198" s="10">
        <v>0.13949716139497162</v>
      </c>
      <c r="F198" s="10">
        <v>0.71611062109234613</v>
      </c>
    </row>
    <row r="199" spans="1:7" x14ac:dyDescent="0.25">
      <c r="A199" s="4" t="s">
        <v>100</v>
      </c>
      <c r="B199" s="5">
        <v>13787471.259999998</v>
      </c>
      <c r="C199" s="10">
        <v>7.7323049149436537E-2</v>
      </c>
      <c r="D199" s="7">
        <v>144</v>
      </c>
      <c r="E199" s="10">
        <v>0.11678832116788321</v>
      </c>
      <c r="F199" s="10">
        <v>0.710068679480507</v>
      </c>
    </row>
    <row r="200" spans="1:7" x14ac:dyDescent="0.25">
      <c r="A200" s="4" t="s">
        <v>101</v>
      </c>
      <c r="B200" s="5">
        <v>9308201.5299999993</v>
      </c>
      <c r="C200" s="10">
        <v>5.2202358998574651E-2</v>
      </c>
      <c r="D200" s="7">
        <v>81</v>
      </c>
      <c r="E200" s="10">
        <v>6.569343065693431E-2</v>
      </c>
      <c r="F200" s="10">
        <v>0.71545032524553676</v>
      </c>
    </row>
    <row r="201" spans="1:7" x14ac:dyDescent="0.25">
      <c r="A201" s="4" t="s">
        <v>102</v>
      </c>
      <c r="B201" s="5">
        <v>13025285.909999996</v>
      </c>
      <c r="C201" s="10">
        <v>7.3048552821019117E-2</v>
      </c>
      <c r="D201" s="7">
        <v>105</v>
      </c>
      <c r="E201" s="10">
        <v>8.5158150851581502E-2</v>
      </c>
      <c r="F201" s="10">
        <v>0.70340014301591591</v>
      </c>
    </row>
    <row r="202" spans="1:7" x14ac:dyDescent="0.25">
      <c r="A202" s="4" t="s">
        <v>103</v>
      </c>
      <c r="B202" s="5">
        <v>5681337.7800000003</v>
      </c>
      <c r="C202" s="10">
        <v>3.1862141513359046E-2</v>
      </c>
      <c r="D202" s="7">
        <v>46</v>
      </c>
      <c r="E202" s="10">
        <v>3.7307380373073802E-2</v>
      </c>
      <c r="F202" s="10">
        <v>0.69309163392957407</v>
      </c>
    </row>
    <row r="203" spans="1:7" x14ac:dyDescent="0.25">
      <c r="A203" s="4" t="s">
        <v>104</v>
      </c>
      <c r="B203" s="5">
        <v>47380002.550000004</v>
      </c>
      <c r="C203" s="10">
        <v>0.26571705549100666</v>
      </c>
      <c r="D203" s="7">
        <v>273</v>
      </c>
      <c r="E203" s="10">
        <v>0.22141119221411193</v>
      </c>
      <c r="F203" s="10">
        <v>0.69891522039075371</v>
      </c>
    </row>
    <row r="204" spans="1:7" x14ac:dyDescent="0.25">
      <c r="A204" s="4" t="s">
        <v>105</v>
      </c>
      <c r="B204" s="5">
        <v>21242393.48</v>
      </c>
      <c r="C204" s="10">
        <v>0.11913182657874208</v>
      </c>
      <c r="D204" s="7">
        <v>136</v>
      </c>
      <c r="E204" s="10">
        <v>0.11030008110300081</v>
      </c>
      <c r="F204" s="10">
        <v>0.68480783822340852</v>
      </c>
    </row>
    <row r="205" spans="1:7" x14ac:dyDescent="0.25">
      <c r="A205" s="4" t="s">
        <v>106</v>
      </c>
      <c r="B205" s="5">
        <v>28614345.290000003</v>
      </c>
      <c r="C205" s="10">
        <v>0.16047528843498879</v>
      </c>
      <c r="D205" s="7">
        <v>110</v>
      </c>
      <c r="E205" s="10">
        <v>8.9213300892133016E-2</v>
      </c>
      <c r="F205" s="10">
        <v>0.65240771433575728</v>
      </c>
    </row>
    <row r="206" spans="1:7" x14ac:dyDescent="0.25">
      <c r="A206" s="4" t="s">
        <v>107</v>
      </c>
      <c r="B206" s="5">
        <v>10616191.899999999</v>
      </c>
      <c r="C206" s="10">
        <v>5.9537845090206196E-2</v>
      </c>
      <c r="D206" s="7">
        <v>93</v>
      </c>
      <c r="E206" s="10">
        <v>7.5425790754257913E-2</v>
      </c>
      <c r="F206" s="10">
        <v>0.71579162097408711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178309978.86999997</v>
      </c>
      <c r="C210" s="22"/>
      <c r="D210" s="25">
        <v>1233</v>
      </c>
      <c r="E210" s="22"/>
      <c r="F210" s="60">
        <v>0.69494627428965472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4.8939212798416055E-4</v>
      </c>
      <c r="D218" s="44">
        <v>1</v>
      </c>
      <c r="E218" s="10">
        <v>8.110300081103001E-4</v>
      </c>
      <c r="F218" s="63"/>
    </row>
    <row r="219" spans="1:6" x14ac:dyDescent="0.25">
      <c r="A219" s="4" t="s">
        <v>114</v>
      </c>
      <c r="B219" s="5">
        <v>2952187.7299999995</v>
      </c>
      <c r="C219" s="10">
        <v>1.6556491951313302E-2</v>
      </c>
      <c r="D219" s="44">
        <v>26</v>
      </c>
      <c r="E219" s="10">
        <v>2.1086780210867802E-2</v>
      </c>
      <c r="F219" s="63"/>
    </row>
    <row r="220" spans="1:6" x14ac:dyDescent="0.25">
      <c r="A220" s="4" t="s">
        <v>115</v>
      </c>
      <c r="B220" s="5">
        <v>287952.53999999998</v>
      </c>
      <c r="C220" s="10">
        <v>1.6148986266771802E-3</v>
      </c>
      <c r="D220" s="44">
        <v>3</v>
      </c>
      <c r="E220" s="10">
        <v>2.4330900243309003E-3</v>
      </c>
      <c r="F220" s="63"/>
    </row>
    <row r="221" spans="1:6" x14ac:dyDescent="0.25">
      <c r="A221" s="4" t="s">
        <v>116</v>
      </c>
      <c r="B221" s="5">
        <v>1240624.8700000001</v>
      </c>
      <c r="C221" s="10">
        <v>6.9576861478094811E-3</v>
      </c>
      <c r="D221" s="44">
        <v>14</v>
      </c>
      <c r="E221" s="10">
        <v>1.1354420113544201E-2</v>
      </c>
      <c r="F221" s="63"/>
    </row>
    <row r="222" spans="1:6" x14ac:dyDescent="0.25">
      <c r="A222" s="4" t="s">
        <v>117</v>
      </c>
      <c r="B222" s="5">
        <v>9860636.5199999977</v>
      </c>
      <c r="C222" s="10">
        <v>5.530053103303359E-2</v>
      </c>
      <c r="D222" s="44">
        <v>54</v>
      </c>
      <c r="E222" s="10">
        <v>4.3795620437956206E-2</v>
      </c>
      <c r="F222" s="63"/>
    </row>
    <row r="223" spans="1:6" x14ac:dyDescent="0.25">
      <c r="A223" s="4" t="s">
        <v>118</v>
      </c>
      <c r="B223" s="5">
        <v>20398424.639999997</v>
      </c>
      <c r="C223" s="10">
        <v>0.1143986711751664</v>
      </c>
      <c r="D223" s="44">
        <v>95</v>
      </c>
      <c r="E223" s="10">
        <v>7.7047850770478502E-2</v>
      </c>
      <c r="F223" s="63"/>
    </row>
    <row r="224" spans="1:6" x14ac:dyDescent="0.25">
      <c r="A224" s="4" t="s">
        <v>119</v>
      </c>
      <c r="B224" s="5">
        <v>91756022.669999957</v>
      </c>
      <c r="C224" s="10">
        <v>0.51458714342003431</v>
      </c>
      <c r="D224" s="44">
        <v>681</v>
      </c>
      <c r="E224" s="10">
        <v>0.55231143552311435</v>
      </c>
      <c r="F224" s="63"/>
    </row>
    <row r="225" spans="1:6" x14ac:dyDescent="0.25">
      <c r="A225" s="4" t="s">
        <v>120</v>
      </c>
      <c r="B225" s="5">
        <v>51726866.400000021</v>
      </c>
      <c r="C225" s="10">
        <v>0.29009518551798158</v>
      </c>
      <c r="D225" s="44">
        <v>359</v>
      </c>
      <c r="E225" s="10">
        <v>0.29115977291159773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178309978.86999997</v>
      </c>
      <c r="C232" s="22"/>
      <c r="D232" s="25">
        <v>1233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5.2696294040024079E-2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177122306.82000002</v>
      </c>
      <c r="C241" s="10">
        <v>0.99758816798392336</v>
      </c>
      <c r="D241" s="44">
        <v>1229</v>
      </c>
      <c r="E241" s="10">
        <v>0.99756493506493504</v>
      </c>
      <c r="F241" s="16"/>
    </row>
    <row r="242" spans="1:6" x14ac:dyDescent="0.25">
      <c r="A242" s="4" t="s">
        <v>130</v>
      </c>
      <c r="B242" s="5">
        <v>319572.05</v>
      </c>
      <c r="C242" s="10">
        <v>1.7998935403565376E-3</v>
      </c>
      <c r="D242" s="44">
        <v>2</v>
      </c>
      <c r="E242" s="10">
        <v>1.6233766233766235E-3</v>
      </c>
      <c r="F242" s="16"/>
    </row>
    <row r="243" spans="1:6" x14ac:dyDescent="0.25">
      <c r="A243" s="4" t="s">
        <v>131</v>
      </c>
      <c r="B243" s="5">
        <v>108650</v>
      </c>
      <c r="C243" s="10">
        <v>6.1193847572006937E-4</v>
      </c>
      <c r="D243" s="44">
        <v>1</v>
      </c>
      <c r="E243" s="10">
        <v>8.1168831168831174E-4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177550528.87000003</v>
      </c>
      <c r="C250" s="22"/>
      <c r="D250" s="25">
        <v>1232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1.5159412721796555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1</v>
      </c>
      <c r="D266" s="7">
        <v>1</v>
      </c>
      <c r="E266" s="10">
        <v>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759450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16.018432000000001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120012645.45999999</v>
      </c>
      <c r="C278" s="22">
        <v>0.67305624856529944</v>
      </c>
      <c r="D278" s="7">
        <v>788</v>
      </c>
      <c r="E278" s="22">
        <v>0.63909164639091642</v>
      </c>
      <c r="F278" s="16"/>
    </row>
    <row r="279" spans="1:6" x14ac:dyDescent="0.25">
      <c r="A279" s="4" t="s">
        <v>142</v>
      </c>
      <c r="B279" s="5">
        <v>58297333.409999982</v>
      </c>
      <c r="C279" s="22">
        <v>0.32694375143470056</v>
      </c>
      <c r="D279" s="7">
        <v>445</v>
      </c>
      <c r="E279" s="22">
        <v>0.36090835360908352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178309978.86999997</v>
      </c>
      <c r="C281" s="22"/>
      <c r="D281" s="25">
        <v>1233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21087309.880000003</v>
      </c>
      <c r="C289" s="10">
        <v>0.11826208501417675</v>
      </c>
      <c r="D289" s="7">
        <v>120</v>
      </c>
      <c r="E289" s="10">
        <v>9.7323600973236016E-2</v>
      </c>
      <c r="F289" s="16"/>
    </row>
    <row r="290" spans="1:6" x14ac:dyDescent="0.25">
      <c r="A290" s="4" t="s">
        <v>146</v>
      </c>
      <c r="B290" s="5">
        <v>157222668.99000004</v>
      </c>
      <c r="C290" s="10">
        <v>0.88173791498582332</v>
      </c>
      <c r="D290" s="7">
        <v>1113</v>
      </c>
      <c r="E290" s="10">
        <v>0.902676399026764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178309978.87000003</v>
      </c>
      <c r="C292" s="27"/>
      <c r="D292" s="25">
        <v>1233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11497289.210000001</v>
      </c>
      <c r="C301" s="10">
        <v>9.5800648056141927E-2</v>
      </c>
      <c r="D301" s="7">
        <v>46</v>
      </c>
      <c r="E301" s="10">
        <v>5.8375634517766499E-2</v>
      </c>
    </row>
    <row r="302" spans="1:6" x14ac:dyDescent="0.25">
      <c r="A302" s="4" t="s">
        <v>152</v>
      </c>
      <c r="B302" s="5">
        <v>44879653.620000027</v>
      </c>
      <c r="C302" s="10">
        <v>0.37395770627319708</v>
      </c>
      <c r="D302" s="7">
        <v>271</v>
      </c>
      <c r="E302" s="10">
        <v>0.34390862944162437</v>
      </c>
    </row>
    <row r="303" spans="1:6" x14ac:dyDescent="0.25">
      <c r="A303" s="4" t="s">
        <v>153</v>
      </c>
      <c r="B303" s="5">
        <v>41926232.019999996</v>
      </c>
      <c r="C303" s="10">
        <v>0.34934845290093974</v>
      </c>
      <c r="D303" s="7">
        <v>314</v>
      </c>
      <c r="E303" s="10">
        <v>0.39847715736040606</v>
      </c>
    </row>
    <row r="304" spans="1:6" x14ac:dyDescent="0.25">
      <c r="A304" s="4" t="s">
        <v>154</v>
      </c>
      <c r="B304" s="5">
        <v>16950943.690000005</v>
      </c>
      <c r="C304" s="10">
        <v>0.1412429800628778</v>
      </c>
      <c r="D304" s="7">
        <v>124</v>
      </c>
      <c r="E304" s="10">
        <v>0.15736040609137056</v>
      </c>
    </row>
    <row r="305" spans="1:5" x14ac:dyDescent="0.25">
      <c r="A305" s="4" t="s">
        <v>155</v>
      </c>
      <c r="B305" s="5">
        <v>3061443.96</v>
      </c>
      <c r="C305" s="10">
        <v>2.5509344855000077E-2</v>
      </c>
      <c r="D305" s="7">
        <v>20</v>
      </c>
      <c r="E305" s="10">
        <v>2.5380710659898477E-2</v>
      </c>
    </row>
    <row r="306" spans="1:5" x14ac:dyDescent="0.25">
      <c r="A306" s="4" t="s">
        <v>156</v>
      </c>
      <c r="B306" s="5">
        <v>1038001.1699999999</v>
      </c>
      <c r="C306" s="10">
        <v>8.6490983181098501E-3</v>
      </c>
      <c r="D306" s="7">
        <v>7</v>
      </c>
      <c r="E306" s="10">
        <v>8.8832487309644676E-3</v>
      </c>
    </row>
    <row r="307" spans="1:5" x14ac:dyDescent="0.25">
      <c r="A307" s="4" t="s">
        <v>157</v>
      </c>
      <c r="B307" s="5">
        <v>431801.25</v>
      </c>
      <c r="C307" s="10">
        <v>3.597964600688004E-3</v>
      </c>
      <c r="D307" s="7">
        <v>4</v>
      </c>
      <c r="E307" s="10">
        <v>5.076142131979695E-3</v>
      </c>
    </row>
    <row r="308" spans="1:5" x14ac:dyDescent="0.25">
      <c r="A308" s="4" t="s">
        <v>158</v>
      </c>
      <c r="B308" s="5">
        <v>88010</v>
      </c>
      <c r="C308" s="10">
        <v>7.3333938821749879E-4</v>
      </c>
      <c r="D308" s="7">
        <v>1</v>
      </c>
      <c r="E308" s="10">
        <v>1.2690355329949238E-3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139270.54</v>
      </c>
      <c r="C310" s="10">
        <v>1.1604655448280957E-3</v>
      </c>
      <c r="D310" s="7">
        <v>1</v>
      </c>
      <c r="E310" s="10">
        <v>1.2690355329949238E-3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120012645.46000002</v>
      </c>
      <c r="C312" s="22"/>
      <c r="D312" s="25">
        <v>788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1.6604766340804582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163782504.06999999</v>
      </c>
      <c r="C321" s="10">
        <v>0.9185268547948654</v>
      </c>
      <c r="D321" s="7">
        <v>1111</v>
      </c>
      <c r="E321" s="10">
        <v>0.90105433901054344</v>
      </c>
    </row>
    <row r="322" spans="1:5" x14ac:dyDescent="0.25">
      <c r="A322" s="4" t="s">
        <v>165</v>
      </c>
      <c r="B322" s="5">
        <v>14527474.799999991</v>
      </c>
      <c r="C322" s="10">
        <v>8.1473145205134601E-2</v>
      </c>
      <c r="D322" s="7">
        <v>122</v>
      </c>
      <c r="E322" s="10">
        <v>9.8945660989456605E-2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178309978.86999997</v>
      </c>
      <c r="C329" s="4"/>
      <c r="D329" s="25">
        <v>1233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241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169325617.93999997</v>
      </c>
      <c r="C6" s="6"/>
      <c r="D6" s="6"/>
      <c r="E6" s="6"/>
      <c r="F6" s="6"/>
    </row>
    <row r="7" spans="1:8" x14ac:dyDescent="0.25">
      <c r="A7" s="77" t="s">
        <v>2</v>
      </c>
      <c r="B7" s="73">
        <v>1169</v>
      </c>
      <c r="C7" s="8"/>
      <c r="D7" s="8"/>
      <c r="E7" s="8"/>
      <c r="F7" s="8"/>
    </row>
    <row r="8" spans="1:8" x14ac:dyDescent="0.25">
      <c r="A8" s="77" t="s">
        <v>3</v>
      </c>
      <c r="B8" s="73">
        <v>1009</v>
      </c>
      <c r="C8" s="8"/>
      <c r="D8" s="8"/>
      <c r="E8" s="8"/>
      <c r="F8" s="8"/>
    </row>
    <row r="9" spans="1:8" x14ac:dyDescent="0.25">
      <c r="A9" s="77" t="s">
        <v>4</v>
      </c>
      <c r="B9" s="78">
        <v>16091123.210000001</v>
      </c>
      <c r="C9" s="6"/>
      <c r="D9" s="6"/>
      <c r="F9" s="8"/>
    </row>
    <row r="10" spans="1:8" x14ac:dyDescent="0.25">
      <c r="A10" s="77" t="s">
        <v>5</v>
      </c>
      <c r="B10" s="79">
        <v>0.69262729854887284</v>
      </c>
      <c r="C10" s="9"/>
      <c r="D10" s="9"/>
      <c r="E10" s="9"/>
      <c r="F10" s="9"/>
    </row>
    <row r="11" spans="1:8" x14ac:dyDescent="0.25">
      <c r="A11" s="77" t="s">
        <v>6</v>
      </c>
      <c r="B11" s="79">
        <v>1.932735E-2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3.6171506082960327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2.0643394934976045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13.711156741957563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144846.55084687765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3865.47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7.5919699313043015E-3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16.535079610175142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0.16666666666666666</v>
      </c>
      <c r="C21" s="6"/>
      <c r="D21" s="6"/>
      <c r="E21" s="6"/>
      <c r="F21" s="6"/>
    </row>
    <row r="22" spans="1:8" x14ac:dyDescent="0.25">
      <c r="A22" s="77" t="s">
        <v>17</v>
      </c>
      <c r="B22" s="71">
        <v>23</v>
      </c>
      <c r="C22" s="6"/>
      <c r="D22" s="6"/>
      <c r="E22" s="6"/>
      <c r="F22" s="6"/>
    </row>
    <row r="23" spans="1:8" x14ac:dyDescent="0.25">
      <c r="A23" s="77" t="s">
        <v>18</v>
      </c>
      <c r="B23" s="79">
        <v>0.68561303583216127</v>
      </c>
      <c r="C23" s="9"/>
      <c r="D23" s="9"/>
      <c r="E23" s="9"/>
      <c r="F23" s="9"/>
    </row>
    <row r="24" spans="1:8" x14ac:dyDescent="0.25">
      <c r="A24" s="77" t="s">
        <v>19</v>
      </c>
      <c r="B24" s="79">
        <v>0.31438696416783929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0.41785006799780888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1.6654554227264593</v>
      </c>
      <c r="C27" s="12"/>
      <c r="D27" s="6"/>
      <c r="E27" s="6"/>
      <c r="F27" s="6"/>
    </row>
    <row r="28" spans="1:8" x14ac:dyDescent="0.25">
      <c r="A28" s="81" t="s">
        <v>197</v>
      </c>
      <c r="B28" s="80">
        <v>806999.67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2.3059210298512376E-3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486772.28999999992</v>
      </c>
      <c r="C37" s="22">
        <v>2.8747704920379282E-3</v>
      </c>
      <c r="D37" s="7">
        <v>12</v>
      </c>
      <c r="E37" s="22">
        <v>1.0265183917878529E-2</v>
      </c>
      <c r="F37" s="3"/>
    </row>
    <row r="38" spans="1:6" x14ac:dyDescent="0.25">
      <c r="A38" s="4" t="s">
        <v>28</v>
      </c>
      <c r="B38" s="5">
        <v>8950005.3500000015</v>
      </c>
      <c r="C38" s="22">
        <v>5.2856770634502628E-2</v>
      </c>
      <c r="D38" s="7">
        <v>73</v>
      </c>
      <c r="E38" s="22">
        <v>3.1367628607277293E-2</v>
      </c>
      <c r="F38" s="3"/>
    </row>
    <row r="39" spans="1:6" x14ac:dyDescent="0.25">
      <c r="A39" s="4" t="s">
        <v>29</v>
      </c>
      <c r="B39" s="5">
        <v>7226860.0700000003</v>
      </c>
      <c r="C39" s="22">
        <v>4.2680252155115811E-2</v>
      </c>
      <c r="D39" s="7">
        <v>39</v>
      </c>
      <c r="E39" s="22">
        <v>3.262233375156838E-2</v>
      </c>
      <c r="F39" s="3"/>
    </row>
    <row r="40" spans="1:6" x14ac:dyDescent="0.25">
      <c r="A40" s="4" t="s">
        <v>30</v>
      </c>
      <c r="B40" s="5">
        <v>8699076.5600000024</v>
      </c>
      <c r="C40" s="22">
        <v>5.1374840179721028E-2</v>
      </c>
      <c r="D40" s="7">
        <v>46</v>
      </c>
      <c r="E40" s="22">
        <v>5.8971141781681308E-2</v>
      </c>
      <c r="F40" s="3"/>
    </row>
    <row r="41" spans="1:6" x14ac:dyDescent="0.25">
      <c r="A41" s="4" t="s">
        <v>31</v>
      </c>
      <c r="B41" s="5">
        <v>16565478.179999996</v>
      </c>
      <c r="C41" s="22">
        <v>9.7832084604409494E-2</v>
      </c>
      <c r="D41" s="7">
        <v>105</v>
      </c>
      <c r="E41" s="22">
        <v>8.2810539523212046E-2</v>
      </c>
      <c r="F41" s="3"/>
    </row>
    <row r="42" spans="1:6" x14ac:dyDescent="0.25">
      <c r="A42" s="4" t="s">
        <v>32</v>
      </c>
      <c r="B42" s="5">
        <v>18713530.039999999</v>
      </c>
      <c r="C42" s="22">
        <v>0.11051800824746486</v>
      </c>
      <c r="D42" s="7">
        <v>129</v>
      </c>
      <c r="E42" s="22">
        <v>0.11417816813048934</v>
      </c>
      <c r="F42" s="3"/>
    </row>
    <row r="43" spans="1:6" x14ac:dyDescent="0.25">
      <c r="A43" s="4" t="s">
        <v>33</v>
      </c>
      <c r="B43" s="5">
        <v>32286296.080000002</v>
      </c>
      <c r="C43" s="22">
        <v>0.19067579066175655</v>
      </c>
      <c r="D43" s="7">
        <v>192</v>
      </c>
      <c r="E43" s="22">
        <v>0.19949811794228356</v>
      </c>
      <c r="F43" s="3"/>
    </row>
    <row r="44" spans="1:6" x14ac:dyDescent="0.25">
      <c r="A44" s="4" t="s">
        <v>34</v>
      </c>
      <c r="B44" s="5">
        <v>31276247.890000001</v>
      </c>
      <c r="C44" s="22">
        <v>0.18471066735502861</v>
      </c>
      <c r="D44" s="7">
        <v>249</v>
      </c>
      <c r="E44" s="22">
        <v>0.18193224592220827</v>
      </c>
      <c r="F44" s="3"/>
    </row>
    <row r="45" spans="1:6" x14ac:dyDescent="0.25">
      <c r="A45" s="4" t="s">
        <v>35</v>
      </c>
      <c r="B45" s="5">
        <v>33475448.799999986</v>
      </c>
      <c r="C45" s="22">
        <v>0.19769866608053313</v>
      </c>
      <c r="D45" s="7">
        <v>225</v>
      </c>
      <c r="E45" s="22">
        <v>0.28858218318695106</v>
      </c>
      <c r="F45" s="3"/>
    </row>
    <row r="46" spans="1:6" x14ac:dyDescent="0.25">
      <c r="A46" s="4" t="s">
        <v>36</v>
      </c>
      <c r="B46" s="5">
        <v>5491802.1399999987</v>
      </c>
      <c r="C46" s="22">
        <v>3.2433380174912471E-2</v>
      </c>
      <c r="D46" s="7">
        <v>48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2.5152720845283815E-3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499622.63</v>
      </c>
      <c r="C48" s="22">
        <v>2.9506617845448512E-3</v>
      </c>
      <c r="D48" s="7">
        <v>5</v>
      </c>
      <c r="E48" s="22">
        <v>0</v>
      </c>
      <c r="F48" s="3"/>
    </row>
    <row r="49" spans="1:6" x14ac:dyDescent="0.25">
      <c r="A49" s="4" t="s">
        <v>39</v>
      </c>
      <c r="B49" s="5">
        <v>5228577.91</v>
      </c>
      <c r="C49" s="22">
        <v>3.0878835545444346E-2</v>
      </c>
      <c r="D49" s="7">
        <v>43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169325617.93999997</v>
      </c>
      <c r="C51" s="22"/>
      <c r="D51" s="25">
        <v>1169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0.69262729854887228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238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1756958.6600000001</v>
      </c>
      <c r="C60" s="22">
        <v>1.0376212893093198E-2</v>
      </c>
      <c r="D60" s="7">
        <v>20</v>
      </c>
      <c r="E60" s="22">
        <v>1.7108639863130881E-2</v>
      </c>
      <c r="F60" s="3"/>
    </row>
    <row r="61" spans="1:6" x14ac:dyDescent="0.25">
      <c r="A61" s="4" t="s">
        <v>28</v>
      </c>
      <c r="B61" s="5">
        <v>27722092.789999995</v>
      </c>
      <c r="C61" s="22">
        <v>0.16372060605633368</v>
      </c>
      <c r="D61" s="7">
        <v>158</v>
      </c>
      <c r="E61" s="22">
        <v>0.13515825491873396</v>
      </c>
      <c r="F61" s="3"/>
    </row>
    <row r="62" spans="1:6" x14ac:dyDescent="0.25">
      <c r="A62" s="4" t="s">
        <v>29</v>
      </c>
      <c r="B62" s="5">
        <v>17638325.889999993</v>
      </c>
      <c r="C62" s="22">
        <v>0.10416808811676734</v>
      </c>
      <c r="D62" s="7">
        <v>105</v>
      </c>
      <c r="E62" s="22">
        <v>8.9820359281437126E-2</v>
      </c>
      <c r="F62" s="3"/>
    </row>
    <row r="63" spans="1:6" x14ac:dyDescent="0.25">
      <c r="A63" s="4" t="s">
        <v>30</v>
      </c>
      <c r="B63" s="5">
        <v>28887335.649999991</v>
      </c>
      <c r="C63" s="22">
        <v>0.17060227508064454</v>
      </c>
      <c r="D63" s="7">
        <v>165</v>
      </c>
      <c r="E63" s="22">
        <v>0.14114627887082976</v>
      </c>
      <c r="F63" s="3"/>
    </row>
    <row r="64" spans="1:6" x14ac:dyDescent="0.25">
      <c r="A64" s="4" t="s">
        <v>31</v>
      </c>
      <c r="B64" s="5">
        <v>33803610.559999995</v>
      </c>
      <c r="C64" s="22">
        <v>0.19963671753424936</v>
      </c>
      <c r="D64" s="7">
        <v>217</v>
      </c>
      <c r="E64" s="22">
        <v>0.18562874251497005</v>
      </c>
      <c r="F64" s="3"/>
    </row>
    <row r="65" spans="1:13" x14ac:dyDescent="0.25">
      <c r="A65" s="4" t="s">
        <v>32</v>
      </c>
      <c r="B65" s="5">
        <v>29145153.079999991</v>
      </c>
      <c r="C65" s="22">
        <v>0.17212488833395248</v>
      </c>
      <c r="D65" s="7">
        <v>248</v>
      </c>
      <c r="E65" s="22">
        <v>0.21214713430282292</v>
      </c>
      <c r="F65" s="3"/>
    </row>
    <row r="66" spans="1:13" x14ac:dyDescent="0.25">
      <c r="A66" s="4" t="s">
        <v>33</v>
      </c>
      <c r="B66" s="5">
        <v>26001070.919999998</v>
      </c>
      <c r="C66" s="22">
        <v>0.15355662797116384</v>
      </c>
      <c r="D66" s="7">
        <v>213</v>
      </c>
      <c r="E66" s="22">
        <v>0.18220701454234389</v>
      </c>
      <c r="F66" s="3"/>
    </row>
    <row r="67" spans="1:13" x14ac:dyDescent="0.25">
      <c r="A67" s="4" t="s">
        <v>34</v>
      </c>
      <c r="B67" s="5">
        <v>1837783.41</v>
      </c>
      <c r="C67" s="22">
        <v>1.0853546157742141E-2</v>
      </c>
      <c r="D67" s="7">
        <v>15</v>
      </c>
      <c r="E67" s="22">
        <v>1.2831479897348161E-2</v>
      </c>
      <c r="F67" s="3"/>
    </row>
    <row r="68" spans="1:13" x14ac:dyDescent="0.25">
      <c r="A68" s="4" t="s">
        <v>35</v>
      </c>
      <c r="B68" s="5">
        <v>704274.84</v>
      </c>
      <c r="C68" s="22">
        <v>4.1592928971300597E-3</v>
      </c>
      <c r="D68" s="7">
        <v>7</v>
      </c>
      <c r="E68" s="22">
        <v>5.9880239520958087E-3</v>
      </c>
      <c r="F68" s="3"/>
    </row>
    <row r="69" spans="1:13" x14ac:dyDescent="0.25">
      <c r="A69" s="4" t="s">
        <v>36</v>
      </c>
      <c r="B69" s="5">
        <v>899714.13</v>
      </c>
      <c r="C69" s="22">
        <v>5.3135145227629476E-3</v>
      </c>
      <c r="D69" s="7">
        <v>11</v>
      </c>
      <c r="E69" s="22">
        <v>9.4097519247219839E-3</v>
      </c>
      <c r="F69" s="3"/>
    </row>
    <row r="70" spans="1:13" x14ac:dyDescent="0.25">
      <c r="A70" s="4" t="s">
        <v>37</v>
      </c>
      <c r="B70" s="5">
        <v>143595</v>
      </c>
      <c r="C70" s="22">
        <v>8.4804060807197222E-4</v>
      </c>
      <c r="D70" s="7">
        <v>1</v>
      </c>
      <c r="E70" s="22">
        <v>8.5543199315654401E-4</v>
      </c>
      <c r="F70" s="3"/>
    </row>
    <row r="71" spans="1:13" x14ac:dyDescent="0.25">
      <c r="A71" s="4" t="s">
        <v>38</v>
      </c>
      <c r="B71" s="5">
        <v>95075</v>
      </c>
      <c r="C71" s="22">
        <v>5.6149211889301687E-4</v>
      </c>
      <c r="D71" s="7">
        <v>1</v>
      </c>
      <c r="E71" s="22">
        <v>8.5543199315654401E-4</v>
      </c>
      <c r="F71" s="3"/>
    </row>
    <row r="72" spans="1:13" x14ac:dyDescent="0.25">
      <c r="A72" s="4" t="s">
        <v>39</v>
      </c>
      <c r="B72" s="5">
        <v>690628.01</v>
      </c>
      <c r="C72" s="22">
        <v>4.0786977091955582E-3</v>
      </c>
      <c r="D72" s="7">
        <v>8</v>
      </c>
      <c r="E72" s="22">
        <v>6.8434559452523521E-3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169325617.93999994</v>
      </c>
      <c r="C74" s="22"/>
      <c r="D74" s="25">
        <v>1169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0.59631995952126393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62564995.390000075</v>
      </c>
      <c r="C83" s="22">
        <v>0.36949515466802985</v>
      </c>
      <c r="D83" s="44">
        <v>422</v>
      </c>
      <c r="E83" s="22">
        <v>0.3609923011120616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7747248.0899999999</v>
      </c>
      <c r="C85" s="22">
        <v>4.5753549783265561E-2</v>
      </c>
      <c r="D85" s="7">
        <v>58</v>
      </c>
      <c r="E85" s="22">
        <v>4.9615055603079557E-2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1508028.91</v>
      </c>
      <c r="C87" s="22">
        <v>8.9060883305582504E-3</v>
      </c>
      <c r="D87" s="7">
        <v>8</v>
      </c>
      <c r="E87" s="22">
        <v>6.8434559452523521E-3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8189139.6099999994</v>
      </c>
      <c r="C88" s="22">
        <v>4.8363264281142557E-2</v>
      </c>
      <c r="D88" s="7">
        <v>44</v>
      </c>
      <c r="E88" s="22">
        <v>3.7639007698887936E-2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69446403.820000023</v>
      </c>
      <c r="C89" s="22">
        <v>0.41013524512639365</v>
      </c>
      <c r="D89" s="7">
        <v>536</v>
      </c>
      <c r="E89" s="22">
        <v>0.4585115483319076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17942736.969999999</v>
      </c>
      <c r="C90" s="22">
        <v>0.10596587325822096</v>
      </c>
      <c r="D90" s="44">
        <v>90</v>
      </c>
      <c r="E90" s="22">
        <v>7.6988879384088965E-2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1927065.15</v>
      </c>
      <c r="C92" s="22">
        <v>1.1380824552389042E-2</v>
      </c>
      <c r="D92" s="44">
        <v>11</v>
      </c>
      <c r="E92" s="22">
        <v>9.4097519247219839E-3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169325617.94000012</v>
      </c>
      <c r="C94" s="22"/>
      <c r="D94" s="25">
        <v>1169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91724848.670000017</v>
      </c>
      <c r="C102" s="10">
        <v>0.5417068591623414</v>
      </c>
      <c r="D102" s="7">
        <v>611</v>
      </c>
      <c r="E102" s="10">
        <v>0.52266894781864837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45475244.940000005</v>
      </c>
      <c r="C103" s="10">
        <v>0.26856683290601668</v>
      </c>
      <c r="D103" s="7">
        <v>272</v>
      </c>
      <c r="E103" s="10">
        <v>0.23267750213857999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14938351.020000001</v>
      </c>
      <c r="C104" s="10">
        <v>8.8222628103996392E-2</v>
      </c>
      <c r="D104" s="7">
        <v>123</v>
      </c>
      <c r="E104" s="10">
        <v>0.10521813515825491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17187173.309999991</v>
      </c>
      <c r="C105" s="10">
        <v>0.10150367982764551</v>
      </c>
      <c r="D105" s="7">
        <v>163</v>
      </c>
      <c r="E105" s="10">
        <v>0.13943541488451669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169325617.94000003</v>
      </c>
      <c r="C107" s="22"/>
      <c r="D107" s="25">
        <v>1169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38822804.350000024</v>
      </c>
      <c r="C114" s="10">
        <v>0.22927897634341868</v>
      </c>
      <c r="D114" s="7">
        <v>533</v>
      </c>
      <c r="E114" s="10">
        <v>0.45594525235243799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58298420.170000009</v>
      </c>
      <c r="C115" s="10">
        <v>0.34429769623317041</v>
      </c>
      <c r="D115" s="7">
        <v>406</v>
      </c>
      <c r="E115" s="10">
        <v>0.3473053892215569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35278627.969999999</v>
      </c>
      <c r="C116" s="10">
        <v>0.20834784717868773</v>
      </c>
      <c r="D116" s="7">
        <v>147</v>
      </c>
      <c r="E116" s="10">
        <v>0.12574850299401197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13937250.719999999</v>
      </c>
      <c r="C117" s="10">
        <v>8.2310349075109326E-2</v>
      </c>
      <c r="D117" s="7">
        <v>40</v>
      </c>
      <c r="E117" s="10">
        <v>3.4217279726261762E-2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9984928.6499999985</v>
      </c>
      <c r="C118" s="10">
        <v>5.8968800890708238E-2</v>
      </c>
      <c r="D118" s="7">
        <v>23</v>
      </c>
      <c r="E118" s="10">
        <v>1.9674935842600515E-2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9138740.7199999988</v>
      </c>
      <c r="C119" s="10">
        <v>5.3971400377456645E-2</v>
      </c>
      <c r="D119" s="7">
        <v>16</v>
      </c>
      <c r="E119" s="10">
        <v>1.3686911890504704E-2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1.5232959970144486E-2</v>
      </c>
      <c r="D120" s="7">
        <v>3</v>
      </c>
      <c r="E120" s="10">
        <v>2.5662959794696323E-3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7.5919699313042981E-3</v>
      </c>
      <c r="D122" s="7">
        <v>1</v>
      </c>
      <c r="E122" s="10">
        <v>8.5543199315654401E-4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169325617.94000006</v>
      </c>
      <c r="C127" s="22"/>
      <c r="D127" s="25">
        <v>1169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144846.55084687757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132724837.53000005</v>
      </c>
      <c r="C136" s="10">
        <v>0.78384381019669824</v>
      </c>
      <c r="D136" s="7">
        <v>881</v>
      </c>
      <c r="E136" s="10">
        <v>0.75363558597091529</v>
      </c>
      <c r="F136" s="16"/>
    </row>
    <row r="137" spans="1:6" x14ac:dyDescent="0.25">
      <c r="A137" s="4" t="s">
        <v>76</v>
      </c>
      <c r="B137" s="5">
        <v>36600780.409999996</v>
      </c>
      <c r="C137" s="10">
        <v>0.21615618980330167</v>
      </c>
      <c r="D137" s="7">
        <v>288</v>
      </c>
      <c r="E137" s="10">
        <v>0.24636441402908468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169325617.94000006</v>
      </c>
      <c r="C140" s="22"/>
      <c r="D140" s="25">
        <v>1169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1.5095448232208578E-3</v>
      </c>
      <c r="D148" s="73">
        <v>1</v>
      </c>
      <c r="E148" s="72">
        <v>8.5543199315654401E-4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3150303.7899999996</v>
      </c>
      <c r="C152" s="72">
        <v>1.8605003946398104E-2</v>
      </c>
      <c r="D152" s="73">
        <v>28</v>
      </c>
      <c r="E152" s="72">
        <v>2.3952095808383235E-2</v>
      </c>
      <c r="F152" s="16"/>
    </row>
    <row r="153" spans="1:6" x14ac:dyDescent="0.25">
      <c r="A153" s="74">
        <v>2008</v>
      </c>
      <c r="B153" s="71">
        <v>99099.19</v>
      </c>
      <c r="C153" s="72">
        <v>5.8525810332560205E-4</v>
      </c>
      <c r="D153" s="73">
        <v>1</v>
      </c>
      <c r="E153" s="72">
        <v>8.5543199315654401E-4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2504592.6900000004</v>
      </c>
      <c r="C155" s="72">
        <v>1.4791575666285141E-2</v>
      </c>
      <c r="D155" s="73">
        <v>14</v>
      </c>
      <c r="E155" s="72">
        <v>1.1976047904191617E-2</v>
      </c>
      <c r="F155" s="16"/>
    </row>
    <row r="156" spans="1:6" x14ac:dyDescent="0.25">
      <c r="A156" s="55">
        <v>2011</v>
      </c>
      <c r="B156" s="5">
        <v>51068335.990000039</v>
      </c>
      <c r="C156" s="10">
        <v>0.30159840319080311</v>
      </c>
      <c r="D156" s="7">
        <v>358</v>
      </c>
      <c r="E156" s="10">
        <v>0.30624465355004277</v>
      </c>
      <c r="F156" s="16"/>
    </row>
    <row r="157" spans="1:6" x14ac:dyDescent="0.25">
      <c r="A157" s="55">
        <v>2012</v>
      </c>
      <c r="B157" s="5">
        <v>10500095.619999997</v>
      </c>
      <c r="C157" s="10">
        <v>6.2011264141499642E-2</v>
      </c>
      <c r="D157" s="7">
        <v>58</v>
      </c>
      <c r="E157" s="10">
        <v>4.9615055603079557E-2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101747586.05000006</v>
      </c>
      <c r="C159" s="10">
        <v>0.60089895012846739</v>
      </c>
      <c r="D159" s="7">
        <v>709</v>
      </c>
      <c r="E159" s="10">
        <v>0.60650128314798979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169325617.94000012</v>
      </c>
      <c r="C161" s="22"/>
      <c r="D161" s="25">
        <v>1169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43.405807299552364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5324599.76</v>
      </c>
      <c r="C170" s="10">
        <v>3.1445919552980782E-2</v>
      </c>
      <c r="D170" s="44">
        <v>36</v>
      </c>
      <c r="E170" s="10">
        <v>3.0795551753635585E-2</v>
      </c>
      <c r="F170" s="16"/>
    </row>
    <row r="171" spans="1:6" x14ac:dyDescent="0.25">
      <c r="A171" s="4" t="s">
        <v>84</v>
      </c>
      <c r="B171" s="5">
        <v>19628037.489999995</v>
      </c>
      <c r="C171" s="10">
        <v>0.11591888887690417</v>
      </c>
      <c r="D171" s="44">
        <v>129</v>
      </c>
      <c r="E171" s="10">
        <v>0.11035072711719418</v>
      </c>
      <c r="F171" s="16"/>
    </row>
    <row r="172" spans="1:6" x14ac:dyDescent="0.25">
      <c r="A172" s="4" t="s">
        <v>85</v>
      </c>
      <c r="B172" s="5">
        <v>37096323.600000009</v>
      </c>
      <c r="C172" s="10">
        <v>0.21908275930901944</v>
      </c>
      <c r="D172" s="44">
        <v>276</v>
      </c>
      <c r="E172" s="10">
        <v>0.23609923011120615</v>
      </c>
      <c r="F172" s="16"/>
    </row>
    <row r="173" spans="1:6" x14ac:dyDescent="0.25">
      <c r="A173" s="4" t="s">
        <v>86</v>
      </c>
      <c r="B173" s="5">
        <v>55431617.18</v>
      </c>
      <c r="C173" s="10">
        <v>0.32736698589602675</v>
      </c>
      <c r="D173" s="44">
        <v>377</v>
      </c>
      <c r="E173" s="10">
        <v>0.32249786142001713</v>
      </c>
      <c r="F173" s="16"/>
    </row>
    <row r="174" spans="1:6" x14ac:dyDescent="0.25">
      <c r="A174" s="4" t="s">
        <v>87</v>
      </c>
      <c r="B174" s="5">
        <v>51845039.910000019</v>
      </c>
      <c r="C174" s="10">
        <v>0.30618544636506884</v>
      </c>
      <c r="D174" s="44">
        <v>351</v>
      </c>
      <c r="E174" s="10">
        <v>0.30025662959794697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169325617.94000003</v>
      </c>
      <c r="C178" s="22"/>
      <c r="D178" s="25">
        <v>1169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16.535079610175149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56791265.300000049</v>
      </c>
      <c r="C187" s="10">
        <v>0.33539676979134858</v>
      </c>
      <c r="D187" s="7">
        <v>425</v>
      </c>
      <c r="E187" s="10">
        <v>0.36355859709153121</v>
      </c>
      <c r="F187" s="16"/>
    </row>
    <row r="188" spans="1:6" x14ac:dyDescent="0.25">
      <c r="A188" s="4" t="s">
        <v>94</v>
      </c>
      <c r="B188" s="5">
        <v>112534352.64000005</v>
      </c>
      <c r="C188" s="10">
        <v>0.66460323020865153</v>
      </c>
      <c r="D188" s="7">
        <v>744</v>
      </c>
      <c r="E188" s="10">
        <v>0.63644140290846873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169325617.94000009</v>
      </c>
      <c r="C190" s="22"/>
      <c r="D190" s="25">
        <v>1169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7581359.0300000003</v>
      </c>
      <c r="C197" s="10">
        <v>4.4773845341503089E-2</v>
      </c>
      <c r="D197" s="7">
        <v>72</v>
      </c>
      <c r="E197" s="10">
        <v>6.1591103507271171E-2</v>
      </c>
      <c r="F197" s="10">
        <v>0.70465401829746122</v>
      </c>
    </row>
    <row r="198" spans="1:7" x14ac:dyDescent="0.25">
      <c r="A198" s="4" t="s">
        <v>99</v>
      </c>
      <c r="B198" s="5">
        <v>20269580.200000003</v>
      </c>
      <c r="C198" s="10">
        <v>0.11970769955897911</v>
      </c>
      <c r="D198" s="7">
        <v>164</v>
      </c>
      <c r="E198" s="10">
        <v>0.14029084687767324</v>
      </c>
      <c r="F198" s="10">
        <v>0.71491961404695203</v>
      </c>
    </row>
    <row r="199" spans="1:7" x14ac:dyDescent="0.25">
      <c r="A199" s="4" t="s">
        <v>100</v>
      </c>
      <c r="B199" s="5">
        <v>13139706.069999998</v>
      </c>
      <c r="C199" s="10">
        <v>7.7600225115705843E-2</v>
      </c>
      <c r="D199" s="7">
        <v>137</v>
      </c>
      <c r="E199" s="10">
        <v>0.11719418306244654</v>
      </c>
      <c r="F199" s="10">
        <v>0.70809227827761667</v>
      </c>
    </row>
    <row r="200" spans="1:7" x14ac:dyDescent="0.25">
      <c r="A200" s="4" t="s">
        <v>101</v>
      </c>
      <c r="B200" s="5">
        <v>8843212.6799999997</v>
      </c>
      <c r="C200" s="10">
        <v>5.2226076523952593E-2</v>
      </c>
      <c r="D200" s="7">
        <v>75</v>
      </c>
      <c r="E200" s="10">
        <v>6.4157399486740804E-2</v>
      </c>
      <c r="F200" s="10">
        <v>0.70882959255801603</v>
      </c>
    </row>
    <row r="201" spans="1:7" x14ac:dyDescent="0.25">
      <c r="A201" s="4" t="s">
        <v>102</v>
      </c>
      <c r="B201" s="5">
        <v>12610431.689999998</v>
      </c>
      <c r="C201" s="10">
        <v>7.4474446592413826E-2</v>
      </c>
      <c r="D201" s="7">
        <v>100</v>
      </c>
      <c r="E201" s="10">
        <v>8.5543199315654406E-2</v>
      </c>
      <c r="F201" s="10">
        <v>0.70217545720960683</v>
      </c>
    </row>
    <row r="202" spans="1:7" x14ac:dyDescent="0.25">
      <c r="A202" s="4" t="s">
        <v>103</v>
      </c>
      <c r="B202" s="5">
        <v>5593761.2600000007</v>
      </c>
      <c r="C202" s="10">
        <v>3.3035528398202167E-2</v>
      </c>
      <c r="D202" s="7">
        <v>45</v>
      </c>
      <c r="E202" s="10">
        <v>3.8494439692044483E-2</v>
      </c>
      <c r="F202" s="10">
        <v>0.6911507208540294</v>
      </c>
    </row>
    <row r="203" spans="1:7" x14ac:dyDescent="0.25">
      <c r="A203" s="4" t="s">
        <v>104</v>
      </c>
      <c r="B203" s="5">
        <v>43869422.720000006</v>
      </c>
      <c r="C203" s="10">
        <v>0.25908319871329216</v>
      </c>
      <c r="D203" s="7">
        <v>256</v>
      </c>
      <c r="E203" s="10">
        <v>0.21899059024807527</v>
      </c>
      <c r="F203" s="10">
        <v>0.69612003957563073</v>
      </c>
    </row>
    <row r="204" spans="1:7" x14ac:dyDescent="0.25">
      <c r="A204" s="4" t="s">
        <v>105</v>
      </c>
      <c r="B204" s="5">
        <v>20555857.719999999</v>
      </c>
      <c r="C204" s="10">
        <v>0.12139839186816907</v>
      </c>
      <c r="D204" s="7">
        <v>131</v>
      </c>
      <c r="E204" s="10">
        <v>0.11206159110350727</v>
      </c>
      <c r="F204" s="10">
        <v>0.68351791566356346</v>
      </c>
    </row>
    <row r="205" spans="1:7" x14ac:dyDescent="0.25">
      <c r="A205" s="4" t="s">
        <v>106</v>
      </c>
      <c r="B205" s="5">
        <v>26883298.249999993</v>
      </c>
      <c r="C205" s="10">
        <v>0.15876686928451669</v>
      </c>
      <c r="D205" s="7">
        <v>103</v>
      </c>
      <c r="E205" s="10">
        <v>8.8109495295124032E-2</v>
      </c>
      <c r="F205" s="10">
        <v>0.64811880787208453</v>
      </c>
    </row>
    <row r="206" spans="1:7" x14ac:dyDescent="0.25">
      <c r="A206" s="4" t="s">
        <v>107</v>
      </c>
      <c r="B206" s="5">
        <v>9978988.3199999984</v>
      </c>
      <c r="C206" s="10">
        <v>5.8933718603265468E-2</v>
      </c>
      <c r="D206" s="7">
        <v>86</v>
      </c>
      <c r="E206" s="10">
        <v>7.3567151411462792E-2</v>
      </c>
      <c r="F206" s="10">
        <v>0.71556494629878387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169325617.94</v>
      </c>
      <c r="C210" s="22"/>
      <c r="D210" s="25">
        <v>1169</v>
      </c>
      <c r="E210" s="22"/>
      <c r="F210" s="60">
        <v>0.69262729854887217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5.1535911140700218E-4</v>
      </c>
      <c r="D218" s="44">
        <v>1</v>
      </c>
      <c r="E218" s="10">
        <v>8.5543199315654401E-4</v>
      </c>
      <c r="F218" s="63"/>
    </row>
    <row r="219" spans="1:6" x14ac:dyDescent="0.25">
      <c r="A219" s="4" t="s">
        <v>114</v>
      </c>
      <c r="B219" s="5">
        <v>2949684.7499999995</v>
      </c>
      <c r="C219" s="10">
        <v>1.7420191852157946E-2</v>
      </c>
      <c r="D219" s="44">
        <v>26</v>
      </c>
      <c r="E219" s="10">
        <v>2.2241231822070145E-2</v>
      </c>
      <c r="F219" s="63"/>
    </row>
    <row r="220" spans="1:6" x14ac:dyDescent="0.25">
      <c r="A220" s="4" t="s">
        <v>115</v>
      </c>
      <c r="B220" s="5">
        <v>113355.54</v>
      </c>
      <c r="C220" s="10">
        <v>6.6945298283315347E-4</v>
      </c>
      <c r="D220" s="44">
        <v>1</v>
      </c>
      <c r="E220" s="10">
        <v>8.5543199315654401E-4</v>
      </c>
      <c r="F220" s="63"/>
    </row>
    <row r="221" spans="1:6" x14ac:dyDescent="0.25">
      <c r="A221" s="4" t="s">
        <v>116</v>
      </c>
      <c r="B221" s="5">
        <v>1048979.2</v>
      </c>
      <c r="C221" s="10">
        <v>6.1950413219321702E-3</v>
      </c>
      <c r="D221" s="44">
        <v>11</v>
      </c>
      <c r="E221" s="10">
        <v>9.4097519247219839E-3</v>
      </c>
      <c r="F221" s="63"/>
    </row>
    <row r="222" spans="1:6" x14ac:dyDescent="0.25">
      <c r="A222" s="4" t="s">
        <v>117</v>
      </c>
      <c r="B222" s="5">
        <v>12024965.039999999</v>
      </c>
      <c r="C222" s="10">
        <v>7.1016808834331258E-2</v>
      </c>
      <c r="D222" s="44">
        <v>60</v>
      </c>
      <c r="E222" s="10">
        <v>5.1325919589392643E-2</v>
      </c>
      <c r="F222" s="63"/>
    </row>
    <row r="223" spans="1:6" x14ac:dyDescent="0.25">
      <c r="A223" s="4" t="s">
        <v>118</v>
      </c>
      <c r="B223" s="5">
        <v>25169359.650000006</v>
      </c>
      <c r="C223" s="10">
        <v>0.14864472344000937</v>
      </c>
      <c r="D223" s="44">
        <v>122</v>
      </c>
      <c r="E223" s="10">
        <v>0.10436270316509838</v>
      </c>
      <c r="F223" s="63"/>
    </row>
    <row r="224" spans="1:6" x14ac:dyDescent="0.25">
      <c r="A224" s="4" t="s">
        <v>119</v>
      </c>
      <c r="B224" s="5">
        <v>75407112.200000048</v>
      </c>
      <c r="C224" s="10">
        <v>0.44533788281652847</v>
      </c>
      <c r="D224" s="44">
        <v>582</v>
      </c>
      <c r="E224" s="10">
        <v>0.49786142001710865</v>
      </c>
      <c r="F224" s="63"/>
    </row>
    <row r="225" spans="1:6" x14ac:dyDescent="0.25">
      <c r="A225" s="4" t="s">
        <v>120</v>
      </c>
      <c r="B225" s="5">
        <v>52524898.060000047</v>
      </c>
      <c r="C225" s="10">
        <v>0.31020053964080052</v>
      </c>
      <c r="D225" s="44">
        <v>366</v>
      </c>
      <c r="E225" s="10">
        <v>0.31308810949529514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169325617.94000012</v>
      </c>
      <c r="C232" s="22"/>
      <c r="D232" s="25">
        <v>1169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5.1611153847326612E-2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168393750.49999988</v>
      </c>
      <c r="C241" s="10">
        <v>0.9989771527578335</v>
      </c>
      <c r="D241" s="44">
        <v>1166</v>
      </c>
      <c r="E241" s="10">
        <v>0.99828767123287676</v>
      </c>
      <c r="F241" s="16"/>
    </row>
    <row r="242" spans="1:6" x14ac:dyDescent="0.25">
      <c r="A242" s="4" t="s">
        <v>130</v>
      </c>
      <c r="B242" s="5">
        <v>63767.44</v>
      </c>
      <c r="C242" s="10">
        <v>3.7829322917691077E-4</v>
      </c>
      <c r="D242" s="44">
        <v>1</v>
      </c>
      <c r="E242" s="10">
        <v>8.5616438356164379E-4</v>
      </c>
      <c r="F242" s="16"/>
    </row>
    <row r="243" spans="1:6" x14ac:dyDescent="0.25">
      <c r="A243" s="4" t="s">
        <v>131</v>
      </c>
      <c r="B243" s="5">
        <v>108650</v>
      </c>
      <c r="C243" s="10">
        <v>6.4455401298956568E-4</v>
      </c>
      <c r="D243" s="44">
        <v>1</v>
      </c>
      <c r="E243" s="10">
        <v>8.5616438356164379E-4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168566167.93999988</v>
      </c>
      <c r="C250" s="22"/>
      <c r="D250" s="25">
        <v>1168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2.267202525815486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1</v>
      </c>
      <c r="D266" s="7">
        <v>1</v>
      </c>
      <c r="E266" s="10">
        <v>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759450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14.595338999999999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116091850.96000002</v>
      </c>
      <c r="C278" s="22">
        <v>0.68561303583216093</v>
      </c>
      <c r="D278" s="7">
        <v>761</v>
      </c>
      <c r="E278" s="22">
        <v>0.65098374679213</v>
      </c>
      <c r="F278" s="16"/>
    </row>
    <row r="279" spans="1:6" x14ac:dyDescent="0.25">
      <c r="A279" s="4" t="s">
        <v>142</v>
      </c>
      <c r="B279" s="5">
        <v>53233766.980000004</v>
      </c>
      <c r="C279" s="22">
        <v>0.31438696416783912</v>
      </c>
      <c r="D279" s="7">
        <v>408</v>
      </c>
      <c r="E279" s="22">
        <v>0.34901625320787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169325617.94000003</v>
      </c>
      <c r="C281" s="22"/>
      <c r="D281" s="25">
        <v>1169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20243324.019999996</v>
      </c>
      <c r="C289" s="10">
        <v>0.11955263631267633</v>
      </c>
      <c r="D289" s="7">
        <v>115</v>
      </c>
      <c r="E289" s="10">
        <v>9.8374679213002567E-2</v>
      </c>
      <c r="F289" s="16"/>
    </row>
    <row r="290" spans="1:6" x14ac:dyDescent="0.25">
      <c r="A290" s="4" t="s">
        <v>146</v>
      </c>
      <c r="B290" s="5">
        <v>149082293.91999993</v>
      </c>
      <c r="C290" s="10">
        <v>0.88044736368732357</v>
      </c>
      <c r="D290" s="7">
        <v>1054</v>
      </c>
      <c r="E290" s="10">
        <v>0.90162532078699742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169325617.93999994</v>
      </c>
      <c r="C292" s="27"/>
      <c r="D292" s="25">
        <v>1169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10588381.230000002</v>
      </c>
      <c r="C301" s="10">
        <v>9.1206929189614511E-2</v>
      </c>
      <c r="D301" s="7">
        <v>42</v>
      </c>
      <c r="E301" s="10">
        <v>5.5190538764783179E-2</v>
      </c>
    </row>
    <row r="302" spans="1:6" x14ac:dyDescent="0.25">
      <c r="A302" s="4" t="s">
        <v>152</v>
      </c>
      <c r="B302" s="5">
        <v>43057262.840000018</v>
      </c>
      <c r="C302" s="10">
        <v>0.37088962303508799</v>
      </c>
      <c r="D302" s="7">
        <v>262</v>
      </c>
      <c r="E302" s="10">
        <v>0.34428383705650462</v>
      </c>
    </row>
    <row r="303" spans="1:6" x14ac:dyDescent="0.25">
      <c r="A303" s="4" t="s">
        <v>153</v>
      </c>
      <c r="B303" s="5">
        <v>41052982.199999996</v>
      </c>
      <c r="C303" s="10">
        <v>0.35362501209619779</v>
      </c>
      <c r="D303" s="7">
        <v>305</v>
      </c>
      <c r="E303" s="10">
        <v>0.40078843626806832</v>
      </c>
    </row>
    <row r="304" spans="1:6" x14ac:dyDescent="0.25">
      <c r="A304" s="4" t="s">
        <v>154</v>
      </c>
      <c r="B304" s="5">
        <v>16701978.250000002</v>
      </c>
      <c r="C304" s="10">
        <v>0.143868653242119</v>
      </c>
      <c r="D304" s="7">
        <v>120</v>
      </c>
      <c r="E304" s="10">
        <v>0.15768725361366623</v>
      </c>
    </row>
    <row r="305" spans="1:5" x14ac:dyDescent="0.25">
      <c r="A305" s="4" t="s">
        <v>155</v>
      </c>
      <c r="B305" s="5">
        <v>2995957.98</v>
      </c>
      <c r="C305" s="10">
        <v>2.5806789668917168E-2</v>
      </c>
      <c r="D305" s="7">
        <v>19</v>
      </c>
      <c r="E305" s="10">
        <v>2.4967148488830485E-2</v>
      </c>
    </row>
    <row r="306" spans="1:5" x14ac:dyDescent="0.25">
      <c r="A306" s="4" t="s">
        <v>156</v>
      </c>
      <c r="B306" s="5">
        <v>1036445.88</v>
      </c>
      <c r="C306" s="10">
        <v>8.9278090703981648E-3</v>
      </c>
      <c r="D306" s="7">
        <v>7</v>
      </c>
      <c r="E306" s="10">
        <v>9.1984231274638631E-3</v>
      </c>
    </row>
    <row r="307" spans="1:5" x14ac:dyDescent="0.25">
      <c r="A307" s="4" t="s">
        <v>157</v>
      </c>
      <c r="B307" s="5">
        <v>431801.25</v>
      </c>
      <c r="C307" s="10">
        <v>3.7194794159047316E-3</v>
      </c>
      <c r="D307" s="7">
        <v>4</v>
      </c>
      <c r="E307" s="10">
        <v>5.2562417871222077E-3</v>
      </c>
    </row>
    <row r="308" spans="1:5" x14ac:dyDescent="0.25">
      <c r="A308" s="4" t="s">
        <v>158</v>
      </c>
      <c r="B308" s="5">
        <v>88010</v>
      </c>
      <c r="C308" s="10">
        <v>7.5810661361859293E-4</v>
      </c>
      <c r="D308" s="7">
        <v>1</v>
      </c>
      <c r="E308" s="10">
        <v>1.3140604467805519E-3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139031.32999999999</v>
      </c>
      <c r="C310" s="10">
        <v>1.1975976681421324E-3</v>
      </c>
      <c r="D310" s="7">
        <v>1</v>
      </c>
      <c r="E310" s="10">
        <v>1.3140604467805519E-3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116091850.96000001</v>
      </c>
      <c r="C312" s="22"/>
      <c r="D312" s="25">
        <v>761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1.6654554227264569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155614997.50999999</v>
      </c>
      <c r="C321" s="10">
        <v>0.9190280797625181</v>
      </c>
      <c r="D321" s="7">
        <v>1050</v>
      </c>
      <c r="E321" s="10">
        <v>0.89820359281437123</v>
      </c>
    </row>
    <row r="322" spans="1:5" x14ac:dyDescent="0.25">
      <c r="A322" s="4" t="s">
        <v>165</v>
      </c>
      <c r="B322" s="5">
        <v>13710620.430000003</v>
      </c>
      <c r="C322" s="10">
        <v>8.0971920237481843E-2</v>
      </c>
      <c r="D322" s="7">
        <v>119</v>
      </c>
      <c r="E322" s="10">
        <v>0.10179640718562874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169325617.94</v>
      </c>
      <c r="C329" s="4"/>
      <c r="D329" s="25">
        <v>1169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178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310354212.21999967</v>
      </c>
      <c r="C6" s="6"/>
      <c r="D6" s="6"/>
      <c r="E6" s="6"/>
      <c r="F6" s="6"/>
    </row>
    <row r="7" spans="1:8" x14ac:dyDescent="0.25">
      <c r="A7" s="77" t="s">
        <v>2</v>
      </c>
      <c r="B7" s="73">
        <v>2105</v>
      </c>
      <c r="C7" s="8"/>
      <c r="D7" s="8"/>
      <c r="E7" s="8"/>
      <c r="F7" s="8"/>
    </row>
    <row r="8" spans="1:8" x14ac:dyDescent="0.25">
      <c r="A8" s="77" t="s">
        <v>3</v>
      </c>
      <c r="B8" s="73">
        <v>1816</v>
      </c>
      <c r="C8" s="8"/>
      <c r="D8" s="8"/>
      <c r="E8" s="8"/>
      <c r="F8" s="8"/>
    </row>
    <row r="9" spans="1:8" x14ac:dyDescent="0.25">
      <c r="A9" s="77" t="s">
        <v>4</v>
      </c>
      <c r="B9" s="78">
        <v>16653095.620000001</v>
      </c>
      <c r="C9" s="8"/>
      <c r="D9" s="6"/>
      <c r="E9" s="8"/>
      <c r="F9" s="8"/>
    </row>
    <row r="10" spans="1:8" x14ac:dyDescent="0.25">
      <c r="A10" s="77" t="s">
        <v>5</v>
      </c>
      <c r="B10" s="79">
        <v>0.70771450572026562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1.3220544308597919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0.15058179329226556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11.542778918548938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147436.68038954854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34267.51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4.1420897457925968E-3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18.900530652827822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1.5833333333333333</v>
      </c>
      <c r="C21" s="6"/>
      <c r="D21" s="6"/>
      <c r="E21" s="6"/>
      <c r="F21" s="6"/>
    </row>
    <row r="22" spans="1:8" x14ac:dyDescent="0.25">
      <c r="A22" s="77" t="s">
        <v>17</v>
      </c>
      <c r="B22" s="71">
        <v>24.916666666666668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0.59291537245049097</v>
      </c>
      <c r="C23" s="6"/>
      <c r="D23" s="9"/>
      <c r="E23" s="6"/>
      <c r="F23" s="6"/>
    </row>
    <row r="24" spans="1:8" x14ac:dyDescent="0.25">
      <c r="A24" s="77" t="s">
        <v>19</v>
      </c>
      <c r="B24" s="79">
        <v>0.40708462754950941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0.49449535684475004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1.58354102424517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516883.41000000003</v>
      </c>
      <c r="C35" s="22">
        <v>1.6654628474434816E-3</v>
      </c>
      <c r="D35" s="7">
        <v>4</v>
      </c>
      <c r="E35" s="22">
        <v>1.9002375296912114E-3</v>
      </c>
      <c r="F35" s="3"/>
    </row>
    <row r="36" spans="1:6" x14ac:dyDescent="0.25">
      <c r="A36" s="4" t="s">
        <v>28</v>
      </c>
      <c r="B36" s="5">
        <v>10053935.84</v>
      </c>
      <c r="C36" s="22">
        <v>3.2395035878788357E-2</v>
      </c>
      <c r="D36" s="7">
        <v>63</v>
      </c>
      <c r="E36" s="22">
        <v>3.1367628607277293E-2</v>
      </c>
      <c r="F36" s="3"/>
    </row>
    <row r="37" spans="1:6" x14ac:dyDescent="0.25">
      <c r="A37" s="4" t="s">
        <v>29</v>
      </c>
      <c r="B37" s="5">
        <v>9245535.1000000015</v>
      </c>
      <c r="C37" s="22">
        <v>2.9790267816459142E-2</v>
      </c>
      <c r="D37" s="7">
        <v>50</v>
      </c>
      <c r="E37" s="22">
        <v>3.262233375156838E-2</v>
      </c>
      <c r="F37" s="3"/>
    </row>
    <row r="38" spans="1:6" x14ac:dyDescent="0.25">
      <c r="A38" s="4" t="s">
        <v>30</v>
      </c>
      <c r="B38" s="5">
        <v>14116813.049999999</v>
      </c>
      <c r="C38" s="22">
        <v>4.5486133244400893E-2</v>
      </c>
      <c r="D38" s="7">
        <v>69</v>
      </c>
      <c r="E38" s="22">
        <v>5.8971141781681308E-2</v>
      </c>
      <c r="F38" s="3"/>
    </row>
    <row r="39" spans="1:6" x14ac:dyDescent="0.25">
      <c r="A39" s="4" t="s">
        <v>31</v>
      </c>
      <c r="B39" s="5">
        <v>25655986.530000001</v>
      </c>
      <c r="C39" s="22">
        <v>8.2666790137887011E-2</v>
      </c>
      <c r="D39" s="7">
        <v>147</v>
      </c>
      <c r="E39" s="22">
        <v>8.2810539523212046E-2</v>
      </c>
      <c r="F39" s="3"/>
    </row>
    <row r="40" spans="1:6" x14ac:dyDescent="0.25">
      <c r="A40" s="4" t="s">
        <v>32</v>
      </c>
      <c r="B40" s="5">
        <v>35536288.170000009</v>
      </c>
      <c r="C40" s="22">
        <v>0.1145023549569531</v>
      </c>
      <c r="D40" s="7">
        <v>207</v>
      </c>
      <c r="E40" s="22">
        <v>0.11417816813048934</v>
      </c>
      <c r="F40" s="3"/>
    </row>
    <row r="41" spans="1:6" x14ac:dyDescent="0.25">
      <c r="A41" s="4" t="s">
        <v>33</v>
      </c>
      <c r="B41" s="5">
        <v>63567729.840000041</v>
      </c>
      <c r="C41" s="22">
        <v>0.20482315798226999</v>
      </c>
      <c r="D41" s="7">
        <v>421</v>
      </c>
      <c r="E41" s="22">
        <v>0.19949811794228356</v>
      </c>
      <c r="F41" s="3"/>
    </row>
    <row r="42" spans="1:6" x14ac:dyDescent="0.25">
      <c r="A42" s="4" t="s">
        <v>34</v>
      </c>
      <c r="B42" s="5">
        <v>72547695.200000003</v>
      </c>
      <c r="C42" s="22">
        <v>0.23375772695674987</v>
      </c>
      <c r="D42" s="7">
        <v>558</v>
      </c>
      <c r="E42" s="22">
        <v>0.18193224592220827</v>
      </c>
      <c r="F42" s="3"/>
    </row>
    <row r="43" spans="1:6" x14ac:dyDescent="0.25">
      <c r="A43" s="4" t="s">
        <v>35</v>
      </c>
      <c r="B43" s="5">
        <v>49532108.510000043</v>
      </c>
      <c r="C43" s="22">
        <v>0.15959863459139495</v>
      </c>
      <c r="D43" s="7">
        <v>346</v>
      </c>
      <c r="E43" s="22">
        <v>0.28858218318695106</v>
      </c>
      <c r="F43" s="3"/>
    </row>
    <row r="44" spans="1:6" x14ac:dyDescent="0.25">
      <c r="A44" s="4" t="s">
        <v>36</v>
      </c>
      <c r="B44" s="5">
        <v>13207188.280000011</v>
      </c>
      <c r="C44" s="22">
        <v>4.2555208725950394E-2</v>
      </c>
      <c r="D44" s="7">
        <v>117</v>
      </c>
      <c r="E44" s="22">
        <v>8.7829360100376407E-3</v>
      </c>
      <c r="F44" s="3"/>
    </row>
    <row r="45" spans="1:6" x14ac:dyDescent="0.25">
      <c r="A45" s="4" t="s">
        <v>37</v>
      </c>
      <c r="B45" s="5">
        <v>1317286.22</v>
      </c>
      <c r="C45" s="22">
        <v>4.2444605812735608E-3</v>
      </c>
      <c r="D45" s="7">
        <v>9</v>
      </c>
      <c r="E45" s="22">
        <v>0</v>
      </c>
      <c r="F45" s="3"/>
    </row>
    <row r="46" spans="1:6" x14ac:dyDescent="0.25">
      <c r="A46" s="4" t="s">
        <v>38</v>
      </c>
      <c r="B46" s="5">
        <v>1517654.1800000002</v>
      </c>
      <c r="C46" s="22">
        <v>4.8900711517463917E-3</v>
      </c>
      <c r="D46" s="7">
        <v>13</v>
      </c>
      <c r="E46" s="22">
        <v>0</v>
      </c>
      <c r="F46" s="3"/>
    </row>
    <row r="47" spans="1:6" x14ac:dyDescent="0.25">
      <c r="A47" s="4" t="s">
        <v>39</v>
      </c>
      <c r="B47" s="5">
        <v>13539107.889999999</v>
      </c>
      <c r="C47" s="22">
        <v>4.3624695128682701E-2</v>
      </c>
      <c r="D47" s="7">
        <v>101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310354212.22000015</v>
      </c>
      <c r="C49" s="22"/>
      <c r="D49" s="25">
        <v>2105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0.70771450572026451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175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1044165.08</v>
      </c>
      <c r="C58" s="22">
        <v>3.3644301861765146E-3</v>
      </c>
      <c r="D58" s="7">
        <v>8</v>
      </c>
      <c r="E58" s="22">
        <v>3.8004750593824228E-3</v>
      </c>
      <c r="F58" s="3"/>
    </row>
    <row r="59" spans="1:6" x14ac:dyDescent="0.25">
      <c r="A59" s="4" t="s">
        <v>28</v>
      </c>
      <c r="B59" s="5">
        <v>22527995.709999997</v>
      </c>
      <c r="C59" s="22">
        <v>7.2588013382691371E-2</v>
      </c>
      <c r="D59" s="7">
        <v>121</v>
      </c>
      <c r="E59" s="22">
        <v>5.7482185273159146E-2</v>
      </c>
      <c r="F59" s="3"/>
    </row>
    <row r="60" spans="1:6" x14ac:dyDescent="0.25">
      <c r="A60" s="4" t="s">
        <v>29</v>
      </c>
      <c r="B60" s="5">
        <v>17530909.199999999</v>
      </c>
      <c r="C60" s="22">
        <v>5.6486777075134102E-2</v>
      </c>
      <c r="D60" s="7">
        <v>86</v>
      </c>
      <c r="E60" s="22">
        <v>4.0855106888361047E-2</v>
      </c>
      <c r="F60" s="3"/>
    </row>
    <row r="61" spans="1:6" x14ac:dyDescent="0.25">
      <c r="A61" s="4" t="s">
        <v>30</v>
      </c>
      <c r="B61" s="5">
        <v>28009588.739999998</v>
      </c>
      <c r="C61" s="22">
        <v>9.0250390157891311E-2</v>
      </c>
      <c r="D61" s="7">
        <v>158</v>
      </c>
      <c r="E61" s="22">
        <v>7.5059382422802856E-2</v>
      </c>
      <c r="F61" s="3"/>
    </row>
    <row r="62" spans="1:6" x14ac:dyDescent="0.25">
      <c r="A62" s="4" t="s">
        <v>31</v>
      </c>
      <c r="B62" s="5">
        <v>36446090.13000001</v>
      </c>
      <c r="C62" s="22">
        <v>0.11743385040369475</v>
      </c>
      <c r="D62" s="7">
        <v>205</v>
      </c>
      <c r="E62" s="22">
        <v>9.7387173396674589E-2</v>
      </c>
      <c r="F62" s="3"/>
    </row>
    <row r="63" spans="1:6" x14ac:dyDescent="0.25">
      <c r="A63" s="4" t="s">
        <v>32</v>
      </c>
      <c r="B63" s="5">
        <v>60659529.529999994</v>
      </c>
      <c r="C63" s="22">
        <v>0.19545257367733238</v>
      </c>
      <c r="D63" s="7">
        <v>377</v>
      </c>
      <c r="E63" s="22">
        <v>0.17909738717339668</v>
      </c>
      <c r="F63" s="3"/>
    </row>
    <row r="64" spans="1:6" x14ac:dyDescent="0.25">
      <c r="A64" s="4" t="s">
        <v>33</v>
      </c>
      <c r="B64" s="5">
        <v>95671383.509999961</v>
      </c>
      <c r="C64" s="22">
        <v>0.30826513623144136</v>
      </c>
      <c r="D64" s="7">
        <v>762</v>
      </c>
      <c r="E64" s="22">
        <v>0.36199524940617578</v>
      </c>
      <c r="F64" s="3"/>
    </row>
    <row r="65" spans="1:6" x14ac:dyDescent="0.25">
      <c r="A65" s="4" t="s">
        <v>34</v>
      </c>
      <c r="B65" s="5">
        <v>25942503.73</v>
      </c>
      <c r="C65" s="22">
        <v>8.358998430996066E-2</v>
      </c>
      <c r="D65" s="7">
        <v>202</v>
      </c>
      <c r="E65" s="22">
        <v>9.5961995249406171E-2</v>
      </c>
      <c r="F65" s="3"/>
    </row>
    <row r="66" spans="1:6" x14ac:dyDescent="0.25">
      <c r="A66" s="4" t="s">
        <v>35</v>
      </c>
      <c r="B66" s="5">
        <v>7730035.7000000002</v>
      </c>
      <c r="C66" s="22">
        <v>2.4907139634761682E-2</v>
      </c>
      <c r="D66" s="7">
        <v>63</v>
      </c>
      <c r="E66" s="22">
        <v>2.9928741092636581E-2</v>
      </c>
      <c r="F66" s="3"/>
    </row>
    <row r="67" spans="1:6" x14ac:dyDescent="0.25">
      <c r="A67" s="4" t="s">
        <v>36</v>
      </c>
      <c r="B67" s="5">
        <v>4285811.97</v>
      </c>
      <c r="C67" s="22">
        <v>1.3809420981732729E-2</v>
      </c>
      <c r="D67" s="7">
        <v>41</v>
      </c>
      <c r="E67" s="22">
        <v>1.9477434679334917E-2</v>
      </c>
      <c r="F67" s="3"/>
    </row>
    <row r="68" spans="1:6" x14ac:dyDescent="0.25">
      <c r="A68" s="4" t="s">
        <v>37</v>
      </c>
      <c r="B68" s="5">
        <v>2038994.6199999999</v>
      </c>
      <c r="C68" s="22">
        <v>6.5698951060300841E-3</v>
      </c>
      <c r="D68" s="7">
        <v>17</v>
      </c>
      <c r="E68" s="22">
        <v>8.076009501187649E-3</v>
      </c>
      <c r="F68" s="3"/>
    </row>
    <row r="69" spans="1:6" x14ac:dyDescent="0.25">
      <c r="A69" s="4" t="s">
        <v>38</v>
      </c>
      <c r="B69" s="5">
        <v>1554242.35</v>
      </c>
      <c r="C69" s="22">
        <v>5.0079628012209753E-3</v>
      </c>
      <c r="D69" s="7">
        <v>16</v>
      </c>
      <c r="E69" s="22">
        <v>7.6009501187648456E-3</v>
      </c>
      <c r="F69" s="3"/>
    </row>
    <row r="70" spans="1:6" x14ac:dyDescent="0.25">
      <c r="A70" s="4" t="s">
        <v>39</v>
      </c>
      <c r="B70" s="5">
        <v>6912961.9499999993</v>
      </c>
      <c r="C70" s="22">
        <v>2.2274426051931997E-2</v>
      </c>
      <c r="D70" s="7">
        <v>49</v>
      </c>
      <c r="E70" s="22">
        <v>2.327790973871734E-2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310354212.21999997</v>
      </c>
      <c r="C72" s="22"/>
      <c r="D72" s="25">
        <v>2105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0.66198898247185234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176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1044165.08</v>
      </c>
      <c r="C81" s="22">
        <v>3.3644301861765146E-3</v>
      </c>
      <c r="D81" s="7">
        <v>8</v>
      </c>
      <c r="E81" s="22">
        <v>3.8004750593824228E-3</v>
      </c>
      <c r="F81" s="3"/>
    </row>
    <row r="82" spans="1:6" x14ac:dyDescent="0.25">
      <c r="A82" s="4" t="s">
        <v>28</v>
      </c>
      <c r="B82" s="5">
        <v>19821118.579999994</v>
      </c>
      <c r="C82" s="22">
        <v>6.3866117486265819E-2</v>
      </c>
      <c r="D82" s="7">
        <v>111</v>
      </c>
      <c r="E82" s="22">
        <v>5.2731591448931116E-2</v>
      </c>
      <c r="F82" s="3"/>
    </row>
    <row r="83" spans="1:6" x14ac:dyDescent="0.25">
      <c r="A83" s="4" t="s">
        <v>29</v>
      </c>
      <c r="B83" s="5">
        <v>18021943.91</v>
      </c>
      <c r="C83" s="22">
        <v>5.8068952185591195E-2</v>
      </c>
      <c r="D83" s="7">
        <v>88</v>
      </c>
      <c r="E83" s="22">
        <v>4.180522565320665E-2</v>
      </c>
      <c r="F83" s="3"/>
    </row>
    <row r="84" spans="1:6" x14ac:dyDescent="0.25">
      <c r="A84" s="4" t="s">
        <v>30</v>
      </c>
      <c r="B84" s="5">
        <v>24716772.760000002</v>
      </c>
      <c r="C84" s="22">
        <v>7.9640526169108633E-2</v>
      </c>
      <c r="D84" s="7">
        <v>146</v>
      </c>
      <c r="E84" s="22">
        <v>6.9358669833729222E-2</v>
      </c>
      <c r="F84" s="3"/>
    </row>
    <row r="85" spans="1:6" x14ac:dyDescent="0.25">
      <c r="A85" s="4" t="s">
        <v>31</v>
      </c>
      <c r="B85" s="5">
        <v>34214988.200000003</v>
      </c>
      <c r="C85" s="22">
        <v>0.11024496157231505</v>
      </c>
      <c r="D85" s="7">
        <v>208</v>
      </c>
      <c r="E85" s="22">
        <v>9.8812351543942994E-2</v>
      </c>
      <c r="F85" s="3"/>
    </row>
    <row r="86" spans="1:6" x14ac:dyDescent="0.25">
      <c r="A86" s="4" t="s">
        <v>32</v>
      </c>
      <c r="B86" s="5">
        <v>62888829.139999993</v>
      </c>
      <c r="C86" s="22">
        <v>0.20263565520876564</v>
      </c>
      <c r="D86" s="7">
        <v>390</v>
      </c>
      <c r="E86" s="22">
        <v>0.18527315914489312</v>
      </c>
      <c r="F86" s="3"/>
    </row>
    <row r="87" spans="1:6" x14ac:dyDescent="0.25">
      <c r="A87" s="4" t="s">
        <v>33</v>
      </c>
      <c r="B87" s="5">
        <v>92921897.829999939</v>
      </c>
      <c r="C87" s="22">
        <v>0.29940595026991496</v>
      </c>
      <c r="D87" s="7">
        <v>695</v>
      </c>
      <c r="E87" s="22">
        <v>0.33016627078384797</v>
      </c>
      <c r="F87" s="3"/>
    </row>
    <row r="88" spans="1:6" x14ac:dyDescent="0.25">
      <c r="A88" s="4" t="s">
        <v>34</v>
      </c>
      <c r="B88" s="5">
        <v>28026500.210000001</v>
      </c>
      <c r="C88" s="22">
        <v>9.0304881024565992E-2</v>
      </c>
      <c r="D88" s="7">
        <v>220</v>
      </c>
      <c r="E88" s="22">
        <v>0.10451306413301663</v>
      </c>
      <c r="F88" s="3"/>
    </row>
    <row r="89" spans="1:6" x14ac:dyDescent="0.25">
      <c r="A89" s="4" t="s">
        <v>35</v>
      </c>
      <c r="B89" s="5">
        <v>10819343.090000002</v>
      </c>
      <c r="C89" s="22">
        <v>3.486127355130119E-2</v>
      </c>
      <c r="D89" s="7">
        <v>88</v>
      </c>
      <c r="E89" s="22">
        <v>4.180522565320665E-2</v>
      </c>
      <c r="F89" s="3"/>
    </row>
    <row r="90" spans="1:6" x14ac:dyDescent="0.25">
      <c r="A90" s="4" t="s">
        <v>36</v>
      </c>
      <c r="B90" s="5">
        <v>5749632.25</v>
      </c>
      <c r="C90" s="22">
        <v>1.8526032589898517E-2</v>
      </c>
      <c r="D90" s="7">
        <v>54</v>
      </c>
      <c r="E90" s="22">
        <v>2.5653206650831355E-2</v>
      </c>
      <c r="F90" s="3"/>
    </row>
    <row r="91" spans="1:6" x14ac:dyDescent="0.25">
      <c r="A91" s="4" t="s">
        <v>37</v>
      </c>
      <c r="B91" s="5">
        <v>2942699.72</v>
      </c>
      <c r="C91" s="22">
        <v>9.4817457090416949E-3</v>
      </c>
      <c r="D91" s="7">
        <v>24</v>
      </c>
      <c r="E91" s="22">
        <v>1.1401425178147269E-2</v>
      </c>
      <c r="F91" s="3"/>
    </row>
    <row r="92" spans="1:6" x14ac:dyDescent="0.25">
      <c r="A92" s="4" t="s">
        <v>38</v>
      </c>
      <c r="B92" s="5">
        <v>1730522.85</v>
      </c>
      <c r="C92" s="22">
        <v>5.5759605697675817E-3</v>
      </c>
      <c r="D92" s="7">
        <v>17</v>
      </c>
      <c r="E92" s="22">
        <v>8.076009501187649E-3</v>
      </c>
      <c r="F92" s="3"/>
    </row>
    <row r="93" spans="1:6" x14ac:dyDescent="0.25">
      <c r="A93" s="4" t="s">
        <v>39</v>
      </c>
      <c r="B93" s="5">
        <v>7455798.5999999996</v>
      </c>
      <c r="C93" s="22">
        <v>2.402351347728713E-2</v>
      </c>
      <c r="D93" s="7">
        <v>56</v>
      </c>
      <c r="E93" s="22">
        <v>2.6603325415676959E-2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310354212.21999997</v>
      </c>
      <c r="C95" s="22"/>
      <c r="D95" s="25">
        <v>2105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0.6667608399556687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99547377.099999964</v>
      </c>
      <c r="C104" s="22">
        <v>0.32075407125273397</v>
      </c>
      <c r="D104" s="44">
        <v>654</v>
      </c>
      <c r="E104" s="22">
        <v>0.31068883610451309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8.0677977015020672E-4</v>
      </c>
      <c r="D105" s="7">
        <v>2</v>
      </c>
      <c r="E105" s="22">
        <v>9.501187648456057E-4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101580899.80999993</v>
      </c>
      <c r="C106" s="22">
        <v>0.32730633518191971</v>
      </c>
      <c r="D106" s="7">
        <v>807</v>
      </c>
      <c r="E106" s="22">
        <v>0.38337292161520192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6023579.5099999998</v>
      </c>
      <c r="C108" s="22">
        <v>1.9408724846724755E-2</v>
      </c>
      <c r="D108" s="7">
        <v>33</v>
      </c>
      <c r="E108" s="22">
        <v>1.5676959619952493E-2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88594755.039999977</v>
      </c>
      <c r="C109" s="22">
        <v>0.28546335622858587</v>
      </c>
      <c r="D109" s="7">
        <v>533</v>
      </c>
      <c r="E109" s="22">
        <v>0.25320665083135391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12409685.970000001</v>
      </c>
      <c r="C111" s="22">
        <v>3.998555676506553E-2</v>
      </c>
      <c r="D111" s="44">
        <v>65</v>
      </c>
      <c r="E111" s="22">
        <v>3.0878859857482184E-2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1947527.2899999998</v>
      </c>
      <c r="C113" s="22">
        <v>6.2751759548198482E-3</v>
      </c>
      <c r="D113" s="44">
        <v>11</v>
      </c>
      <c r="E113" s="22">
        <v>5.2256532066508312E-3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310354212.21999991</v>
      </c>
      <c r="C115" s="22"/>
      <c r="D115" s="25">
        <v>2105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185072180.5699999</v>
      </c>
      <c r="C123" s="10">
        <v>0.59632566043217838</v>
      </c>
      <c r="D123" s="7">
        <v>1231</v>
      </c>
      <c r="E123" s="10">
        <v>0.58479809976247032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68226463.800000027</v>
      </c>
      <c r="C124" s="10">
        <v>0.21983418015166659</v>
      </c>
      <c r="D124" s="7">
        <v>404</v>
      </c>
      <c r="E124" s="10">
        <v>0.19192399049881234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28131588.52</v>
      </c>
      <c r="C125" s="10">
        <v>9.0643488673059935E-2</v>
      </c>
      <c r="D125" s="7">
        <v>214</v>
      </c>
      <c r="E125" s="10">
        <v>0.1016627078384798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28923979.329999998</v>
      </c>
      <c r="C126" s="10">
        <v>9.3196670743095122E-2</v>
      </c>
      <c r="D126" s="7">
        <v>256</v>
      </c>
      <c r="E126" s="10">
        <v>0.12161520190023753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310354212.21999991</v>
      </c>
      <c r="C128" s="22"/>
      <c r="D128" s="25">
        <v>2105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66745285.65000011</v>
      </c>
      <c r="C135" s="10">
        <v>0.2150616393203213</v>
      </c>
      <c r="D135" s="7">
        <v>869</v>
      </c>
      <c r="E135" s="10">
        <v>0.41282660332541565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114310767.72999997</v>
      </c>
      <c r="C136" s="10">
        <v>0.36832355814448803</v>
      </c>
      <c r="D136" s="7">
        <v>811</v>
      </c>
      <c r="E136" s="10">
        <v>0.38527315914489313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66688925.75</v>
      </c>
      <c r="C137" s="10">
        <v>0.2148800406895279</v>
      </c>
      <c r="D137" s="7">
        <v>278</v>
      </c>
      <c r="E137" s="10">
        <v>0.13206650831353919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26645628.369999997</v>
      </c>
      <c r="C138" s="10">
        <v>8.5855539640982123E-2</v>
      </c>
      <c r="D138" s="7">
        <v>78</v>
      </c>
      <c r="E138" s="10">
        <v>3.7054631828978619E-2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16020286.310000001</v>
      </c>
      <c r="C139" s="10">
        <v>5.1619361617182551E-2</v>
      </c>
      <c r="D139" s="7">
        <v>37</v>
      </c>
      <c r="E139" s="10">
        <v>1.7577197149643706E-2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16078473.050000001</v>
      </c>
      <c r="C140" s="10">
        <v>5.180684655442179E-2</v>
      </c>
      <c r="D140" s="7">
        <v>28</v>
      </c>
      <c r="E140" s="10">
        <v>1.3301662707838479E-2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8.3109242872837046E-3</v>
      </c>
      <c r="D141" s="7">
        <v>3</v>
      </c>
      <c r="E141" s="10">
        <v>1.4251781472684087E-3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4.1420897457925907E-3</v>
      </c>
      <c r="D143" s="7">
        <v>1</v>
      </c>
      <c r="E143" s="10">
        <v>4.7505938242280285E-4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310354212.22000009</v>
      </c>
      <c r="C148" s="22"/>
      <c r="D148" s="25">
        <v>2105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147436.68038954854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222734584.39999974</v>
      </c>
      <c r="C157" s="10">
        <v>0.7176786253576305</v>
      </c>
      <c r="D157" s="7">
        <v>1504</v>
      </c>
      <c r="E157" s="10">
        <v>0.71448931116389547</v>
      </c>
      <c r="F157" s="16"/>
    </row>
    <row r="158" spans="1:6" x14ac:dyDescent="0.25">
      <c r="A158" s="4" t="s">
        <v>76</v>
      </c>
      <c r="B158" s="5">
        <v>87619627.819999993</v>
      </c>
      <c r="C158" s="10">
        <v>0.2823213746423695</v>
      </c>
      <c r="D158" s="7">
        <v>601</v>
      </c>
      <c r="E158" s="10">
        <v>0.28551068883610453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310354212.21999973</v>
      </c>
      <c r="C161" s="22"/>
      <c r="D161" s="25">
        <v>2105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8.2358994959865492E-4</v>
      </c>
      <c r="D169" s="73">
        <v>1</v>
      </c>
      <c r="E169" s="72">
        <v>4.7505938242280285E-4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3340396.0699999989</v>
      </c>
      <c r="C173" s="72">
        <v>1.0763172976147982E-2</v>
      </c>
      <c r="D173" s="73">
        <v>29</v>
      </c>
      <c r="E173" s="72">
        <v>1.3776722090261283E-2</v>
      </c>
      <c r="F173" s="16"/>
    </row>
    <row r="174" spans="1:6" x14ac:dyDescent="0.25">
      <c r="A174" s="74">
        <v>2008</v>
      </c>
      <c r="B174" s="71">
        <v>99099.19</v>
      </c>
      <c r="C174" s="72">
        <v>3.1930995648852943E-4</v>
      </c>
      <c r="D174" s="73">
        <v>1</v>
      </c>
      <c r="E174" s="72">
        <v>4.7505938242280285E-4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3184382.61</v>
      </c>
      <c r="C176" s="72">
        <v>1.0260478139548161E-2</v>
      </c>
      <c r="D176" s="73">
        <v>18</v>
      </c>
      <c r="E176" s="72">
        <v>8.5510688836104506E-3</v>
      </c>
      <c r="F176" s="16"/>
    </row>
    <row r="177" spans="1:6" x14ac:dyDescent="0.25">
      <c r="A177" s="55">
        <v>2011</v>
      </c>
      <c r="B177" s="5">
        <v>87930337.880000025</v>
      </c>
      <c r="C177" s="10">
        <v>0.28332252122832186</v>
      </c>
      <c r="D177" s="7">
        <v>587</v>
      </c>
      <c r="E177" s="10">
        <v>0.27885985748218528</v>
      </c>
      <c r="F177" s="16"/>
    </row>
    <row r="178" spans="1:6" x14ac:dyDescent="0.25">
      <c r="A178" s="55">
        <v>2012</v>
      </c>
      <c r="B178" s="5">
        <v>14706623.619999999</v>
      </c>
      <c r="C178" s="10">
        <v>4.7386576501739108E-2</v>
      </c>
      <c r="D178" s="7">
        <v>84</v>
      </c>
      <c r="E178" s="10">
        <v>3.9904988123515436E-2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200837768.23999989</v>
      </c>
      <c r="C180" s="10">
        <v>0.6471243512481557</v>
      </c>
      <c r="D180" s="7">
        <v>1385</v>
      </c>
      <c r="E180" s="10">
        <v>0.65795724465558192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310354212.21999991</v>
      </c>
      <c r="C182" s="22"/>
      <c r="D182" s="25">
        <v>2105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15.864653170317492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4013851.48</v>
      </c>
      <c r="C191" s="10">
        <v>1.2933130345769928E-2</v>
      </c>
      <c r="D191" s="44">
        <v>24</v>
      </c>
      <c r="E191" s="10">
        <v>1.1401425178147269E-2</v>
      </c>
      <c r="F191" s="16"/>
    </row>
    <row r="192" spans="1:6" x14ac:dyDescent="0.25">
      <c r="A192" s="4" t="s">
        <v>84</v>
      </c>
      <c r="B192" s="5">
        <v>25140311.68</v>
      </c>
      <c r="C192" s="10">
        <v>8.1005221421576401E-2</v>
      </c>
      <c r="D192" s="44">
        <v>165</v>
      </c>
      <c r="E192" s="10">
        <v>7.8384798099762468E-2</v>
      </c>
      <c r="F192" s="16"/>
    </row>
    <row r="193" spans="1:6" x14ac:dyDescent="0.25">
      <c r="A193" s="4" t="s">
        <v>85</v>
      </c>
      <c r="B193" s="5">
        <v>52866566.720000006</v>
      </c>
      <c r="C193" s="10">
        <v>0.17034267504165415</v>
      </c>
      <c r="D193" s="44">
        <v>350</v>
      </c>
      <c r="E193" s="10">
        <v>0.166270783847981</v>
      </c>
      <c r="F193" s="16"/>
    </row>
    <row r="194" spans="1:6" x14ac:dyDescent="0.25">
      <c r="A194" s="4" t="s">
        <v>86</v>
      </c>
      <c r="B194" s="5">
        <v>89723197.259999976</v>
      </c>
      <c r="C194" s="10">
        <v>0.28909933787654912</v>
      </c>
      <c r="D194" s="44">
        <v>643</v>
      </c>
      <c r="E194" s="10">
        <v>0.30546318289786223</v>
      </c>
      <c r="F194" s="16"/>
    </row>
    <row r="195" spans="1:6" x14ac:dyDescent="0.25">
      <c r="A195" s="4" t="s">
        <v>87</v>
      </c>
      <c r="B195" s="5">
        <v>138610285.07999986</v>
      </c>
      <c r="C195" s="10">
        <v>0.44661963531445037</v>
      </c>
      <c r="D195" s="44">
        <v>923</v>
      </c>
      <c r="E195" s="10">
        <v>0.43847980997624703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310354212.21999985</v>
      </c>
      <c r="C199" s="22"/>
      <c r="D199" s="25">
        <v>2105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18.900530652827822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114814377.83999991</v>
      </c>
      <c r="C208" s="10">
        <v>0.36994625276299398</v>
      </c>
      <c r="D208" s="7">
        <v>830</v>
      </c>
      <c r="E208" s="10">
        <v>0.39429928741092635</v>
      </c>
      <c r="F208" s="16"/>
    </row>
    <row r="209" spans="1:7" x14ac:dyDescent="0.25">
      <c r="A209" s="4" t="s">
        <v>94</v>
      </c>
      <c r="B209" s="5">
        <v>195539834.37999985</v>
      </c>
      <c r="C209" s="10">
        <v>0.63005374723700591</v>
      </c>
      <c r="D209" s="7">
        <v>1275</v>
      </c>
      <c r="E209" s="10">
        <v>0.60570071258907365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310354212.21999979</v>
      </c>
      <c r="C211" s="22"/>
      <c r="D211" s="25">
        <v>2105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11154104.540000001</v>
      </c>
      <c r="C218" s="10">
        <v>3.5939916717138733E-2</v>
      </c>
      <c r="D218" s="7">
        <v>102</v>
      </c>
      <c r="E218" s="10">
        <v>4.8456057007125894E-2</v>
      </c>
      <c r="F218" s="10">
        <v>0.71964414612769945</v>
      </c>
    </row>
    <row r="219" spans="1:7" x14ac:dyDescent="0.25">
      <c r="A219" s="4" t="s">
        <v>99</v>
      </c>
      <c r="B219" s="5">
        <v>29086548.23</v>
      </c>
      <c r="C219" s="10">
        <v>9.372048802540979E-2</v>
      </c>
      <c r="D219" s="7">
        <v>261</v>
      </c>
      <c r="E219" s="10">
        <v>0.12399049881235154</v>
      </c>
      <c r="F219" s="10">
        <v>0.72704873799527103</v>
      </c>
    </row>
    <row r="220" spans="1:7" x14ac:dyDescent="0.25">
      <c r="A220" s="4" t="s">
        <v>100</v>
      </c>
      <c r="B220" s="5">
        <v>19921016.169999998</v>
      </c>
      <c r="C220" s="10">
        <v>6.4187999987184441E-2</v>
      </c>
      <c r="D220" s="7">
        <v>208</v>
      </c>
      <c r="E220" s="10">
        <v>9.8812351543942994E-2</v>
      </c>
      <c r="F220" s="10">
        <v>0.72301622826595657</v>
      </c>
    </row>
    <row r="221" spans="1:7" x14ac:dyDescent="0.25">
      <c r="A221" s="4" t="s">
        <v>101</v>
      </c>
      <c r="B221" s="5">
        <v>16599572.23</v>
      </c>
      <c r="C221" s="10">
        <v>5.3485893138879331E-2</v>
      </c>
      <c r="D221" s="7">
        <v>151</v>
      </c>
      <c r="E221" s="10">
        <v>7.1733966745843231E-2</v>
      </c>
      <c r="F221" s="10">
        <v>0.72556487799986358</v>
      </c>
    </row>
    <row r="222" spans="1:7" x14ac:dyDescent="0.25">
      <c r="A222" s="4" t="s">
        <v>102</v>
      </c>
      <c r="B222" s="5">
        <v>20201985.829999998</v>
      </c>
      <c r="C222" s="10">
        <v>6.5093319293116167E-2</v>
      </c>
      <c r="D222" s="7">
        <v>164</v>
      </c>
      <c r="E222" s="10">
        <v>7.7909738717339666E-2</v>
      </c>
      <c r="F222" s="10">
        <v>0.70972820361625333</v>
      </c>
    </row>
    <row r="223" spans="1:7" x14ac:dyDescent="0.25">
      <c r="A223" s="4" t="s">
        <v>103</v>
      </c>
      <c r="B223" s="5">
        <v>12246141.390000002</v>
      </c>
      <c r="C223" s="10">
        <v>3.9458595720038465E-2</v>
      </c>
      <c r="D223" s="7">
        <v>102</v>
      </c>
      <c r="E223" s="10">
        <v>4.8456057007125894E-2</v>
      </c>
      <c r="F223" s="10">
        <v>0.72841366556911724</v>
      </c>
    </row>
    <row r="224" spans="1:7" x14ac:dyDescent="0.25">
      <c r="A224" s="4" t="s">
        <v>104</v>
      </c>
      <c r="B224" s="5">
        <v>90408193.13000001</v>
      </c>
      <c r="C224" s="10">
        <v>0.29130648004839249</v>
      </c>
      <c r="D224" s="7">
        <v>517</v>
      </c>
      <c r="E224" s="10">
        <v>0.24560570071258908</v>
      </c>
      <c r="F224" s="10">
        <v>0.71351912998639866</v>
      </c>
    </row>
    <row r="225" spans="1:6" x14ac:dyDescent="0.25">
      <c r="A225" s="4" t="s">
        <v>105</v>
      </c>
      <c r="B225" s="5">
        <v>33888542.700000003</v>
      </c>
      <c r="C225" s="10">
        <v>0.10919311343510142</v>
      </c>
      <c r="D225" s="7">
        <v>241</v>
      </c>
      <c r="E225" s="10">
        <v>0.11448931116389549</v>
      </c>
      <c r="F225" s="10">
        <v>0.70253145000407813</v>
      </c>
    </row>
    <row r="226" spans="1:6" x14ac:dyDescent="0.25">
      <c r="A226" s="4" t="s">
        <v>106</v>
      </c>
      <c r="B226" s="5">
        <v>63060523.789999999</v>
      </c>
      <c r="C226" s="10">
        <v>0.20318887679635694</v>
      </c>
      <c r="D226" s="7">
        <v>240</v>
      </c>
      <c r="E226" s="10">
        <v>0.11401425178147269</v>
      </c>
      <c r="F226" s="10">
        <v>0.67274567030262977</v>
      </c>
    </row>
    <row r="227" spans="1:6" x14ac:dyDescent="0.25">
      <c r="A227" s="4" t="s">
        <v>107</v>
      </c>
      <c r="B227" s="5">
        <v>13787584.210000001</v>
      </c>
      <c r="C227" s="10">
        <v>4.4425316838382169E-2</v>
      </c>
      <c r="D227" s="7">
        <v>119</v>
      </c>
      <c r="E227" s="10">
        <v>5.6532066508313536E-2</v>
      </c>
      <c r="F227" s="10">
        <v>0.72695523784686844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310354212.22000003</v>
      </c>
      <c r="C231" s="22"/>
      <c r="D231" s="25">
        <v>2105</v>
      </c>
      <c r="E231" s="22"/>
      <c r="F231" s="60">
        <v>0.70771450572026473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2.8117388636614261E-4</v>
      </c>
      <c r="D239" s="44">
        <v>1</v>
      </c>
      <c r="E239" s="10">
        <v>4.7505938242280285E-4</v>
      </c>
      <c r="F239" s="63"/>
    </row>
    <row r="240" spans="1:6" x14ac:dyDescent="0.25">
      <c r="A240" s="4" t="s">
        <v>114</v>
      </c>
      <c r="B240" s="5">
        <v>13539819.419999998</v>
      </c>
      <c r="C240" s="10">
        <v>4.3626987767132544E-2</v>
      </c>
      <c r="D240" s="44">
        <v>115</v>
      </c>
      <c r="E240" s="10">
        <v>5.4631828978622329E-2</v>
      </c>
      <c r="F240" s="63"/>
    </row>
    <row r="241" spans="1:6" x14ac:dyDescent="0.25">
      <c r="A241" s="4" t="s">
        <v>115</v>
      </c>
      <c r="B241" s="5">
        <v>28809297.959999993</v>
      </c>
      <c r="C241" s="10">
        <v>9.2827153058190226E-2</v>
      </c>
      <c r="D241" s="44">
        <v>177</v>
      </c>
      <c r="E241" s="10">
        <v>8.4085510688836101E-2</v>
      </c>
      <c r="F241" s="63"/>
    </row>
    <row r="242" spans="1:6" x14ac:dyDescent="0.25">
      <c r="A242" s="4" t="s">
        <v>116</v>
      </c>
      <c r="B242" s="5">
        <v>42811949.650000006</v>
      </c>
      <c r="C242" s="10">
        <v>0.13794544415479693</v>
      </c>
      <c r="D242" s="44">
        <v>247</v>
      </c>
      <c r="E242" s="10">
        <v>0.1173396674584323</v>
      </c>
      <c r="F242" s="63"/>
    </row>
    <row r="243" spans="1:6" x14ac:dyDescent="0.25">
      <c r="A243" s="4" t="s">
        <v>117</v>
      </c>
      <c r="B243" s="5">
        <v>88758733.549999982</v>
      </c>
      <c r="C243" s="10">
        <v>0.28599171545022173</v>
      </c>
      <c r="D243" s="44">
        <v>693</v>
      </c>
      <c r="E243" s="10">
        <v>0.32921615201900239</v>
      </c>
      <c r="F243" s="63"/>
    </row>
    <row r="244" spans="1:6" x14ac:dyDescent="0.25">
      <c r="A244" s="4" t="s">
        <v>118</v>
      </c>
      <c r="B244" s="5">
        <v>25412911.299999997</v>
      </c>
      <c r="C244" s="10">
        <v>8.188357141415438E-2</v>
      </c>
      <c r="D244" s="44">
        <v>147</v>
      </c>
      <c r="E244" s="10">
        <v>6.9833729216152024E-2</v>
      </c>
      <c r="F244" s="63"/>
    </row>
    <row r="245" spans="1:6" x14ac:dyDescent="0.25">
      <c r="A245" s="4" t="s">
        <v>119</v>
      </c>
      <c r="B245" s="5">
        <v>65135332.640000023</v>
      </c>
      <c r="C245" s="10">
        <v>0.20987416982060389</v>
      </c>
      <c r="D245" s="44">
        <v>396</v>
      </c>
      <c r="E245" s="10">
        <v>0.18812351543942993</v>
      </c>
      <c r="F245" s="63"/>
    </row>
    <row r="246" spans="1:6" x14ac:dyDescent="0.25">
      <c r="A246" s="4" t="s">
        <v>120</v>
      </c>
      <c r="B246" s="5">
        <v>45798904.20000001</v>
      </c>
      <c r="C246" s="10">
        <v>0.14756978444853411</v>
      </c>
      <c r="D246" s="44">
        <v>329</v>
      </c>
      <c r="E246" s="10">
        <v>0.15629453681710215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310354212.22000003</v>
      </c>
      <c r="C253" s="22"/>
      <c r="D253" s="25">
        <v>2105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4.5327260743877724E-2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310200537.21999967</v>
      </c>
      <c r="C262" s="10">
        <v>1</v>
      </c>
      <c r="D262" s="44">
        <v>2104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310200537.21999967</v>
      </c>
      <c r="C271" s="22"/>
      <c r="D271" s="25">
        <v>2104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1.9100440000000003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153675</v>
      </c>
      <c r="C281" s="10">
        <v>1</v>
      </c>
      <c r="D281" s="7">
        <v>1</v>
      </c>
      <c r="E281" s="10">
        <v>1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153675</v>
      </c>
      <c r="C289" s="22"/>
      <c r="D289" s="25">
        <v>1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1.9100440000000003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180318683.45999989</v>
      </c>
      <c r="C299" s="22">
        <v>0.58100929956825564</v>
      </c>
      <c r="D299" s="7">
        <v>1182</v>
      </c>
      <c r="E299" s="22">
        <v>0.56152019002375297</v>
      </c>
      <c r="F299" s="16"/>
    </row>
    <row r="300" spans="1:6" x14ac:dyDescent="0.25">
      <c r="A300" s="4" t="s">
        <v>142</v>
      </c>
      <c r="B300" s="5">
        <v>130035528.75999998</v>
      </c>
      <c r="C300" s="22">
        <v>0.41899070043174436</v>
      </c>
      <c r="D300" s="7">
        <v>923</v>
      </c>
      <c r="E300" s="22">
        <v>0.43847980997624703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310354212.21999985</v>
      </c>
      <c r="C302" s="22"/>
      <c r="D302" s="25">
        <v>2105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24921136.210000008</v>
      </c>
      <c r="C310" s="10">
        <v>8.0299010706947463E-2</v>
      </c>
      <c r="D310" s="7">
        <v>139</v>
      </c>
      <c r="E310" s="10">
        <v>6.6033254156769597E-2</v>
      </c>
      <c r="F310" s="16"/>
    </row>
    <row r="311" spans="1:6" x14ac:dyDescent="0.25">
      <c r="A311" s="4" t="s">
        <v>146</v>
      </c>
      <c r="B311" s="5">
        <v>285433076.00999981</v>
      </c>
      <c r="C311" s="10">
        <v>0.91970098929305266</v>
      </c>
      <c r="D311" s="7">
        <v>1966</v>
      </c>
      <c r="E311" s="10">
        <v>0.93396674584323036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310354212.21999979</v>
      </c>
      <c r="C313" s="27"/>
      <c r="D313" s="25">
        <v>2105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27815459.5</v>
      </c>
      <c r="C322" s="10">
        <v>0.15425722374559309</v>
      </c>
      <c r="D322" s="7">
        <v>108</v>
      </c>
      <c r="E322" s="10">
        <v>9.1370558375634514E-2</v>
      </c>
    </row>
    <row r="323" spans="1:5" x14ac:dyDescent="0.25">
      <c r="A323" s="4" t="s">
        <v>152</v>
      </c>
      <c r="B323" s="5">
        <v>70960354.920000002</v>
      </c>
      <c r="C323" s="10">
        <v>0.39352746791621895</v>
      </c>
      <c r="D323" s="7">
        <v>447</v>
      </c>
      <c r="E323" s="10">
        <v>0.37817258883248733</v>
      </c>
    </row>
    <row r="324" spans="1:5" x14ac:dyDescent="0.25">
      <c r="A324" s="4" t="s">
        <v>153</v>
      </c>
      <c r="B324" s="5">
        <v>58657285.060000032</v>
      </c>
      <c r="C324" s="10">
        <v>0.32529787781537312</v>
      </c>
      <c r="D324" s="7">
        <v>458</v>
      </c>
      <c r="E324" s="10">
        <v>0.38747884940778343</v>
      </c>
    </row>
    <row r="325" spans="1:5" x14ac:dyDescent="0.25">
      <c r="A325" s="4" t="s">
        <v>154</v>
      </c>
      <c r="B325" s="5">
        <v>18508956.010000009</v>
      </c>
      <c r="C325" s="10">
        <v>0.10264580272462913</v>
      </c>
      <c r="D325" s="7">
        <v>136</v>
      </c>
      <c r="E325" s="10">
        <v>0.11505922165820642</v>
      </c>
    </row>
    <row r="326" spans="1:5" x14ac:dyDescent="0.25">
      <c r="A326" s="4" t="s">
        <v>155</v>
      </c>
      <c r="B326" s="5">
        <v>3276457.85</v>
      </c>
      <c r="C326" s="10">
        <v>1.8170373624798643E-2</v>
      </c>
      <c r="D326" s="7">
        <v>23</v>
      </c>
      <c r="E326" s="10">
        <v>1.94585448392555E-2</v>
      </c>
    </row>
    <row r="327" spans="1:5" x14ac:dyDescent="0.25">
      <c r="A327" s="4" t="s">
        <v>156</v>
      </c>
      <c r="B327" s="5">
        <v>454978.08999999997</v>
      </c>
      <c r="C327" s="10">
        <v>2.523188841387739E-3</v>
      </c>
      <c r="D327" s="7">
        <v>3</v>
      </c>
      <c r="E327" s="10">
        <v>2.5380710659898475E-3</v>
      </c>
    </row>
    <row r="328" spans="1:5" x14ac:dyDescent="0.25">
      <c r="A328" s="4" t="s">
        <v>157</v>
      </c>
      <c r="B328" s="5">
        <v>517817.1</v>
      </c>
      <c r="C328" s="10">
        <v>2.8716774660506377E-3</v>
      </c>
      <c r="D328" s="7">
        <v>5</v>
      </c>
      <c r="E328" s="10">
        <v>4.2301184433164128E-3</v>
      </c>
    </row>
    <row r="329" spans="1:5" x14ac:dyDescent="0.25">
      <c r="A329" s="4" t="s">
        <v>158</v>
      </c>
      <c r="B329" s="5">
        <v>88010</v>
      </c>
      <c r="C329" s="10">
        <v>4.8808031597858905E-4</v>
      </c>
      <c r="D329" s="7">
        <v>1</v>
      </c>
      <c r="E329" s="10">
        <v>8.4602368866328254E-4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39364.93</v>
      </c>
      <c r="C331" s="10">
        <v>2.183075499701743E-4</v>
      </c>
      <c r="D331" s="7">
        <v>1</v>
      </c>
      <c r="E331" s="10">
        <v>8.4602368866328254E-4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180318683.46000004</v>
      </c>
      <c r="C333" s="22"/>
      <c r="D333" s="25">
        <v>1182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1.5821347588149726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286756456.48999995</v>
      </c>
      <c r="C342" s="10">
        <v>0.92396508634053165</v>
      </c>
      <c r="D342" s="7">
        <v>1896</v>
      </c>
      <c r="E342" s="10">
        <v>0.90071258907363416</v>
      </c>
    </row>
    <row r="343" spans="1:5" x14ac:dyDescent="0.25">
      <c r="A343" s="4" t="s">
        <v>165</v>
      </c>
      <c r="B343" s="5">
        <v>23597755.730000004</v>
      </c>
      <c r="C343" s="10">
        <v>7.6034913659468323E-2</v>
      </c>
      <c r="D343" s="7">
        <v>209</v>
      </c>
      <c r="E343" s="10">
        <v>9.9287410926365796E-2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310354212.21999997</v>
      </c>
      <c r="C350" s="4"/>
      <c r="D350" s="25">
        <v>2105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160873659.90000001</v>
      </c>
      <c r="C6" s="6"/>
      <c r="D6" s="6"/>
      <c r="E6" s="6"/>
      <c r="F6" s="6"/>
    </row>
    <row r="7" spans="1:8" x14ac:dyDescent="0.25">
      <c r="A7" s="77" t="s">
        <v>2</v>
      </c>
      <c r="B7" s="73">
        <v>1102</v>
      </c>
      <c r="C7" s="8"/>
      <c r="D7" s="8"/>
      <c r="E7" s="8"/>
      <c r="F7" s="8"/>
    </row>
    <row r="8" spans="1:8" x14ac:dyDescent="0.25">
      <c r="A8" s="77" t="s">
        <v>3</v>
      </c>
      <c r="B8" s="73">
        <v>948</v>
      </c>
      <c r="C8" s="8"/>
      <c r="D8" s="8"/>
      <c r="E8" s="8"/>
      <c r="F8" s="8"/>
    </row>
    <row r="9" spans="1:8" x14ac:dyDescent="0.25">
      <c r="A9" s="77" t="s">
        <v>4</v>
      </c>
      <c r="B9" s="78">
        <v>16088254.770000003</v>
      </c>
      <c r="C9" s="6"/>
      <c r="D9" s="6"/>
      <c r="F9" s="8"/>
    </row>
    <row r="10" spans="1:8" x14ac:dyDescent="0.25">
      <c r="A10" s="77" t="s">
        <v>5</v>
      </c>
      <c r="B10" s="79">
        <v>0.6903612763164918</v>
      </c>
      <c r="C10" s="9"/>
      <c r="D10" s="9"/>
      <c r="E10" s="9"/>
      <c r="F10" s="9"/>
    </row>
    <row r="11" spans="1:8" x14ac:dyDescent="0.25">
      <c r="A11" s="77" t="s">
        <v>6</v>
      </c>
      <c r="B11" s="79">
        <v>1.9202250000000001E-2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3.7408363322165497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2.1464750171115674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13.793292265571527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145983.35744101633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3840.45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7.9908357949902021E-3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16.40286347785451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8.3333333333333329E-2</v>
      </c>
      <c r="C21" s="6"/>
      <c r="D21" s="6"/>
      <c r="E21" s="6"/>
      <c r="F21" s="6"/>
    </row>
    <row r="22" spans="1:8" x14ac:dyDescent="0.25">
      <c r="A22" s="77" t="s">
        <v>17</v>
      </c>
      <c r="B22" s="71">
        <v>22.916666666666668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0.69621053290899859</v>
      </c>
      <c r="C23" s="9"/>
      <c r="D23" s="9"/>
      <c r="E23" s="9"/>
      <c r="F23" s="9"/>
    </row>
    <row r="24" spans="1:8" x14ac:dyDescent="0.25">
      <c r="A24" s="77" t="s">
        <v>19</v>
      </c>
      <c r="B24" s="79">
        <v>0.30378946709100141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0.41962287015762717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1.6644419927456053</v>
      </c>
      <c r="C27" s="12"/>
      <c r="D27" s="6"/>
      <c r="E27" s="6"/>
      <c r="F27" s="6"/>
    </row>
    <row r="28" spans="1:8" x14ac:dyDescent="0.25">
      <c r="A28" s="81" t="s">
        <v>197</v>
      </c>
      <c r="B28" s="80">
        <v>806999.67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2.3059210298512376E-3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523459.38</v>
      </c>
      <c r="C37" s="22">
        <v>3.2538538647369965E-3</v>
      </c>
      <c r="D37" s="7">
        <v>13</v>
      </c>
      <c r="E37" s="22">
        <v>1.1796733212341199E-2</v>
      </c>
      <c r="F37" s="3"/>
    </row>
    <row r="38" spans="1:6" x14ac:dyDescent="0.25">
      <c r="A38" s="4" t="s">
        <v>28</v>
      </c>
      <c r="B38" s="5">
        <v>8847153.8100000005</v>
      </c>
      <c r="C38" s="22">
        <v>5.4994421184297329E-2</v>
      </c>
      <c r="D38" s="7">
        <v>70</v>
      </c>
      <c r="E38" s="22">
        <v>3.1367628607277293E-2</v>
      </c>
      <c r="F38" s="3"/>
    </row>
    <row r="39" spans="1:6" x14ac:dyDescent="0.25">
      <c r="A39" s="4" t="s">
        <v>29</v>
      </c>
      <c r="B39" s="5">
        <v>7341880.4799999995</v>
      </c>
      <c r="C39" s="22">
        <v>4.5637554864878173E-2</v>
      </c>
      <c r="D39" s="7">
        <v>38</v>
      </c>
      <c r="E39" s="22">
        <v>3.262233375156838E-2</v>
      </c>
      <c r="F39" s="3"/>
    </row>
    <row r="40" spans="1:6" x14ac:dyDescent="0.25">
      <c r="A40" s="4" t="s">
        <v>30</v>
      </c>
      <c r="B40" s="5">
        <v>8549422.5300000012</v>
      </c>
      <c r="C40" s="22">
        <v>5.3143706280533276E-2</v>
      </c>
      <c r="D40" s="7">
        <v>45</v>
      </c>
      <c r="E40" s="22">
        <v>5.8971141781681308E-2</v>
      </c>
      <c r="F40" s="3"/>
    </row>
    <row r="41" spans="1:6" x14ac:dyDescent="0.25">
      <c r="A41" s="4" t="s">
        <v>31</v>
      </c>
      <c r="B41" s="5">
        <v>16582347.649999999</v>
      </c>
      <c r="C41" s="22">
        <v>0.10307683470561736</v>
      </c>
      <c r="D41" s="7">
        <v>106</v>
      </c>
      <c r="E41" s="22">
        <v>8.2810539523212046E-2</v>
      </c>
      <c r="F41" s="3"/>
    </row>
    <row r="42" spans="1:6" x14ac:dyDescent="0.25">
      <c r="A42" s="4" t="s">
        <v>32</v>
      </c>
      <c r="B42" s="5">
        <v>18075218.590000004</v>
      </c>
      <c r="C42" s="22">
        <v>0.11235660704950499</v>
      </c>
      <c r="D42" s="7">
        <v>123</v>
      </c>
      <c r="E42" s="22">
        <v>0.11417816813048934</v>
      </c>
      <c r="F42" s="3"/>
    </row>
    <row r="43" spans="1:6" x14ac:dyDescent="0.25">
      <c r="A43" s="4" t="s">
        <v>33</v>
      </c>
      <c r="B43" s="5">
        <v>29190288.70999999</v>
      </c>
      <c r="C43" s="22">
        <v>0.18144852754729923</v>
      </c>
      <c r="D43" s="7">
        <v>176</v>
      </c>
      <c r="E43" s="22">
        <v>0.19949811794228356</v>
      </c>
      <c r="F43" s="3"/>
    </row>
    <row r="44" spans="1:6" x14ac:dyDescent="0.25">
      <c r="A44" s="4" t="s">
        <v>34</v>
      </c>
      <c r="B44" s="5">
        <v>27925137.959999997</v>
      </c>
      <c r="C44" s="22">
        <v>0.17358427711135829</v>
      </c>
      <c r="D44" s="7">
        <v>220</v>
      </c>
      <c r="E44" s="22">
        <v>0.18193224592220827</v>
      </c>
      <c r="F44" s="3"/>
    </row>
    <row r="45" spans="1:6" x14ac:dyDescent="0.25">
      <c r="A45" s="4" t="s">
        <v>35</v>
      </c>
      <c r="B45" s="5">
        <v>32704233.609999992</v>
      </c>
      <c r="C45" s="22">
        <v>0.20329141284116459</v>
      </c>
      <c r="D45" s="7">
        <v>216</v>
      </c>
      <c r="E45" s="22">
        <v>0.28858218318695106</v>
      </c>
      <c r="F45" s="3"/>
    </row>
    <row r="46" spans="1:6" x14ac:dyDescent="0.25">
      <c r="A46" s="4" t="s">
        <v>36</v>
      </c>
      <c r="B46" s="5">
        <v>5498252.6399999987</v>
      </c>
      <c r="C46" s="22">
        <v>3.417745728802183E-2</v>
      </c>
      <c r="D46" s="7">
        <v>48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2.6474191005832902E-3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499622.63</v>
      </c>
      <c r="C48" s="22">
        <v>3.1056832442959803E-3</v>
      </c>
      <c r="D48" s="7">
        <v>5</v>
      </c>
      <c r="E48" s="22">
        <v>0</v>
      </c>
      <c r="F48" s="3"/>
    </row>
    <row r="49" spans="1:6" x14ac:dyDescent="0.25">
      <c r="A49" s="4" t="s">
        <v>39</v>
      </c>
      <c r="B49" s="5">
        <v>4710741.91</v>
      </c>
      <c r="C49" s="22">
        <v>2.928224491770888E-2</v>
      </c>
      <c r="D49" s="7">
        <v>39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160873659.89999995</v>
      </c>
      <c r="C51" s="22"/>
      <c r="D51" s="25">
        <v>1102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0.69036127631649202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238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1789660.3099999998</v>
      </c>
      <c r="C60" s="22">
        <v>1.1124632280464454E-2</v>
      </c>
      <c r="D60" s="7">
        <v>21</v>
      </c>
      <c r="E60" s="22">
        <v>1.9056261343012703E-2</v>
      </c>
      <c r="F60" s="3"/>
    </row>
    <row r="61" spans="1:6" x14ac:dyDescent="0.25">
      <c r="A61" s="4" t="s">
        <v>28</v>
      </c>
      <c r="B61" s="5">
        <v>27087796.829999991</v>
      </c>
      <c r="C61" s="22">
        <v>0.16837931608467122</v>
      </c>
      <c r="D61" s="7">
        <v>152</v>
      </c>
      <c r="E61" s="22">
        <v>0.13793103448275862</v>
      </c>
      <c r="F61" s="3"/>
    </row>
    <row r="62" spans="1:6" x14ac:dyDescent="0.25">
      <c r="A62" s="4" t="s">
        <v>29</v>
      </c>
      <c r="B62" s="5">
        <v>17810280.939999998</v>
      </c>
      <c r="C62" s="22">
        <v>0.11070973925172695</v>
      </c>
      <c r="D62" s="7">
        <v>105</v>
      </c>
      <c r="E62" s="22">
        <v>9.5281306715063518E-2</v>
      </c>
      <c r="F62" s="3"/>
    </row>
    <row r="63" spans="1:6" x14ac:dyDescent="0.25">
      <c r="A63" s="4" t="s">
        <v>30</v>
      </c>
      <c r="B63" s="5">
        <v>26942872.949999999</v>
      </c>
      <c r="C63" s="22">
        <v>0.16747846084155635</v>
      </c>
      <c r="D63" s="7">
        <v>154</v>
      </c>
      <c r="E63" s="22">
        <v>0.1397459165154265</v>
      </c>
      <c r="F63" s="3"/>
    </row>
    <row r="64" spans="1:6" x14ac:dyDescent="0.25">
      <c r="A64" s="4" t="s">
        <v>31</v>
      </c>
      <c r="B64" s="5">
        <v>32123992.909999996</v>
      </c>
      <c r="C64" s="22">
        <v>0.19968460299820656</v>
      </c>
      <c r="D64" s="7">
        <v>211</v>
      </c>
      <c r="E64" s="22">
        <v>0.19147005444646098</v>
      </c>
      <c r="F64" s="3"/>
    </row>
    <row r="65" spans="1:13" x14ac:dyDescent="0.25">
      <c r="A65" s="4" t="s">
        <v>32</v>
      </c>
      <c r="B65" s="5">
        <v>26758290.65000001</v>
      </c>
      <c r="C65" s="22">
        <v>0.16633108655968368</v>
      </c>
      <c r="D65" s="7">
        <v>223</v>
      </c>
      <c r="E65" s="22">
        <v>0.20235934664246824</v>
      </c>
      <c r="F65" s="3"/>
    </row>
    <row r="66" spans="1:13" x14ac:dyDescent="0.25">
      <c r="A66" s="4" t="s">
        <v>33</v>
      </c>
      <c r="B66" s="5">
        <v>24712764.080000002</v>
      </c>
      <c r="C66" s="22">
        <v>0.15361597476778735</v>
      </c>
      <c r="D66" s="7">
        <v>199</v>
      </c>
      <c r="E66" s="22">
        <v>0.18058076225045372</v>
      </c>
      <c r="F66" s="3"/>
    </row>
    <row r="67" spans="1:13" x14ac:dyDescent="0.25">
      <c r="A67" s="4" t="s">
        <v>34</v>
      </c>
      <c r="B67" s="5">
        <v>1529183.41</v>
      </c>
      <c r="C67" s="22">
        <v>9.5054927633930215E-3</v>
      </c>
      <c r="D67" s="7">
        <v>13</v>
      </c>
      <c r="E67" s="22">
        <v>1.1796733212341199E-2</v>
      </c>
      <c r="F67" s="3"/>
    </row>
    <row r="68" spans="1:13" x14ac:dyDescent="0.25">
      <c r="A68" s="4" t="s">
        <v>35</v>
      </c>
      <c r="B68" s="5">
        <v>855410.69000000006</v>
      </c>
      <c r="C68" s="22">
        <v>5.3172824596128942E-3</v>
      </c>
      <c r="D68" s="7">
        <v>10</v>
      </c>
      <c r="E68" s="22">
        <v>9.0744101633393835E-3</v>
      </c>
      <c r="F68" s="3"/>
    </row>
    <row r="69" spans="1:13" x14ac:dyDescent="0.25">
      <c r="A69" s="4" t="s">
        <v>36</v>
      </c>
      <c r="B69" s="5">
        <v>750044.13</v>
      </c>
      <c r="C69" s="22">
        <v>4.6623178117923833E-3</v>
      </c>
      <c r="D69" s="7">
        <v>9</v>
      </c>
      <c r="E69" s="22">
        <v>8.1669691470054439E-3</v>
      </c>
      <c r="F69" s="3"/>
    </row>
    <row r="70" spans="1:13" x14ac:dyDescent="0.25">
      <c r="A70" s="4" t="s">
        <v>37</v>
      </c>
      <c r="B70" s="5">
        <v>143595</v>
      </c>
      <c r="C70" s="22">
        <v>8.9259484796491543E-4</v>
      </c>
      <c r="D70" s="7">
        <v>1</v>
      </c>
      <c r="E70" s="22">
        <v>9.0744101633393826E-4</v>
      </c>
      <c r="F70" s="3"/>
    </row>
    <row r="71" spans="1:13" x14ac:dyDescent="0.25">
      <c r="A71" s="4" t="s">
        <v>38</v>
      </c>
      <c r="B71" s="5">
        <v>95075</v>
      </c>
      <c r="C71" s="22">
        <v>5.9099171398909671E-4</v>
      </c>
      <c r="D71" s="7">
        <v>1</v>
      </c>
      <c r="E71" s="22">
        <v>9.0744101633393826E-4</v>
      </c>
      <c r="F71" s="3"/>
    </row>
    <row r="72" spans="1:13" x14ac:dyDescent="0.25">
      <c r="A72" s="4" t="s">
        <v>39</v>
      </c>
      <c r="B72" s="5">
        <v>274693</v>
      </c>
      <c r="C72" s="22">
        <v>1.7075076191512694E-3</v>
      </c>
      <c r="D72" s="7">
        <v>3</v>
      </c>
      <c r="E72" s="22">
        <v>2.7223230490018148E-3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160873659.89999998</v>
      </c>
      <c r="C74" s="22"/>
      <c r="D74" s="25">
        <v>1102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0.59347088112089896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61338238.120000042</v>
      </c>
      <c r="C83" s="22">
        <v>0.38128204553889194</v>
      </c>
      <c r="D83" s="44">
        <v>413</v>
      </c>
      <c r="E83" s="22">
        <v>0.37477313974591653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5356567.5599999996</v>
      </c>
      <c r="C85" s="22">
        <v>3.3296734613545008E-2</v>
      </c>
      <c r="D85" s="7">
        <v>35</v>
      </c>
      <c r="E85" s="22">
        <v>3.1760435571687839E-2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1233014.0299999998</v>
      </c>
      <c r="C87" s="22">
        <v>7.6644867206132313E-3</v>
      </c>
      <c r="D87" s="7">
        <v>7</v>
      </c>
      <c r="E87" s="22">
        <v>6.3520871143375682E-3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8068460.4099999992</v>
      </c>
      <c r="C88" s="22">
        <v>5.015401784863599E-2</v>
      </c>
      <c r="D88" s="7">
        <v>42</v>
      </c>
      <c r="E88" s="22">
        <v>3.8112522686025406E-2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65013064.020000026</v>
      </c>
      <c r="C89" s="22">
        <v>0.40412497645924444</v>
      </c>
      <c r="D89" s="7">
        <v>504</v>
      </c>
      <c r="E89" s="22">
        <v>0.4573502722323049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17938129.43</v>
      </c>
      <c r="C90" s="22">
        <v>0.11150445288029399</v>
      </c>
      <c r="D90" s="44">
        <v>90</v>
      </c>
      <c r="E90" s="22">
        <v>8.1669691470054442E-2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1926186.3299999996</v>
      </c>
      <c r="C92" s="22">
        <v>1.1973285938775356E-2</v>
      </c>
      <c r="D92" s="44">
        <v>11</v>
      </c>
      <c r="E92" s="22">
        <v>9.9818511796733213E-3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160873659.90000007</v>
      </c>
      <c r="C94" s="22"/>
      <c r="D94" s="25">
        <v>1102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85592772.640000015</v>
      </c>
      <c r="C102" s="10">
        <v>0.53204963878614409</v>
      </c>
      <c r="D102" s="7">
        <v>560</v>
      </c>
      <c r="E102" s="10">
        <v>0.50816696914700543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44931203.380000003</v>
      </c>
      <c r="C103" s="10">
        <v>0.27929496604931775</v>
      </c>
      <c r="D103" s="7">
        <v>268</v>
      </c>
      <c r="E103" s="10">
        <v>0.24319419237749546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14384066.019999998</v>
      </c>
      <c r="C104" s="10">
        <v>8.9412188601547413E-2</v>
      </c>
      <c r="D104" s="7">
        <v>119</v>
      </c>
      <c r="E104" s="10">
        <v>0.10798548094373865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15965617.860000009</v>
      </c>
      <c r="C105" s="10">
        <v>9.9243206562990641E-2</v>
      </c>
      <c r="D105" s="7">
        <v>155</v>
      </c>
      <c r="E105" s="10">
        <v>0.14065335753176045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160873659.90000004</v>
      </c>
      <c r="C107" s="22"/>
      <c r="D107" s="25">
        <v>1102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35985284.739999995</v>
      </c>
      <c r="C114" s="10">
        <v>0.22368661695375516</v>
      </c>
      <c r="D114" s="7">
        <v>495</v>
      </c>
      <c r="E114" s="10">
        <v>0.44918330308529947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55698901.210000053</v>
      </c>
      <c r="C115" s="10">
        <v>0.34622760024619809</v>
      </c>
      <c r="D115" s="7">
        <v>388</v>
      </c>
      <c r="E115" s="10">
        <v>0.35208711433756806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33425201.57</v>
      </c>
      <c r="C116" s="10">
        <v>0.20777299149392936</v>
      </c>
      <c r="D116" s="7">
        <v>139</v>
      </c>
      <c r="E116" s="10">
        <v>0.12613430127041741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13212763.280000001</v>
      </c>
      <c r="C117" s="10">
        <v>8.2131302838594752E-2</v>
      </c>
      <c r="D117" s="7">
        <v>38</v>
      </c>
      <c r="E117" s="10">
        <v>3.4482758620689655E-2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9551329.6199999992</v>
      </c>
      <c r="C118" s="10">
        <v>5.9371618858781214E-2</v>
      </c>
      <c r="D118" s="7">
        <v>22</v>
      </c>
      <c r="E118" s="10">
        <v>1.9963702359346643E-2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9135334.120000001</v>
      </c>
      <c r="C119" s="10">
        <v>5.6785766704621342E-2</v>
      </c>
      <c r="D119" s="7">
        <v>16</v>
      </c>
      <c r="E119" s="10">
        <v>1.4519056261343012E-2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1.6033267109129772E-2</v>
      </c>
      <c r="D120" s="7">
        <v>3</v>
      </c>
      <c r="E120" s="10">
        <v>2.7223230490018148E-3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7.9908357949901986E-3</v>
      </c>
      <c r="D122" s="7">
        <v>1</v>
      </c>
      <c r="E122" s="10">
        <v>9.0744101633393826E-4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160873659.90000007</v>
      </c>
      <c r="C127" s="22"/>
      <c r="D127" s="25">
        <v>1102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145983.35744101633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127124400.78999995</v>
      </c>
      <c r="C136" s="10">
        <v>0.79021264804332347</v>
      </c>
      <c r="D136" s="7">
        <v>836</v>
      </c>
      <c r="E136" s="10">
        <v>0.75862068965517238</v>
      </c>
      <c r="F136" s="16"/>
    </row>
    <row r="137" spans="1:6" x14ac:dyDescent="0.25">
      <c r="A137" s="4" t="s">
        <v>76</v>
      </c>
      <c r="B137" s="5">
        <v>33749259.109999985</v>
      </c>
      <c r="C137" s="10">
        <v>0.20978735195667667</v>
      </c>
      <c r="D137" s="7">
        <v>266</v>
      </c>
      <c r="E137" s="10">
        <v>0.2413793103448276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160873659.89999992</v>
      </c>
      <c r="C140" s="22"/>
      <c r="D140" s="25">
        <v>1102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1.5888530798571087E-3</v>
      </c>
      <c r="D148" s="73">
        <v>1</v>
      </c>
      <c r="E148" s="72">
        <v>9.0744101633393826E-4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3147779.0900000003</v>
      </c>
      <c r="C152" s="72">
        <v>1.9566777382678299E-2</v>
      </c>
      <c r="D152" s="73">
        <v>28</v>
      </c>
      <c r="E152" s="72">
        <v>2.5408348457350273E-2</v>
      </c>
      <c r="F152" s="16"/>
    </row>
    <row r="153" spans="1:6" x14ac:dyDescent="0.25">
      <c r="A153" s="74">
        <v>2008</v>
      </c>
      <c r="B153" s="71">
        <v>99099.19</v>
      </c>
      <c r="C153" s="72">
        <v>6.1600631241684098E-4</v>
      </c>
      <c r="D153" s="73">
        <v>1</v>
      </c>
      <c r="E153" s="72">
        <v>9.0744101633393826E-4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2504137.7200000002</v>
      </c>
      <c r="C155" s="72">
        <v>1.5565865298002092E-2</v>
      </c>
      <c r="D155" s="73">
        <v>14</v>
      </c>
      <c r="E155" s="72">
        <v>1.2704174228675136E-2</v>
      </c>
      <c r="F155" s="16"/>
    </row>
    <row r="156" spans="1:6" x14ac:dyDescent="0.25">
      <c r="A156" s="55">
        <v>2011</v>
      </c>
      <c r="B156" s="5">
        <v>50161306.130000003</v>
      </c>
      <c r="C156" s="10">
        <v>0.31180558806942399</v>
      </c>
      <c r="D156" s="7">
        <v>351</v>
      </c>
      <c r="E156" s="10">
        <v>0.31851179673321234</v>
      </c>
      <c r="F156" s="16"/>
    </row>
    <row r="157" spans="1:6" x14ac:dyDescent="0.25">
      <c r="A157" s="55">
        <v>2012</v>
      </c>
      <c r="B157" s="5">
        <v>9905808.2999999989</v>
      </c>
      <c r="C157" s="10">
        <v>6.157507889207909E-2</v>
      </c>
      <c r="D157" s="7">
        <v>55</v>
      </c>
      <c r="E157" s="10">
        <v>4.9909255898366603E-2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94799924.85999997</v>
      </c>
      <c r="C159" s="10">
        <v>0.58928183096554254</v>
      </c>
      <c r="D159" s="7">
        <v>652</v>
      </c>
      <c r="E159" s="10">
        <v>0.59165154264972775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160873659.89999998</v>
      </c>
      <c r="C161" s="22"/>
      <c r="D161" s="25">
        <v>1102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44.890035986598605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5394239.0700000012</v>
      </c>
      <c r="C170" s="10">
        <v>3.35309029045096E-2</v>
      </c>
      <c r="D170" s="44">
        <v>37</v>
      </c>
      <c r="E170" s="10">
        <v>3.3575317604355719E-2</v>
      </c>
      <c r="F170" s="16"/>
    </row>
    <row r="171" spans="1:6" x14ac:dyDescent="0.25">
      <c r="A171" s="4" t="s">
        <v>84</v>
      </c>
      <c r="B171" s="5">
        <v>18631647.639999993</v>
      </c>
      <c r="C171" s="10">
        <v>0.11581540229507757</v>
      </c>
      <c r="D171" s="44">
        <v>119</v>
      </c>
      <c r="E171" s="10">
        <v>0.10798548094373865</v>
      </c>
      <c r="F171" s="16"/>
    </row>
    <row r="172" spans="1:6" x14ac:dyDescent="0.25">
      <c r="A172" s="4" t="s">
        <v>85</v>
      </c>
      <c r="B172" s="5">
        <v>37136476.250000007</v>
      </c>
      <c r="C172" s="10">
        <v>0.23084249014465294</v>
      </c>
      <c r="D172" s="44">
        <v>275</v>
      </c>
      <c r="E172" s="10">
        <v>0.24954627949183303</v>
      </c>
      <c r="F172" s="16"/>
    </row>
    <row r="173" spans="1:6" x14ac:dyDescent="0.25">
      <c r="A173" s="4" t="s">
        <v>86</v>
      </c>
      <c r="B173" s="5">
        <v>53235920.490000039</v>
      </c>
      <c r="C173" s="10">
        <v>0.33091756924714577</v>
      </c>
      <c r="D173" s="44">
        <v>358</v>
      </c>
      <c r="E173" s="10">
        <v>0.32486388384754988</v>
      </c>
      <c r="F173" s="16"/>
    </row>
    <row r="174" spans="1:6" x14ac:dyDescent="0.25">
      <c r="A174" s="4" t="s">
        <v>87</v>
      </c>
      <c r="B174" s="5">
        <v>46475376.450000003</v>
      </c>
      <c r="C174" s="10">
        <v>0.28889363540861418</v>
      </c>
      <c r="D174" s="44">
        <v>313</v>
      </c>
      <c r="E174" s="10">
        <v>0.28402903811252267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160873659.90000004</v>
      </c>
      <c r="C178" s="22"/>
      <c r="D178" s="25">
        <v>1102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16.40286347785451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53743236.090000018</v>
      </c>
      <c r="C187" s="10">
        <v>0.33407107243912482</v>
      </c>
      <c r="D187" s="7">
        <v>401</v>
      </c>
      <c r="E187" s="10">
        <v>0.36388384754990927</v>
      </c>
      <c r="F187" s="16"/>
    </row>
    <row r="188" spans="1:6" x14ac:dyDescent="0.25">
      <c r="A188" s="4" t="s">
        <v>94</v>
      </c>
      <c r="B188" s="5">
        <v>107130423.80999996</v>
      </c>
      <c r="C188" s="10">
        <v>0.66592892756087518</v>
      </c>
      <c r="D188" s="7">
        <v>701</v>
      </c>
      <c r="E188" s="10">
        <v>0.63611615245009079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160873659.89999998</v>
      </c>
      <c r="C190" s="22"/>
      <c r="D190" s="25">
        <v>1102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7327424.7300000004</v>
      </c>
      <c r="C197" s="10">
        <v>4.5547697084499544E-2</v>
      </c>
      <c r="D197" s="7">
        <v>69</v>
      </c>
      <c r="E197" s="10">
        <v>6.2613430127041736E-2</v>
      </c>
      <c r="F197" s="10">
        <v>0.70245145360864769</v>
      </c>
    </row>
    <row r="198" spans="1:7" x14ac:dyDescent="0.25">
      <c r="A198" s="4" t="s">
        <v>99</v>
      </c>
      <c r="B198" s="5">
        <v>19353012.829999998</v>
      </c>
      <c r="C198" s="10">
        <v>0.12029945015256037</v>
      </c>
      <c r="D198" s="7">
        <v>155</v>
      </c>
      <c r="E198" s="10">
        <v>0.14065335753176045</v>
      </c>
      <c r="F198" s="10">
        <v>0.71327011345623215</v>
      </c>
    </row>
    <row r="199" spans="1:7" x14ac:dyDescent="0.25">
      <c r="A199" s="4" t="s">
        <v>100</v>
      </c>
      <c r="B199" s="5">
        <v>12288271.920000004</v>
      </c>
      <c r="C199" s="10">
        <v>7.6384610927845278E-2</v>
      </c>
      <c r="D199" s="7">
        <v>129</v>
      </c>
      <c r="E199" s="10">
        <v>0.11705989110707804</v>
      </c>
      <c r="F199" s="10">
        <v>0.7046340918905426</v>
      </c>
    </row>
    <row r="200" spans="1:7" x14ac:dyDescent="0.25">
      <c r="A200" s="4" t="s">
        <v>101</v>
      </c>
      <c r="B200" s="5">
        <v>8247959.1599999992</v>
      </c>
      <c r="C200" s="10">
        <v>5.1269792488882145E-2</v>
      </c>
      <c r="D200" s="7">
        <v>69</v>
      </c>
      <c r="E200" s="10">
        <v>6.2613430127041736E-2</v>
      </c>
      <c r="F200" s="10">
        <v>0.70986998580107807</v>
      </c>
    </row>
    <row r="201" spans="1:7" x14ac:dyDescent="0.25">
      <c r="A201" s="4" t="s">
        <v>102</v>
      </c>
      <c r="B201" s="5">
        <v>12117155.009999996</v>
      </c>
      <c r="C201" s="10">
        <v>7.5320938291154008E-2</v>
      </c>
      <c r="D201" s="7">
        <v>96</v>
      </c>
      <c r="E201" s="10">
        <v>8.7114337568058073E-2</v>
      </c>
      <c r="F201" s="10">
        <v>0.70269492077360929</v>
      </c>
    </row>
    <row r="202" spans="1:7" x14ac:dyDescent="0.25">
      <c r="A202" s="4" t="s">
        <v>103</v>
      </c>
      <c r="B202" s="5">
        <v>4972343.75</v>
      </c>
      <c r="C202" s="10">
        <v>3.0908377127062556E-2</v>
      </c>
      <c r="D202" s="7">
        <v>40</v>
      </c>
      <c r="E202" s="10">
        <v>3.6297640653357534E-2</v>
      </c>
      <c r="F202" s="10">
        <v>0.69462090415634947</v>
      </c>
    </row>
    <row r="203" spans="1:7" x14ac:dyDescent="0.25">
      <c r="A203" s="4" t="s">
        <v>104</v>
      </c>
      <c r="B203" s="5">
        <v>41480552.459999986</v>
      </c>
      <c r="C203" s="10">
        <v>0.257845519805943</v>
      </c>
      <c r="D203" s="7">
        <v>245</v>
      </c>
      <c r="E203" s="10">
        <v>0.22232304900181488</v>
      </c>
      <c r="F203" s="10">
        <v>0.69421309998772629</v>
      </c>
    </row>
    <row r="204" spans="1:7" x14ac:dyDescent="0.25">
      <c r="A204" s="4" t="s">
        <v>105</v>
      </c>
      <c r="B204" s="5">
        <v>19576748.009999994</v>
      </c>
      <c r="C204" s="10">
        <v>0.12169020100723149</v>
      </c>
      <c r="D204" s="7">
        <v>121</v>
      </c>
      <c r="E204" s="10">
        <v>0.10980036297640654</v>
      </c>
      <c r="F204" s="10">
        <v>0.68132582688054544</v>
      </c>
    </row>
    <row r="205" spans="1:7" x14ac:dyDescent="0.25">
      <c r="A205" s="4" t="s">
        <v>106</v>
      </c>
      <c r="B205" s="5">
        <v>26025714.439999998</v>
      </c>
      <c r="C205" s="10">
        <v>0.16177735035168428</v>
      </c>
      <c r="D205" s="7">
        <v>99</v>
      </c>
      <c r="E205" s="10">
        <v>8.9836660617059888E-2</v>
      </c>
      <c r="F205" s="10">
        <v>0.64215681138754765</v>
      </c>
    </row>
    <row r="206" spans="1:7" x14ac:dyDescent="0.25">
      <c r="A206" s="4" t="s">
        <v>107</v>
      </c>
      <c r="B206" s="5">
        <v>9484477.5899999999</v>
      </c>
      <c r="C206" s="10">
        <v>5.8956062763137279E-2</v>
      </c>
      <c r="D206" s="7">
        <v>79</v>
      </c>
      <c r="E206" s="10">
        <v>7.1687840290381125E-2</v>
      </c>
      <c r="F206" s="10">
        <v>0.71490616062650425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160873659.89999998</v>
      </c>
      <c r="C210" s="22"/>
      <c r="D210" s="25">
        <v>1102</v>
      </c>
      <c r="E210" s="22"/>
      <c r="F210" s="60">
        <v>0.69036127631649191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5.4243497695174883E-4</v>
      </c>
      <c r="D218" s="44">
        <v>1</v>
      </c>
      <c r="E218" s="10">
        <v>9.0744101633393826E-4</v>
      </c>
      <c r="F218" s="63"/>
    </row>
    <row r="219" spans="1:6" x14ac:dyDescent="0.25">
      <c r="A219" s="4" t="s">
        <v>114</v>
      </c>
      <c r="B219" s="5">
        <v>2947160.0500000003</v>
      </c>
      <c r="C219" s="10">
        <v>1.831971779489552E-2</v>
      </c>
      <c r="D219" s="44">
        <v>26</v>
      </c>
      <c r="E219" s="10">
        <v>2.3593466424682397E-2</v>
      </c>
      <c r="F219" s="63"/>
    </row>
    <row r="220" spans="1:6" x14ac:dyDescent="0.25">
      <c r="A220" s="4" t="s">
        <v>115</v>
      </c>
      <c r="B220" s="5">
        <v>113355.54</v>
      </c>
      <c r="C220" s="10">
        <v>7.0462461083102372E-4</v>
      </c>
      <c r="D220" s="44">
        <v>1</v>
      </c>
      <c r="E220" s="10">
        <v>9.0744101633393826E-4</v>
      </c>
      <c r="F220" s="63"/>
    </row>
    <row r="221" spans="1:6" x14ac:dyDescent="0.25">
      <c r="A221" s="4" t="s">
        <v>116</v>
      </c>
      <c r="B221" s="5">
        <v>0</v>
      </c>
      <c r="C221" s="10">
        <v>0</v>
      </c>
      <c r="D221" s="44">
        <v>0</v>
      </c>
      <c r="E221" s="10">
        <v>0</v>
      </c>
      <c r="F221" s="63"/>
    </row>
    <row r="222" spans="1:6" x14ac:dyDescent="0.25">
      <c r="A222" s="4" t="s">
        <v>117</v>
      </c>
      <c r="B222" s="5">
        <v>10843525.420000002</v>
      </c>
      <c r="C222" s="10">
        <v>6.7403982894032488E-2</v>
      </c>
      <c r="D222" s="44">
        <v>48</v>
      </c>
      <c r="E222" s="10">
        <v>4.3557168784029036E-2</v>
      </c>
      <c r="F222" s="63"/>
    </row>
    <row r="223" spans="1:6" x14ac:dyDescent="0.25">
      <c r="A223" s="4" t="s">
        <v>118</v>
      </c>
      <c r="B223" s="5">
        <v>24670120.789999999</v>
      </c>
      <c r="C223" s="10">
        <v>0.15335090160399834</v>
      </c>
      <c r="D223" s="44">
        <v>120</v>
      </c>
      <c r="E223" s="10">
        <v>0.10889292196007259</v>
      </c>
      <c r="F223" s="63"/>
    </row>
    <row r="224" spans="1:6" x14ac:dyDescent="0.25">
      <c r="A224" s="4" t="s">
        <v>119</v>
      </c>
      <c r="B224" s="5">
        <v>69112103.080000013</v>
      </c>
      <c r="C224" s="10">
        <v>0.42960484098491003</v>
      </c>
      <c r="D224" s="44">
        <v>537</v>
      </c>
      <c r="E224" s="10">
        <v>0.48729582577132485</v>
      </c>
      <c r="F224" s="63"/>
    </row>
    <row r="225" spans="1:6" x14ac:dyDescent="0.25">
      <c r="A225" s="4" t="s">
        <v>120</v>
      </c>
      <c r="B225" s="5">
        <v>53100131.520000026</v>
      </c>
      <c r="C225" s="10">
        <v>0.33007349713438089</v>
      </c>
      <c r="D225" s="44">
        <v>369</v>
      </c>
      <c r="E225" s="10">
        <v>0.33484573502722326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160873659.90000004</v>
      </c>
      <c r="C232" s="22"/>
      <c r="D232" s="25">
        <v>1102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5.1793949017003751E-2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159941992.46000004</v>
      </c>
      <c r="C241" s="10">
        <v>0.99892440876979283</v>
      </c>
      <c r="D241" s="44">
        <v>1099</v>
      </c>
      <c r="E241" s="10">
        <v>0.99818346957311532</v>
      </c>
      <c r="F241" s="16"/>
    </row>
    <row r="242" spans="1:6" x14ac:dyDescent="0.25">
      <c r="A242" s="4" t="s">
        <v>130</v>
      </c>
      <c r="B242" s="5">
        <v>63567.44</v>
      </c>
      <c r="C242" s="10">
        <v>3.9701310732945748E-4</v>
      </c>
      <c r="D242" s="44">
        <v>1</v>
      </c>
      <c r="E242" s="10">
        <v>9.0826521344232513E-4</v>
      </c>
      <c r="F242" s="16"/>
    </row>
    <row r="243" spans="1:6" x14ac:dyDescent="0.25">
      <c r="A243" s="4" t="s">
        <v>131</v>
      </c>
      <c r="B243" s="5">
        <v>108650</v>
      </c>
      <c r="C243" s="10">
        <v>6.7857812287777446E-4</v>
      </c>
      <c r="D243" s="44">
        <v>1</v>
      </c>
      <c r="E243" s="10">
        <v>9.0826521344232513E-4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160114209.90000004</v>
      </c>
      <c r="C250" s="22"/>
      <c r="D250" s="25">
        <v>1101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2.2312714184087281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1</v>
      </c>
      <c r="D266" s="7">
        <v>1</v>
      </c>
      <c r="E266" s="10">
        <v>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759450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14.978937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112001936.48999999</v>
      </c>
      <c r="C278" s="22">
        <v>0.69621053290899859</v>
      </c>
      <c r="D278" s="7">
        <v>726</v>
      </c>
      <c r="E278" s="22">
        <v>0.6588021778584392</v>
      </c>
      <c r="F278" s="16"/>
    </row>
    <row r="279" spans="1:6" x14ac:dyDescent="0.25">
      <c r="A279" s="4" t="s">
        <v>142</v>
      </c>
      <c r="B279" s="5">
        <v>48871723.410000004</v>
      </c>
      <c r="C279" s="22">
        <v>0.30378946709100141</v>
      </c>
      <c r="D279" s="7">
        <v>376</v>
      </c>
      <c r="E279" s="22">
        <v>0.3411978221415608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160873659.90000001</v>
      </c>
      <c r="C281" s="22"/>
      <c r="D281" s="25">
        <v>1102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20132740.089999996</v>
      </c>
      <c r="C289" s="10">
        <v>0.12514628002194161</v>
      </c>
      <c r="D289" s="7">
        <v>114</v>
      </c>
      <c r="E289" s="10">
        <v>0.10344827586206896</v>
      </c>
      <c r="F289" s="16"/>
    </row>
    <row r="290" spans="1:6" x14ac:dyDescent="0.25">
      <c r="A290" s="4" t="s">
        <v>146</v>
      </c>
      <c r="B290" s="5">
        <v>140740919.80999997</v>
      </c>
      <c r="C290" s="10">
        <v>0.87485371997805839</v>
      </c>
      <c r="D290" s="7">
        <v>988</v>
      </c>
      <c r="E290" s="10">
        <v>0.89655172413793105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160873659.89999998</v>
      </c>
      <c r="C292" s="27"/>
      <c r="D292" s="25">
        <v>1102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10241949.26</v>
      </c>
      <c r="C301" s="10">
        <v>9.1444394453969471E-2</v>
      </c>
      <c r="D301" s="7">
        <v>41</v>
      </c>
      <c r="E301" s="10">
        <v>5.647382920110193E-2</v>
      </c>
    </row>
    <row r="302" spans="1:6" x14ac:dyDescent="0.25">
      <c r="A302" s="4" t="s">
        <v>152</v>
      </c>
      <c r="B302" s="5">
        <v>41947069.679999992</v>
      </c>
      <c r="C302" s="10">
        <v>0.37452093235678291</v>
      </c>
      <c r="D302" s="7">
        <v>256</v>
      </c>
      <c r="E302" s="10">
        <v>0.35261707988980717</v>
      </c>
    </row>
    <row r="303" spans="1:6" x14ac:dyDescent="0.25">
      <c r="A303" s="4" t="s">
        <v>153</v>
      </c>
      <c r="B303" s="5">
        <v>39044913.650000013</v>
      </c>
      <c r="C303" s="10">
        <v>0.34860927296097327</v>
      </c>
      <c r="D303" s="7">
        <v>283</v>
      </c>
      <c r="E303" s="10">
        <v>0.38980716253443526</v>
      </c>
    </row>
    <row r="304" spans="1:6" x14ac:dyDescent="0.25">
      <c r="A304" s="4" t="s">
        <v>154</v>
      </c>
      <c r="B304" s="5">
        <v>16171143.270000005</v>
      </c>
      <c r="C304" s="10">
        <v>0.14438271137788611</v>
      </c>
      <c r="D304" s="7">
        <v>115</v>
      </c>
      <c r="E304" s="10">
        <v>0.1584022038567493</v>
      </c>
    </row>
    <row r="305" spans="1:5" x14ac:dyDescent="0.25">
      <c r="A305" s="4" t="s">
        <v>155</v>
      </c>
      <c r="B305" s="5">
        <v>2902397</v>
      </c>
      <c r="C305" s="10">
        <v>2.5913810876467637E-2</v>
      </c>
      <c r="D305" s="7">
        <v>18</v>
      </c>
      <c r="E305" s="10">
        <v>2.4793388429752067E-2</v>
      </c>
    </row>
    <row r="306" spans="1:5" x14ac:dyDescent="0.25">
      <c r="A306" s="4" t="s">
        <v>156</v>
      </c>
      <c r="B306" s="5">
        <v>1035860.26</v>
      </c>
      <c r="C306" s="10">
        <v>9.2485924124399918E-3</v>
      </c>
      <c r="D306" s="7">
        <v>7</v>
      </c>
      <c r="E306" s="10">
        <v>9.6418732782369149E-3</v>
      </c>
    </row>
    <row r="307" spans="1:5" x14ac:dyDescent="0.25">
      <c r="A307" s="4" t="s">
        <v>157</v>
      </c>
      <c r="B307" s="5">
        <v>431801.25</v>
      </c>
      <c r="C307" s="10">
        <v>3.8553016450617612E-3</v>
      </c>
      <c r="D307" s="7">
        <v>4</v>
      </c>
      <c r="E307" s="10">
        <v>5.5096418732782371E-3</v>
      </c>
    </row>
    <row r="308" spans="1:5" x14ac:dyDescent="0.25">
      <c r="A308" s="4" t="s">
        <v>158</v>
      </c>
      <c r="B308" s="5">
        <v>88010</v>
      </c>
      <c r="C308" s="10">
        <v>7.8578998504956997E-4</v>
      </c>
      <c r="D308" s="7">
        <v>1</v>
      </c>
      <c r="E308" s="10">
        <v>1.3774104683195593E-3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138792.12</v>
      </c>
      <c r="C310" s="10">
        <v>1.2391939313691411E-3</v>
      </c>
      <c r="D310" s="7">
        <v>1</v>
      </c>
      <c r="E310" s="10">
        <v>1.3774104683195593E-3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112001936.49000002</v>
      </c>
      <c r="C312" s="22"/>
      <c r="D312" s="25">
        <v>726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1.6644419927456053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147367678.83999994</v>
      </c>
      <c r="C321" s="10">
        <v>0.916046038435407</v>
      </c>
      <c r="D321" s="7">
        <v>986</v>
      </c>
      <c r="E321" s="10">
        <v>0.89473684210526316</v>
      </c>
    </row>
    <row r="322" spans="1:5" x14ac:dyDescent="0.25">
      <c r="A322" s="4" t="s">
        <v>165</v>
      </c>
      <c r="B322" s="5">
        <v>13505981.059999999</v>
      </c>
      <c r="C322" s="10">
        <v>8.3953961564592977E-2</v>
      </c>
      <c r="D322" s="7">
        <v>116</v>
      </c>
      <c r="E322" s="10">
        <v>0.10526315789473684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160873659.89999995</v>
      </c>
      <c r="C329" s="4"/>
      <c r="D329" s="25">
        <v>1102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244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153627024.41999996</v>
      </c>
      <c r="C6" s="6"/>
      <c r="D6" s="6"/>
      <c r="E6" s="6"/>
      <c r="F6" s="6"/>
    </row>
    <row r="7" spans="1:8" x14ac:dyDescent="0.25">
      <c r="A7" s="77" t="s">
        <v>2</v>
      </c>
      <c r="B7" s="73">
        <v>1048</v>
      </c>
      <c r="C7" s="8"/>
      <c r="D7" s="8"/>
      <c r="E7" s="8"/>
      <c r="F7" s="8"/>
    </row>
    <row r="8" spans="1:8" x14ac:dyDescent="0.25">
      <c r="A8" s="77" t="s">
        <v>3</v>
      </c>
      <c r="B8" s="73">
        <v>906</v>
      </c>
      <c r="C8" s="8"/>
      <c r="D8" s="8"/>
      <c r="E8" s="8"/>
      <c r="F8" s="8"/>
    </row>
    <row r="9" spans="1:8" x14ac:dyDescent="0.25">
      <c r="A9" s="77" t="s">
        <v>4</v>
      </c>
      <c r="B9" s="78">
        <v>16036414.330000002</v>
      </c>
      <c r="C9" s="6"/>
      <c r="D9" s="6"/>
      <c r="F9" s="8"/>
    </row>
    <row r="10" spans="1:8" x14ac:dyDescent="0.25">
      <c r="A10" s="77" t="s">
        <v>5</v>
      </c>
      <c r="B10" s="79">
        <v>0.69018620541877174</v>
      </c>
      <c r="C10" s="9"/>
      <c r="D10" s="9"/>
      <c r="E10" s="9"/>
      <c r="F10" s="9"/>
    </row>
    <row r="11" spans="1:8" x14ac:dyDescent="0.25">
      <c r="A11" s="77" t="s">
        <v>6</v>
      </c>
      <c r="B11" s="79">
        <v>5.1795876288659804E-3</v>
      </c>
      <c r="C11" s="9"/>
      <c r="D11" s="9"/>
      <c r="E11" s="9"/>
      <c r="F11" s="9"/>
    </row>
    <row r="12" spans="1:8" x14ac:dyDescent="0.25">
      <c r="A12" s="77" t="s">
        <v>7</v>
      </c>
      <c r="B12" s="79">
        <v>0.83488182352941176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3.8539103420085024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2.2313483915126624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13.878165639972622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146590.67215648852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3815.43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8.3677660545291733E-3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16.280523661273374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0.41666666666666669</v>
      </c>
      <c r="C21" s="6"/>
      <c r="D21" s="6"/>
      <c r="E21" s="6"/>
      <c r="F21" s="6"/>
    </row>
    <row r="22" spans="1:8" x14ac:dyDescent="0.25">
      <c r="A22" s="77" t="s">
        <v>17</v>
      </c>
      <c r="B22" s="71">
        <v>22.833333333333332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0.69672635608286559</v>
      </c>
      <c r="C23" s="9"/>
      <c r="D23" s="9"/>
      <c r="E23" s="9"/>
      <c r="F23" s="9"/>
    </row>
    <row r="24" spans="1:8" x14ac:dyDescent="0.25">
      <c r="A24" s="77" t="s">
        <v>19</v>
      </c>
      <c r="B24" s="79">
        <v>0.30327364391713446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0.41840557319049332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1.6692107964247003</v>
      </c>
      <c r="C27" s="12"/>
      <c r="D27" s="6"/>
      <c r="E27" s="6"/>
      <c r="F27" s="6"/>
    </row>
    <row r="28" spans="1:8" x14ac:dyDescent="0.25">
      <c r="A28" s="81" t="s">
        <v>197</v>
      </c>
      <c r="B28" s="80">
        <v>806999.67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2.3059210298512376E-3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524299.9</v>
      </c>
      <c r="C37" s="22">
        <v>3.4128103566376435E-3</v>
      </c>
      <c r="D37" s="7">
        <v>15</v>
      </c>
      <c r="E37" s="22">
        <v>1.4312977099236641E-2</v>
      </c>
      <c r="F37" s="3"/>
    </row>
    <row r="38" spans="1:6" x14ac:dyDescent="0.25">
      <c r="A38" s="4" t="s">
        <v>28</v>
      </c>
      <c r="B38" s="5">
        <v>9003209.629999999</v>
      </c>
      <c r="C38" s="22">
        <v>5.8604335168180963E-2</v>
      </c>
      <c r="D38" s="7">
        <v>70</v>
      </c>
      <c r="E38" s="22">
        <v>3.1367628607277293E-2</v>
      </c>
      <c r="F38" s="3"/>
    </row>
    <row r="39" spans="1:6" x14ac:dyDescent="0.25">
      <c r="A39" s="4" t="s">
        <v>29</v>
      </c>
      <c r="B39" s="5">
        <v>6086553.9099999992</v>
      </c>
      <c r="C39" s="22">
        <v>3.9619031436552515E-2</v>
      </c>
      <c r="D39" s="7">
        <v>36</v>
      </c>
      <c r="E39" s="22">
        <v>3.262233375156838E-2</v>
      </c>
      <c r="F39" s="3"/>
    </row>
    <row r="40" spans="1:6" x14ac:dyDescent="0.25">
      <c r="A40" s="4" t="s">
        <v>30</v>
      </c>
      <c r="B40" s="5">
        <v>8351540.4200000009</v>
      </c>
      <c r="C40" s="22">
        <v>5.4362443401675065E-2</v>
      </c>
      <c r="D40" s="7">
        <v>43</v>
      </c>
      <c r="E40" s="22">
        <v>5.8971141781681308E-2</v>
      </c>
      <c r="F40" s="3"/>
    </row>
    <row r="41" spans="1:6" x14ac:dyDescent="0.25">
      <c r="A41" s="4" t="s">
        <v>31</v>
      </c>
      <c r="B41" s="5">
        <v>15935407.989999998</v>
      </c>
      <c r="C41" s="22">
        <v>0.10372789585792072</v>
      </c>
      <c r="D41" s="7">
        <v>101</v>
      </c>
      <c r="E41" s="22">
        <v>8.2810539523212046E-2</v>
      </c>
      <c r="F41" s="3"/>
    </row>
    <row r="42" spans="1:6" x14ac:dyDescent="0.25">
      <c r="A42" s="4" t="s">
        <v>32</v>
      </c>
      <c r="B42" s="5">
        <v>17132081</v>
      </c>
      <c r="C42" s="22">
        <v>0.11151736528569811</v>
      </c>
      <c r="D42" s="7">
        <v>115</v>
      </c>
      <c r="E42" s="22">
        <v>0.11417816813048934</v>
      </c>
      <c r="F42" s="3"/>
    </row>
    <row r="43" spans="1:6" x14ac:dyDescent="0.25">
      <c r="A43" s="4" t="s">
        <v>33</v>
      </c>
      <c r="B43" s="5">
        <v>28059387.759999994</v>
      </c>
      <c r="C43" s="22">
        <v>0.18264617091904747</v>
      </c>
      <c r="D43" s="7">
        <v>166</v>
      </c>
      <c r="E43" s="22">
        <v>0.19949811794228356</v>
      </c>
      <c r="F43" s="3"/>
    </row>
    <row r="44" spans="1:6" x14ac:dyDescent="0.25">
      <c r="A44" s="4" t="s">
        <v>34</v>
      </c>
      <c r="B44" s="5">
        <v>26413917.709999993</v>
      </c>
      <c r="C44" s="22">
        <v>0.1719353597436552</v>
      </c>
      <c r="D44" s="7">
        <v>204</v>
      </c>
      <c r="E44" s="22">
        <v>0.18193224592220827</v>
      </c>
      <c r="F44" s="3"/>
    </row>
    <row r="45" spans="1:6" x14ac:dyDescent="0.25">
      <c r="A45" s="4" t="s">
        <v>35</v>
      </c>
      <c r="B45" s="5">
        <v>31165911.459999993</v>
      </c>
      <c r="C45" s="22">
        <v>0.20286737686720863</v>
      </c>
      <c r="D45" s="7">
        <v>207</v>
      </c>
      <c r="E45" s="22">
        <v>0.28858218318695106</v>
      </c>
      <c r="F45" s="3"/>
    </row>
    <row r="46" spans="1:6" x14ac:dyDescent="0.25">
      <c r="A46" s="4" t="s">
        <v>36</v>
      </c>
      <c r="B46" s="5">
        <v>5398525.0999999987</v>
      </c>
      <c r="C46" s="22">
        <v>3.5140465164781198E-2</v>
      </c>
      <c r="D46" s="7">
        <v>45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2.7722986994503955E-3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499622.63</v>
      </c>
      <c r="C48" s="22">
        <v>3.2521793082061191E-3</v>
      </c>
      <c r="D48" s="7">
        <v>5</v>
      </c>
      <c r="E48" s="22">
        <v>0</v>
      </c>
      <c r="F48" s="3"/>
    </row>
    <row r="49" spans="1:6" x14ac:dyDescent="0.25">
      <c r="A49" s="4" t="s">
        <v>39</v>
      </c>
      <c r="B49" s="5">
        <v>4630666.91</v>
      </c>
      <c r="C49" s="22">
        <v>3.0142267790986103E-2</v>
      </c>
      <c r="D49" s="7">
        <v>38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153627024.41999996</v>
      </c>
      <c r="C51" s="22"/>
      <c r="D51" s="25">
        <v>1048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0.69018620541877174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243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2012465.39</v>
      </c>
      <c r="C60" s="22">
        <v>1.3099683454768564E-2</v>
      </c>
      <c r="D60" s="7">
        <v>25</v>
      </c>
      <c r="E60" s="22">
        <v>2.385496183206107E-2</v>
      </c>
      <c r="F60" s="3"/>
    </row>
    <row r="61" spans="1:6" x14ac:dyDescent="0.25">
      <c r="A61" s="4" t="s">
        <v>28</v>
      </c>
      <c r="B61" s="5">
        <v>26049334.089999996</v>
      </c>
      <c r="C61" s="22">
        <v>0.16956218600435741</v>
      </c>
      <c r="D61" s="7">
        <v>146</v>
      </c>
      <c r="E61" s="22">
        <v>0.13931297709923665</v>
      </c>
      <c r="F61" s="3"/>
    </row>
    <row r="62" spans="1:6" x14ac:dyDescent="0.25">
      <c r="A62" s="4" t="s">
        <v>29</v>
      </c>
      <c r="B62" s="5">
        <v>17589059.089999996</v>
      </c>
      <c r="C62" s="22">
        <v>0.11449195970829569</v>
      </c>
      <c r="D62" s="7">
        <v>103</v>
      </c>
      <c r="E62" s="22">
        <v>9.82824427480916E-2</v>
      </c>
      <c r="F62" s="3"/>
    </row>
    <row r="63" spans="1:6" x14ac:dyDescent="0.25">
      <c r="A63" s="4" t="s">
        <v>30</v>
      </c>
      <c r="B63" s="5">
        <v>24322918.370000001</v>
      </c>
      <c r="C63" s="22">
        <v>0.15832447749234355</v>
      </c>
      <c r="D63" s="7">
        <v>146</v>
      </c>
      <c r="E63" s="22">
        <v>0.13931297709923665</v>
      </c>
      <c r="F63" s="3"/>
    </row>
    <row r="64" spans="1:6" x14ac:dyDescent="0.25">
      <c r="A64" s="4" t="s">
        <v>31</v>
      </c>
      <c r="B64" s="5">
        <v>28617683.060000002</v>
      </c>
      <c r="C64" s="22">
        <v>0.18628026656145011</v>
      </c>
      <c r="D64" s="7">
        <v>180</v>
      </c>
      <c r="E64" s="22">
        <v>0.1717557251908397</v>
      </c>
      <c r="F64" s="3"/>
    </row>
    <row r="65" spans="1:13" x14ac:dyDescent="0.25">
      <c r="A65" s="4" t="s">
        <v>32</v>
      </c>
      <c r="B65" s="5">
        <v>24674330.499999993</v>
      </c>
      <c r="C65" s="22">
        <v>0.16061191442817371</v>
      </c>
      <c r="D65" s="7">
        <v>193</v>
      </c>
      <c r="E65" s="22">
        <v>0.18416030534351144</v>
      </c>
      <c r="F65" s="3"/>
    </row>
    <row r="66" spans="1:13" x14ac:dyDescent="0.25">
      <c r="A66" s="4" t="s">
        <v>33</v>
      </c>
      <c r="B66" s="5">
        <v>26668720.829999998</v>
      </c>
      <c r="C66" s="22">
        <v>0.17359394241139856</v>
      </c>
      <c r="D66" s="7">
        <v>219</v>
      </c>
      <c r="E66" s="22">
        <v>0.20896946564885496</v>
      </c>
      <c r="F66" s="3"/>
    </row>
    <row r="67" spans="1:13" x14ac:dyDescent="0.25">
      <c r="A67" s="4" t="s">
        <v>34</v>
      </c>
      <c r="B67" s="5">
        <v>1320151.4099999999</v>
      </c>
      <c r="C67" s="22">
        <v>8.5932238483695817E-3</v>
      </c>
      <c r="D67" s="7">
        <v>10</v>
      </c>
      <c r="E67" s="22">
        <v>9.5419847328244278E-3</v>
      </c>
      <c r="F67" s="3"/>
    </row>
    <row r="68" spans="1:13" x14ac:dyDescent="0.25">
      <c r="A68" s="4" t="s">
        <v>35</v>
      </c>
      <c r="B68" s="5">
        <v>865086.52</v>
      </c>
      <c r="C68" s="22">
        <v>5.6310829638602207E-3</v>
      </c>
      <c r="D68" s="7">
        <v>10</v>
      </c>
      <c r="E68" s="22">
        <v>9.5419847328244278E-3</v>
      </c>
      <c r="F68" s="3"/>
    </row>
    <row r="69" spans="1:13" x14ac:dyDescent="0.25">
      <c r="A69" s="4" t="s">
        <v>36</v>
      </c>
      <c r="B69" s="5">
        <v>681516.25</v>
      </c>
      <c r="C69" s="22">
        <v>4.4361742510667058E-3</v>
      </c>
      <c r="D69" s="7">
        <v>8</v>
      </c>
      <c r="E69" s="22">
        <v>7.6335877862595417E-3</v>
      </c>
      <c r="F69" s="3"/>
    </row>
    <row r="70" spans="1:13" x14ac:dyDescent="0.25">
      <c r="A70" s="4" t="s">
        <v>37</v>
      </c>
      <c r="B70" s="5">
        <v>221190</v>
      </c>
      <c r="C70" s="22">
        <v>1.4397857462583536E-3</v>
      </c>
      <c r="D70" s="7">
        <v>2</v>
      </c>
      <c r="E70" s="22">
        <v>1.9083969465648854E-3</v>
      </c>
      <c r="F70" s="3"/>
    </row>
    <row r="71" spans="1:13" x14ac:dyDescent="0.25">
      <c r="A71" s="4" t="s">
        <v>38</v>
      </c>
      <c r="B71" s="5">
        <v>95075</v>
      </c>
      <c r="C71" s="22">
        <v>6.1886898062983391E-4</v>
      </c>
      <c r="D71" s="7">
        <v>1</v>
      </c>
      <c r="E71" s="22">
        <v>9.5419847328244271E-4</v>
      </c>
      <c r="F71" s="3"/>
    </row>
    <row r="72" spans="1:13" x14ac:dyDescent="0.25">
      <c r="A72" s="4" t="s">
        <v>39</v>
      </c>
      <c r="B72" s="5">
        <v>509493.91000000003</v>
      </c>
      <c r="C72" s="22">
        <v>3.3164341490276978E-3</v>
      </c>
      <c r="D72" s="7">
        <v>5</v>
      </c>
      <c r="E72" s="22">
        <v>4.7709923664122139E-3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153627024.41999999</v>
      </c>
      <c r="C74" s="22"/>
      <c r="D74" s="25">
        <v>1048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0.59361002933603091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60394890.360000052</v>
      </c>
      <c r="C83" s="22">
        <v>0.39312673397153614</v>
      </c>
      <c r="D83" s="44">
        <v>405</v>
      </c>
      <c r="E83" s="22">
        <v>0.38645038167938933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5353888.63</v>
      </c>
      <c r="C85" s="22">
        <v>3.4849914266145213E-2</v>
      </c>
      <c r="D85" s="7">
        <v>35</v>
      </c>
      <c r="E85" s="22">
        <v>3.3396946564885496E-2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630358.9</v>
      </c>
      <c r="C87" s="22">
        <v>4.1031771745878853E-3</v>
      </c>
      <c r="D87" s="7">
        <v>5</v>
      </c>
      <c r="E87" s="22">
        <v>4.7709923664122139E-3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8135756.209999999</v>
      </c>
      <c r="C88" s="22">
        <v>5.2957845409787409E-2</v>
      </c>
      <c r="D88" s="7">
        <v>43</v>
      </c>
      <c r="E88" s="22">
        <v>4.1030534351145037E-2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59462700.059999995</v>
      </c>
      <c r="C89" s="22">
        <v>0.38705885429008408</v>
      </c>
      <c r="D89" s="7">
        <v>460</v>
      </c>
      <c r="E89" s="22">
        <v>0.43893129770992367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17724124.739999998</v>
      </c>
      <c r="C90" s="22">
        <v>0.11537113868419473</v>
      </c>
      <c r="D90" s="44">
        <v>89</v>
      </c>
      <c r="E90" s="22">
        <v>8.4923664122137407E-2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1925305.52</v>
      </c>
      <c r="C92" s="22">
        <v>1.2532336203664389E-2</v>
      </c>
      <c r="D92" s="44">
        <v>11</v>
      </c>
      <c r="E92" s="22">
        <v>1.049618320610687E-2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153627024.42000008</v>
      </c>
      <c r="C94" s="22"/>
      <c r="D94" s="25">
        <v>1048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80428352.290000007</v>
      </c>
      <c r="C102" s="10">
        <v>0.52352997523480915</v>
      </c>
      <c r="D102" s="7">
        <v>522</v>
      </c>
      <c r="E102" s="10">
        <v>0.49809160305343514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43540127.370000005</v>
      </c>
      <c r="C103" s="10">
        <v>0.28341450688367115</v>
      </c>
      <c r="D103" s="7">
        <v>259</v>
      </c>
      <c r="E103" s="10">
        <v>0.24713740458015268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14255785.999999998</v>
      </c>
      <c r="C104" s="10">
        <v>9.2794780435414739E-2</v>
      </c>
      <c r="D104" s="7">
        <v>118</v>
      </c>
      <c r="E104" s="10">
        <v>0.11259541984732824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15402758.760000002</v>
      </c>
      <c r="C105" s="10">
        <v>0.10026073744610514</v>
      </c>
      <c r="D105" s="7">
        <v>149</v>
      </c>
      <c r="E105" s="10">
        <v>0.14217557251908397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153627024.41999999</v>
      </c>
      <c r="C107" s="22"/>
      <c r="D107" s="25">
        <v>1048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33637860.700000018</v>
      </c>
      <c r="C114" s="10">
        <v>0.21895796541653806</v>
      </c>
      <c r="D114" s="7">
        <v>466</v>
      </c>
      <c r="E114" s="10">
        <v>0.44465648854961831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53647976.670000009</v>
      </c>
      <c r="C115" s="10">
        <v>0.34920924148951887</v>
      </c>
      <c r="D115" s="7">
        <v>373</v>
      </c>
      <c r="E115" s="10">
        <v>0.35591603053435117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31742196.290000007</v>
      </c>
      <c r="C116" s="10">
        <v>0.20661857124317007</v>
      </c>
      <c r="D116" s="7">
        <v>132</v>
      </c>
      <c r="E116" s="10">
        <v>0.12595419847328243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12560844.840000002</v>
      </c>
      <c r="C117" s="10">
        <v>8.1761948377389509E-2</v>
      </c>
      <c r="D117" s="7">
        <v>36</v>
      </c>
      <c r="E117" s="10">
        <v>3.4351145038167941E-2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9550138.0899999999</v>
      </c>
      <c r="C118" s="10">
        <v>6.2164440963791187E-2</v>
      </c>
      <c r="D118" s="7">
        <v>22</v>
      </c>
      <c r="E118" s="10">
        <v>2.0992366412213741E-2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8623162.4700000007</v>
      </c>
      <c r="C119" s="10">
        <v>5.6130505049848428E-2</v>
      </c>
      <c r="D119" s="7">
        <v>15</v>
      </c>
      <c r="E119" s="10">
        <v>1.4312977099236641E-2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1.6789561405214641E-2</v>
      </c>
      <c r="D120" s="7">
        <v>3</v>
      </c>
      <c r="E120" s="10">
        <v>2.8625954198473282E-3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8.3677660545291681E-3</v>
      </c>
      <c r="D122" s="7">
        <v>1</v>
      </c>
      <c r="E122" s="10">
        <v>9.5419847328244271E-4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153627024.42000005</v>
      </c>
      <c r="C127" s="22"/>
      <c r="D127" s="25">
        <v>1048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146590.67215648852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121532080.61999996</v>
      </c>
      <c r="C136" s="10">
        <v>0.79108529947012562</v>
      </c>
      <c r="D136" s="7">
        <v>799</v>
      </c>
      <c r="E136" s="10">
        <v>0.76240458015267176</v>
      </c>
      <c r="F136" s="16"/>
    </row>
    <row r="137" spans="1:6" x14ac:dyDescent="0.25">
      <c r="A137" s="4" t="s">
        <v>76</v>
      </c>
      <c r="B137" s="5">
        <v>32094943.799999986</v>
      </c>
      <c r="C137" s="10">
        <v>0.20891470052987435</v>
      </c>
      <c r="D137" s="7">
        <v>249</v>
      </c>
      <c r="E137" s="10">
        <v>0.23759541984732824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153627024.41999996</v>
      </c>
      <c r="C140" s="22"/>
      <c r="D140" s="25">
        <v>1048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1.6637997836969364E-3</v>
      </c>
      <c r="D148" s="73">
        <v>1</v>
      </c>
      <c r="E148" s="72">
        <v>9.5419847328244271E-4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3145248.9999999995</v>
      </c>
      <c r="C152" s="72">
        <v>2.0473279436834121E-2</v>
      </c>
      <c r="D152" s="73">
        <v>28</v>
      </c>
      <c r="E152" s="72">
        <v>2.6717557251908396E-2</v>
      </c>
      <c r="F152" s="16"/>
    </row>
    <row r="153" spans="1:6" x14ac:dyDescent="0.25">
      <c r="A153" s="74">
        <v>2008</v>
      </c>
      <c r="B153" s="71">
        <v>99099.19</v>
      </c>
      <c r="C153" s="72">
        <v>6.4506352560128556E-4</v>
      </c>
      <c r="D153" s="73">
        <v>1</v>
      </c>
      <c r="E153" s="72">
        <v>9.5419847328244271E-4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2303732.7499999995</v>
      </c>
      <c r="C155" s="72">
        <v>1.4995621757939137E-2</v>
      </c>
      <c r="D155" s="73">
        <v>13</v>
      </c>
      <c r="E155" s="72">
        <v>1.2404580152671756E-2</v>
      </c>
      <c r="F155" s="16"/>
    </row>
    <row r="156" spans="1:6" x14ac:dyDescent="0.25">
      <c r="A156" s="55">
        <v>2011</v>
      </c>
      <c r="B156" s="5">
        <v>48990822.720000021</v>
      </c>
      <c r="C156" s="10">
        <v>0.31889456236595654</v>
      </c>
      <c r="D156" s="7">
        <v>343</v>
      </c>
      <c r="E156" s="10">
        <v>0.32729007633587787</v>
      </c>
      <c r="F156" s="16"/>
    </row>
    <row r="157" spans="1:6" x14ac:dyDescent="0.25">
      <c r="A157" s="55">
        <v>2012</v>
      </c>
      <c r="B157" s="5">
        <v>9730693.7899999972</v>
      </c>
      <c r="C157" s="10">
        <v>6.3339727022228273E-2</v>
      </c>
      <c r="D157" s="7">
        <v>54</v>
      </c>
      <c r="E157" s="10">
        <v>5.1526717557251911E-2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89101822.360000014</v>
      </c>
      <c r="C159" s="10">
        <v>0.57998794610774385</v>
      </c>
      <c r="D159" s="7">
        <v>608</v>
      </c>
      <c r="E159" s="10">
        <v>0.58015267175572516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153627024.42000002</v>
      </c>
      <c r="C161" s="22"/>
      <c r="D161" s="25">
        <v>1048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46.246924104102014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5381676.4200000018</v>
      </c>
      <c r="C170" s="10">
        <v>3.5030792533526318E-2</v>
      </c>
      <c r="D170" s="44">
        <v>38</v>
      </c>
      <c r="E170" s="10">
        <v>3.6259541984732822E-2</v>
      </c>
      <c r="F170" s="16"/>
    </row>
    <row r="171" spans="1:6" x14ac:dyDescent="0.25">
      <c r="A171" s="4" t="s">
        <v>84</v>
      </c>
      <c r="B171" s="5">
        <v>18356871.559999999</v>
      </c>
      <c r="C171" s="10">
        <v>0.11948985947820129</v>
      </c>
      <c r="D171" s="44">
        <v>115</v>
      </c>
      <c r="E171" s="10">
        <v>0.10973282442748092</v>
      </c>
      <c r="F171" s="16"/>
    </row>
    <row r="172" spans="1:6" x14ac:dyDescent="0.25">
      <c r="A172" s="4" t="s">
        <v>85</v>
      </c>
      <c r="B172" s="5">
        <v>36043541.710000008</v>
      </c>
      <c r="C172" s="10">
        <v>0.23461719607001424</v>
      </c>
      <c r="D172" s="44">
        <v>268</v>
      </c>
      <c r="E172" s="10">
        <v>0.25572519083969464</v>
      </c>
      <c r="F172" s="16"/>
    </row>
    <row r="173" spans="1:6" x14ac:dyDescent="0.25">
      <c r="A173" s="4" t="s">
        <v>86</v>
      </c>
      <c r="B173" s="5">
        <v>50824381.210000031</v>
      </c>
      <c r="C173" s="10">
        <v>0.33082969224901182</v>
      </c>
      <c r="D173" s="44">
        <v>337</v>
      </c>
      <c r="E173" s="10">
        <v>0.32156488549618323</v>
      </c>
      <c r="F173" s="16"/>
    </row>
    <row r="174" spans="1:6" x14ac:dyDescent="0.25">
      <c r="A174" s="4" t="s">
        <v>87</v>
      </c>
      <c r="B174" s="5">
        <v>43020553.519999996</v>
      </c>
      <c r="C174" s="10">
        <v>0.28003245966924645</v>
      </c>
      <c r="D174" s="44">
        <v>290</v>
      </c>
      <c r="E174" s="10">
        <v>0.27671755725190839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153627024.42000002</v>
      </c>
      <c r="C178" s="22"/>
      <c r="D178" s="25">
        <v>1048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16.280523661273374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50547665.840000011</v>
      </c>
      <c r="C187" s="10">
        <v>0.32902847679850944</v>
      </c>
      <c r="D187" s="7">
        <v>378</v>
      </c>
      <c r="E187" s="10">
        <v>0.36068702290076338</v>
      </c>
      <c r="F187" s="16"/>
    </row>
    <row r="188" spans="1:6" x14ac:dyDescent="0.25">
      <c r="A188" s="4" t="s">
        <v>94</v>
      </c>
      <c r="B188" s="5">
        <v>103079358.57999998</v>
      </c>
      <c r="C188" s="10">
        <v>0.67097152320149056</v>
      </c>
      <c r="D188" s="7">
        <v>670</v>
      </c>
      <c r="E188" s="10">
        <v>0.63931297709923662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153627024.41999999</v>
      </c>
      <c r="C190" s="22"/>
      <c r="D190" s="25">
        <v>1048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7177777.3200000003</v>
      </c>
      <c r="C197" s="10">
        <v>4.6722100796385398E-2</v>
      </c>
      <c r="D197" s="7">
        <v>67</v>
      </c>
      <c r="E197" s="10">
        <v>6.393129770992366E-2</v>
      </c>
      <c r="F197" s="10">
        <v>0.70139666210887019</v>
      </c>
    </row>
    <row r="198" spans="1:7" x14ac:dyDescent="0.25">
      <c r="A198" s="4" t="s">
        <v>99</v>
      </c>
      <c r="B198" s="5">
        <v>19095415.840000004</v>
      </c>
      <c r="C198" s="10">
        <v>0.12429724465530988</v>
      </c>
      <c r="D198" s="7">
        <v>151</v>
      </c>
      <c r="E198" s="10">
        <v>0.14408396946564886</v>
      </c>
      <c r="F198" s="10">
        <v>0.71275798207721519</v>
      </c>
    </row>
    <row r="199" spans="1:7" x14ac:dyDescent="0.25">
      <c r="A199" s="4" t="s">
        <v>100</v>
      </c>
      <c r="B199" s="5">
        <v>11745758.779999996</v>
      </c>
      <c r="C199" s="10">
        <v>7.6456331978990474E-2</v>
      </c>
      <c r="D199" s="7">
        <v>124</v>
      </c>
      <c r="E199" s="10">
        <v>0.1183206106870229</v>
      </c>
      <c r="F199" s="10">
        <v>0.70424830780465075</v>
      </c>
    </row>
    <row r="200" spans="1:7" x14ac:dyDescent="0.25">
      <c r="A200" s="4" t="s">
        <v>101</v>
      </c>
      <c r="B200" s="5">
        <v>7814609.629999999</v>
      </c>
      <c r="C200" s="10">
        <v>5.0867415153701641E-2</v>
      </c>
      <c r="D200" s="7">
        <v>64</v>
      </c>
      <c r="E200" s="10">
        <v>6.1068702290076333E-2</v>
      </c>
      <c r="F200" s="10">
        <v>0.70767039087613559</v>
      </c>
    </row>
    <row r="201" spans="1:7" x14ac:dyDescent="0.25">
      <c r="A201" s="4" t="s">
        <v>102</v>
      </c>
      <c r="B201" s="5">
        <v>11464632.879999995</v>
      </c>
      <c r="C201" s="10">
        <v>7.4626407191594787E-2</v>
      </c>
      <c r="D201" s="7">
        <v>91</v>
      </c>
      <c r="E201" s="10">
        <v>8.6832061068702296E-2</v>
      </c>
      <c r="F201" s="10">
        <v>0.70049576858994445</v>
      </c>
    </row>
    <row r="202" spans="1:7" x14ac:dyDescent="0.25">
      <c r="A202" s="4" t="s">
        <v>103</v>
      </c>
      <c r="B202" s="5">
        <v>4673288.4300000006</v>
      </c>
      <c r="C202" s="10">
        <v>3.0419702833166421E-2</v>
      </c>
      <c r="D202" s="7">
        <v>38</v>
      </c>
      <c r="E202" s="10">
        <v>3.6259541984732822E-2</v>
      </c>
      <c r="F202" s="10">
        <v>0.69170760717706903</v>
      </c>
    </row>
    <row r="203" spans="1:7" x14ac:dyDescent="0.25">
      <c r="A203" s="4" t="s">
        <v>104</v>
      </c>
      <c r="B203" s="5">
        <v>39422433.619999997</v>
      </c>
      <c r="C203" s="10">
        <v>0.25661132062431441</v>
      </c>
      <c r="D203" s="7">
        <v>230</v>
      </c>
      <c r="E203" s="10">
        <v>0.21946564885496184</v>
      </c>
      <c r="F203" s="10">
        <v>0.69284384394388232</v>
      </c>
    </row>
    <row r="204" spans="1:7" x14ac:dyDescent="0.25">
      <c r="A204" s="4" t="s">
        <v>105</v>
      </c>
      <c r="B204" s="5">
        <v>18348434.419999998</v>
      </c>
      <c r="C204" s="10">
        <v>0.11943493984389963</v>
      </c>
      <c r="D204" s="7">
        <v>115</v>
      </c>
      <c r="E204" s="10">
        <v>0.10973282442748092</v>
      </c>
      <c r="F204" s="10">
        <v>0.68485148269836194</v>
      </c>
    </row>
    <row r="205" spans="1:7" x14ac:dyDescent="0.25">
      <c r="A205" s="4" t="s">
        <v>106</v>
      </c>
      <c r="B205" s="5">
        <v>24855969.59</v>
      </c>
      <c r="C205" s="10">
        <v>0.16179425256617883</v>
      </c>
      <c r="D205" s="7">
        <v>94</v>
      </c>
      <c r="E205" s="10">
        <v>8.9694656488549615E-2</v>
      </c>
      <c r="F205" s="10">
        <v>0.64305518981684406</v>
      </c>
    </row>
    <row r="206" spans="1:7" x14ac:dyDescent="0.25">
      <c r="A206" s="4" t="s">
        <v>107</v>
      </c>
      <c r="B206" s="5">
        <v>9028703.9100000001</v>
      </c>
      <c r="C206" s="10">
        <v>5.8770284356458542E-2</v>
      </c>
      <c r="D206" s="7">
        <v>74</v>
      </c>
      <c r="E206" s="10">
        <v>7.061068702290077E-2</v>
      </c>
      <c r="F206" s="10">
        <v>0.71521850776999052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153627024.41999999</v>
      </c>
      <c r="C210" s="22"/>
      <c r="D210" s="25">
        <v>1048</v>
      </c>
      <c r="E210" s="22"/>
      <c r="F210" s="60">
        <v>0.69018620541877151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5.6802180690183023E-4</v>
      </c>
      <c r="D218" s="44">
        <v>1</v>
      </c>
      <c r="E218" s="10">
        <v>9.5419847328244271E-4</v>
      </c>
      <c r="F218" s="63"/>
    </row>
    <row r="219" spans="1:6" x14ac:dyDescent="0.25">
      <c r="A219" s="4" t="s">
        <v>114</v>
      </c>
      <c r="B219" s="5">
        <v>2944629.9599999995</v>
      </c>
      <c r="C219" s="10">
        <v>1.9167395652666504E-2</v>
      </c>
      <c r="D219" s="44">
        <v>26</v>
      </c>
      <c r="E219" s="10">
        <v>2.4809160305343511E-2</v>
      </c>
      <c r="F219" s="63"/>
    </row>
    <row r="220" spans="1:6" x14ac:dyDescent="0.25">
      <c r="A220" s="4" t="s">
        <v>115</v>
      </c>
      <c r="B220" s="5">
        <v>113355.54</v>
      </c>
      <c r="C220" s="10">
        <v>7.378619772657833E-4</v>
      </c>
      <c r="D220" s="44">
        <v>1</v>
      </c>
      <c r="E220" s="10">
        <v>9.5419847328244271E-4</v>
      </c>
      <c r="F220" s="63"/>
    </row>
    <row r="221" spans="1:6" x14ac:dyDescent="0.25">
      <c r="A221" s="4" t="s">
        <v>116</v>
      </c>
      <c r="B221" s="5">
        <v>0</v>
      </c>
      <c r="C221" s="10">
        <v>0</v>
      </c>
      <c r="D221" s="44">
        <v>0</v>
      </c>
      <c r="E221" s="10">
        <v>0</v>
      </c>
      <c r="F221" s="63"/>
    </row>
    <row r="222" spans="1:6" x14ac:dyDescent="0.25">
      <c r="A222" s="4" t="s">
        <v>117</v>
      </c>
      <c r="B222" s="5">
        <v>10757335.199999999</v>
      </c>
      <c r="C222" s="10">
        <v>7.0022414614961129E-2</v>
      </c>
      <c r="D222" s="44">
        <v>47</v>
      </c>
      <c r="E222" s="10">
        <v>4.4847328244274808E-2</v>
      </c>
      <c r="F222" s="63"/>
    </row>
    <row r="223" spans="1:6" x14ac:dyDescent="0.25">
      <c r="A223" s="4" t="s">
        <v>118</v>
      </c>
      <c r="B223" s="5">
        <v>23090123.100000001</v>
      </c>
      <c r="C223" s="10">
        <v>0.15029987846978049</v>
      </c>
      <c r="D223" s="44">
        <v>115</v>
      </c>
      <c r="E223" s="10">
        <v>0.10973282442748092</v>
      </c>
      <c r="F223" s="63"/>
    </row>
    <row r="224" spans="1:6" x14ac:dyDescent="0.25">
      <c r="A224" s="4" t="s">
        <v>119</v>
      </c>
      <c r="B224" s="5">
        <v>63278750.229999982</v>
      </c>
      <c r="C224" s="10">
        <v>0.41189856061393587</v>
      </c>
      <c r="D224" s="44">
        <v>489</v>
      </c>
      <c r="E224" s="10">
        <v>0.46660305343511449</v>
      </c>
      <c r="F224" s="63"/>
    </row>
    <row r="225" spans="1:6" x14ac:dyDescent="0.25">
      <c r="A225" s="4" t="s">
        <v>120</v>
      </c>
      <c r="B225" s="5">
        <v>53355566.890000053</v>
      </c>
      <c r="C225" s="10">
        <v>0.3473058668644885</v>
      </c>
      <c r="D225" s="44">
        <v>369</v>
      </c>
      <c r="E225" s="10">
        <v>0.35209923664122139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153627024.42000002</v>
      </c>
      <c r="C232" s="22"/>
      <c r="D232" s="25">
        <v>1048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5.1855807645732659E-2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152180004.72999993</v>
      </c>
      <c r="C241" s="10">
        <v>0.99610734842426707</v>
      </c>
      <c r="D241" s="44">
        <v>1042</v>
      </c>
      <c r="E241" s="10">
        <v>0.99617590822179736</v>
      </c>
      <c r="F241" s="16"/>
    </row>
    <row r="242" spans="1:6" x14ac:dyDescent="0.25">
      <c r="A242" s="4" t="s">
        <v>130</v>
      </c>
      <c r="B242" s="5">
        <v>486048.69</v>
      </c>
      <c r="C242" s="10">
        <v>3.1814736282863615E-3</v>
      </c>
      <c r="D242" s="44">
        <v>3</v>
      </c>
      <c r="E242" s="10">
        <v>2.8680688336520078E-3</v>
      </c>
      <c r="F242" s="16"/>
    </row>
    <row r="243" spans="1:6" x14ac:dyDescent="0.25">
      <c r="A243" s="4" t="s">
        <v>131</v>
      </c>
      <c r="B243" s="5">
        <v>108650</v>
      </c>
      <c r="C243" s="10">
        <v>7.1117794744660913E-4</v>
      </c>
      <c r="D243" s="44">
        <v>1</v>
      </c>
      <c r="E243" s="10">
        <v>9.5602294455066918E-4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152774703.41999993</v>
      </c>
      <c r="C250" s="22"/>
      <c r="D250" s="25">
        <v>1046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1.4855445513769505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92871</v>
      </c>
      <c r="C260" s="10">
        <v>0.10896246836579176</v>
      </c>
      <c r="D260" s="7">
        <v>1</v>
      </c>
      <c r="E260" s="10">
        <v>0.5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0.89103753163420829</v>
      </c>
      <c r="D266" s="7">
        <v>1</v>
      </c>
      <c r="E266" s="10">
        <v>0.5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852321</v>
      </c>
      <c r="C268" s="22"/>
      <c r="D268" s="25">
        <v>2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14.153347843882763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107035996.91999997</v>
      </c>
      <c r="C278" s="22">
        <v>0.69672635608286559</v>
      </c>
      <c r="D278" s="7">
        <v>691</v>
      </c>
      <c r="E278" s="22">
        <v>0.65935114503816794</v>
      </c>
      <c r="F278" s="16"/>
    </row>
    <row r="279" spans="1:6" x14ac:dyDescent="0.25">
      <c r="A279" s="4" t="s">
        <v>142</v>
      </c>
      <c r="B279" s="5">
        <v>46591027.499999985</v>
      </c>
      <c r="C279" s="22">
        <v>0.30327364391713446</v>
      </c>
      <c r="D279" s="7">
        <v>357</v>
      </c>
      <c r="E279" s="22">
        <v>0.34064885496183206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153627024.41999996</v>
      </c>
      <c r="C281" s="22"/>
      <c r="D281" s="25">
        <v>1048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19027787.530000001</v>
      </c>
      <c r="C289" s="10">
        <v>0.12385703362957842</v>
      </c>
      <c r="D289" s="7">
        <v>109</v>
      </c>
      <c r="E289" s="10">
        <v>0.10400763358778627</v>
      </c>
      <c r="F289" s="16"/>
    </row>
    <row r="290" spans="1:6" x14ac:dyDescent="0.25">
      <c r="A290" s="4" t="s">
        <v>146</v>
      </c>
      <c r="B290" s="5">
        <v>134599236.88999996</v>
      </c>
      <c r="C290" s="10">
        <v>0.87614296637042155</v>
      </c>
      <c r="D290" s="7">
        <v>939</v>
      </c>
      <c r="E290" s="10">
        <v>0.89599236641221369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153627024.41999996</v>
      </c>
      <c r="C292" s="27"/>
      <c r="D292" s="25">
        <v>1048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8727973.4899999984</v>
      </c>
      <c r="C301" s="10">
        <v>8.1542413217521495E-2</v>
      </c>
      <c r="D301" s="7">
        <v>36</v>
      </c>
      <c r="E301" s="10">
        <v>5.2098408104196817E-2</v>
      </c>
    </row>
    <row r="302" spans="1:6" x14ac:dyDescent="0.25">
      <c r="A302" s="4" t="s">
        <v>152</v>
      </c>
      <c r="B302" s="5">
        <v>40855751.570000015</v>
      </c>
      <c r="C302" s="10">
        <v>0.38170104213198575</v>
      </c>
      <c r="D302" s="7">
        <v>246</v>
      </c>
      <c r="E302" s="10">
        <v>0.35600578871201155</v>
      </c>
    </row>
    <row r="303" spans="1:6" x14ac:dyDescent="0.25">
      <c r="A303" s="4" t="s">
        <v>153</v>
      </c>
      <c r="B303" s="5">
        <v>37014510.960000001</v>
      </c>
      <c r="C303" s="10">
        <v>0.34581367040160416</v>
      </c>
      <c r="D303" s="7">
        <v>267</v>
      </c>
      <c r="E303" s="10">
        <v>0.38639652677279307</v>
      </c>
    </row>
    <row r="304" spans="1:6" x14ac:dyDescent="0.25">
      <c r="A304" s="4" t="s">
        <v>154</v>
      </c>
      <c r="B304" s="5">
        <v>15921036.08</v>
      </c>
      <c r="C304" s="10">
        <v>0.14874468905913563</v>
      </c>
      <c r="D304" s="7">
        <v>112</v>
      </c>
      <c r="E304" s="10">
        <v>0.16208393632416787</v>
      </c>
    </row>
    <row r="305" spans="1:5" x14ac:dyDescent="0.25">
      <c r="A305" s="4" t="s">
        <v>155</v>
      </c>
      <c r="B305" s="5">
        <v>2823086.0199999996</v>
      </c>
      <c r="C305" s="10">
        <v>2.6375108386293707E-2</v>
      </c>
      <c r="D305" s="7">
        <v>17</v>
      </c>
      <c r="E305" s="10">
        <v>2.4602026049204053E-2</v>
      </c>
    </row>
    <row r="306" spans="1:5" x14ac:dyDescent="0.25">
      <c r="A306" s="4" t="s">
        <v>156</v>
      </c>
      <c r="B306" s="5">
        <v>1035274.64</v>
      </c>
      <c r="C306" s="10">
        <v>9.6722100021526102E-3</v>
      </c>
      <c r="D306" s="7">
        <v>7</v>
      </c>
      <c r="E306" s="10">
        <v>1.0130246020260492E-2</v>
      </c>
    </row>
    <row r="307" spans="1:5" x14ac:dyDescent="0.25">
      <c r="A307" s="4" t="s">
        <v>157</v>
      </c>
      <c r="B307" s="5">
        <v>431801.25</v>
      </c>
      <c r="C307" s="10">
        <v>4.0341685267128724E-3</v>
      </c>
      <c r="D307" s="7">
        <v>4</v>
      </c>
      <c r="E307" s="10">
        <v>5.7887120115774236E-3</v>
      </c>
    </row>
    <row r="308" spans="1:5" x14ac:dyDescent="0.25">
      <c r="A308" s="4" t="s">
        <v>158</v>
      </c>
      <c r="B308" s="5">
        <v>88010</v>
      </c>
      <c r="C308" s="10">
        <v>8.2224674438992459E-4</v>
      </c>
      <c r="D308" s="7">
        <v>1</v>
      </c>
      <c r="E308" s="10">
        <v>1.4471780028943559E-3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138552.91</v>
      </c>
      <c r="C310" s="10">
        <v>1.2944515302039568E-3</v>
      </c>
      <c r="D310" s="7">
        <v>1</v>
      </c>
      <c r="E310" s="10">
        <v>1.4471780028943559E-3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107035996.92</v>
      </c>
      <c r="C312" s="22"/>
      <c r="D312" s="25">
        <v>691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1.6692107964247003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141099568.78999996</v>
      </c>
      <c r="C321" s="10">
        <v>0.91845539105313101</v>
      </c>
      <c r="D321" s="7">
        <v>944</v>
      </c>
      <c r="E321" s="10">
        <v>0.9007633587786259</v>
      </c>
    </row>
    <row r="322" spans="1:5" x14ac:dyDescent="0.25">
      <c r="A322" s="4" t="s">
        <v>165</v>
      </c>
      <c r="B322" s="5">
        <v>12527455.629999997</v>
      </c>
      <c r="C322" s="10">
        <v>8.1544608946869046E-2</v>
      </c>
      <c r="D322" s="7">
        <v>104</v>
      </c>
      <c r="E322" s="10">
        <v>9.9236641221374045E-2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153627024.41999996</v>
      </c>
      <c r="C329" s="4"/>
      <c r="D329" s="25">
        <v>1048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245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147673393.66999981</v>
      </c>
      <c r="C6" s="6"/>
      <c r="D6" s="6"/>
      <c r="E6" s="6"/>
      <c r="F6" s="6"/>
    </row>
    <row r="7" spans="1:8" x14ac:dyDescent="0.25">
      <c r="A7" s="77" t="s">
        <v>2</v>
      </c>
      <c r="B7" s="73">
        <v>1004</v>
      </c>
      <c r="C7" s="8"/>
      <c r="D7" s="8"/>
      <c r="E7" s="8"/>
      <c r="F7" s="8"/>
    </row>
    <row r="8" spans="1:8" x14ac:dyDescent="0.25">
      <c r="A8" s="77" t="s">
        <v>3</v>
      </c>
      <c r="B8" s="73">
        <v>869</v>
      </c>
      <c r="C8" s="8"/>
      <c r="D8" s="8"/>
      <c r="E8" s="8"/>
      <c r="F8" s="8"/>
    </row>
    <row r="9" spans="1:8" x14ac:dyDescent="0.25">
      <c r="A9" s="77" t="s">
        <v>4</v>
      </c>
      <c r="B9" s="78">
        <v>15738912.100000001</v>
      </c>
      <c r="C9" s="6"/>
      <c r="D9" s="6"/>
      <c r="F9" s="8"/>
    </row>
    <row r="10" spans="1:8" x14ac:dyDescent="0.25">
      <c r="A10" s="77" t="s">
        <v>5</v>
      </c>
      <c r="B10" s="79">
        <v>0.68973577501790662</v>
      </c>
      <c r="C10" s="9"/>
      <c r="D10" s="9"/>
      <c r="E10" s="9"/>
      <c r="F10" s="9"/>
    </row>
    <row r="11" spans="1:8" x14ac:dyDescent="0.25">
      <c r="A11" s="77" t="s">
        <v>6</v>
      </c>
      <c r="B11" s="79">
        <v>3.0769230769230769E-3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3.963221776845216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2.3162217659137578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13.963039014373717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147085.05345617511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2000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8.7051226226485465E-3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16.144898180227731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0.33333333333333331</v>
      </c>
      <c r="C21" s="6"/>
      <c r="D21" s="6"/>
      <c r="E21" s="6"/>
      <c r="F21" s="6"/>
    </row>
    <row r="22" spans="1:8" x14ac:dyDescent="0.25">
      <c r="A22" s="77" t="s">
        <v>17</v>
      </c>
      <c r="B22" s="71">
        <v>22.75</v>
      </c>
      <c r="C22" s="6"/>
      <c r="D22" s="6"/>
      <c r="E22" s="6"/>
      <c r="F22" s="6"/>
    </row>
    <row r="23" spans="1:8" x14ac:dyDescent="0.25">
      <c r="A23" s="77" t="s">
        <v>18</v>
      </c>
      <c r="B23" s="79">
        <v>0.70333452837212174</v>
      </c>
      <c r="C23" s="9"/>
      <c r="D23" s="9"/>
      <c r="E23" s="9"/>
      <c r="F23" s="9"/>
    </row>
    <row r="24" spans="1:8" x14ac:dyDescent="0.25">
      <c r="A24" s="77" t="s">
        <v>19</v>
      </c>
      <c r="B24" s="79">
        <v>0.2966654716278796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0.41548960510186167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1.6750953325000795</v>
      </c>
      <c r="C27" s="12"/>
      <c r="D27" s="6"/>
      <c r="E27" s="6"/>
      <c r="F27" s="6"/>
    </row>
    <row r="28" spans="1:8" x14ac:dyDescent="0.25">
      <c r="A28" s="81" t="s">
        <v>197</v>
      </c>
      <c r="B28" s="80">
        <v>1005541.38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2.8732341545166119E-3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497739.56000000006</v>
      </c>
      <c r="C37" s="22">
        <v>3.3705432483814883E-3</v>
      </c>
      <c r="D37" s="7">
        <v>14</v>
      </c>
      <c r="E37" s="22">
        <v>1.3944223107569721E-2</v>
      </c>
      <c r="F37" s="3"/>
    </row>
    <row r="38" spans="1:6" x14ac:dyDescent="0.25">
      <c r="A38" s="4" t="s">
        <v>28</v>
      </c>
      <c r="B38" s="5">
        <v>8808281.6500000004</v>
      </c>
      <c r="C38" s="22">
        <v>5.9647045626130366E-2</v>
      </c>
      <c r="D38" s="7">
        <v>68</v>
      </c>
      <c r="E38" s="22">
        <v>3.1367628607277293E-2</v>
      </c>
      <c r="F38" s="3"/>
    </row>
    <row r="39" spans="1:6" x14ac:dyDescent="0.25">
      <c r="A39" s="4" t="s">
        <v>29</v>
      </c>
      <c r="B39" s="5">
        <v>5897022.1499999994</v>
      </c>
      <c r="C39" s="22">
        <v>3.993286809117319E-2</v>
      </c>
      <c r="D39" s="7">
        <v>34</v>
      </c>
      <c r="E39" s="22">
        <v>3.262233375156838E-2</v>
      </c>
      <c r="F39" s="3"/>
    </row>
    <row r="40" spans="1:6" x14ac:dyDescent="0.25">
      <c r="A40" s="4" t="s">
        <v>30</v>
      </c>
      <c r="B40" s="5">
        <v>8344183.8399999999</v>
      </c>
      <c r="C40" s="22">
        <v>5.6504314234468153E-2</v>
      </c>
      <c r="D40" s="7">
        <v>43</v>
      </c>
      <c r="E40" s="22">
        <v>5.8971141781681308E-2</v>
      </c>
      <c r="F40" s="3"/>
    </row>
    <row r="41" spans="1:6" x14ac:dyDescent="0.25">
      <c r="A41" s="4" t="s">
        <v>31</v>
      </c>
      <c r="B41" s="5">
        <v>15602495.669999998</v>
      </c>
      <c r="C41" s="22">
        <v>0.1056554283899393</v>
      </c>
      <c r="D41" s="7">
        <v>98</v>
      </c>
      <c r="E41" s="22">
        <v>8.2810539523212046E-2</v>
      </c>
      <c r="F41" s="3"/>
    </row>
    <row r="42" spans="1:6" x14ac:dyDescent="0.25">
      <c r="A42" s="4" t="s">
        <v>32</v>
      </c>
      <c r="B42" s="5">
        <v>16081459.49</v>
      </c>
      <c r="C42" s="22">
        <v>0.10889882794958052</v>
      </c>
      <c r="D42" s="7">
        <v>111</v>
      </c>
      <c r="E42" s="22">
        <v>0.11417816813048934</v>
      </c>
      <c r="F42" s="3"/>
    </row>
    <row r="43" spans="1:6" x14ac:dyDescent="0.25">
      <c r="A43" s="4" t="s">
        <v>33</v>
      </c>
      <c r="B43" s="5">
        <v>26321633.399999999</v>
      </c>
      <c r="C43" s="22">
        <v>0.17824221916928334</v>
      </c>
      <c r="D43" s="7">
        <v>156</v>
      </c>
      <c r="E43" s="22">
        <v>0.19949811794228356</v>
      </c>
      <c r="F43" s="3"/>
    </row>
    <row r="44" spans="1:6" x14ac:dyDescent="0.25">
      <c r="A44" s="4" t="s">
        <v>34</v>
      </c>
      <c r="B44" s="5">
        <v>25079425.68</v>
      </c>
      <c r="C44" s="22">
        <v>0.16983036047809683</v>
      </c>
      <c r="D44" s="7">
        <v>190</v>
      </c>
      <c r="E44" s="22">
        <v>0.18193224592220827</v>
      </c>
      <c r="F44" s="3"/>
    </row>
    <row r="45" spans="1:6" x14ac:dyDescent="0.25">
      <c r="A45" s="4" t="s">
        <v>35</v>
      </c>
      <c r="B45" s="5">
        <v>30256503.219999995</v>
      </c>
      <c r="C45" s="22">
        <v>0.20488797926329932</v>
      </c>
      <c r="D45" s="7">
        <v>201</v>
      </c>
      <c r="E45" s="22">
        <v>0.28858218318695106</v>
      </c>
      <c r="F45" s="3"/>
    </row>
    <row r="46" spans="1:6" x14ac:dyDescent="0.25">
      <c r="A46" s="4" t="s">
        <v>36</v>
      </c>
      <c r="B46" s="5">
        <v>5333534.47</v>
      </c>
      <c r="C46" s="22">
        <v>3.6117098262931795E-2</v>
      </c>
      <c r="D46" s="7">
        <v>44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2.8840672609701259E-3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394547.63</v>
      </c>
      <c r="C48" s="22">
        <v>2.6717584000384002E-3</v>
      </c>
      <c r="D48" s="7">
        <v>4</v>
      </c>
      <c r="E48" s="22">
        <v>0</v>
      </c>
      <c r="F48" s="3"/>
    </row>
    <row r="49" spans="1:6" x14ac:dyDescent="0.25">
      <c r="A49" s="4" t="s">
        <v>39</v>
      </c>
      <c r="B49" s="5">
        <v>4630666.91</v>
      </c>
      <c r="C49" s="22">
        <v>3.1357489625707204E-2</v>
      </c>
      <c r="D49" s="7">
        <v>38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147673393.66999999</v>
      </c>
      <c r="C51" s="22"/>
      <c r="D51" s="25">
        <v>1004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0.68973577501790573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243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1777305.2600000002</v>
      </c>
      <c r="C60" s="22">
        <v>1.2035378992993657E-2</v>
      </c>
      <c r="D60" s="7">
        <v>23</v>
      </c>
      <c r="E60" s="22">
        <v>2.2908366533864542E-2</v>
      </c>
      <c r="F60" s="3"/>
    </row>
    <row r="61" spans="1:6" x14ac:dyDescent="0.25">
      <c r="A61" s="4" t="s">
        <v>28</v>
      </c>
      <c r="B61" s="5">
        <v>25788600.659999996</v>
      </c>
      <c r="C61" s="22">
        <v>0.17463268107475599</v>
      </c>
      <c r="D61" s="7">
        <v>143</v>
      </c>
      <c r="E61" s="22">
        <v>0.14243027888446216</v>
      </c>
      <c r="F61" s="3"/>
    </row>
    <row r="62" spans="1:6" x14ac:dyDescent="0.25">
      <c r="A62" s="4" t="s">
        <v>29</v>
      </c>
      <c r="B62" s="5">
        <v>16765494.680000003</v>
      </c>
      <c r="C62" s="22">
        <v>0.11353090941666313</v>
      </c>
      <c r="D62" s="7">
        <v>97</v>
      </c>
      <c r="E62" s="22">
        <v>9.6613545816733065E-2</v>
      </c>
      <c r="F62" s="3"/>
    </row>
    <row r="63" spans="1:6" x14ac:dyDescent="0.25">
      <c r="A63" s="4" t="s">
        <v>30</v>
      </c>
      <c r="B63" s="5">
        <v>23197508.079999994</v>
      </c>
      <c r="C63" s="22">
        <v>0.15708657804559276</v>
      </c>
      <c r="D63" s="7">
        <v>142</v>
      </c>
      <c r="E63" s="22">
        <v>0.14143426294820718</v>
      </c>
      <c r="F63" s="3"/>
    </row>
    <row r="64" spans="1:6" x14ac:dyDescent="0.25">
      <c r="A64" s="4" t="s">
        <v>31</v>
      </c>
      <c r="B64" s="5">
        <v>27197186.669999998</v>
      </c>
      <c r="C64" s="22">
        <v>0.18417120372256426</v>
      </c>
      <c r="D64" s="7">
        <v>172</v>
      </c>
      <c r="E64" s="22">
        <v>0.17131474103585656</v>
      </c>
      <c r="F64" s="3"/>
    </row>
    <row r="65" spans="1:13" x14ac:dyDescent="0.25">
      <c r="A65" s="4" t="s">
        <v>32</v>
      </c>
      <c r="B65" s="5">
        <v>24217766.149999995</v>
      </c>
      <c r="C65" s="22">
        <v>0.16399546017150862</v>
      </c>
      <c r="D65" s="7">
        <v>188</v>
      </c>
      <c r="E65" s="22">
        <v>0.18725099601593626</v>
      </c>
      <c r="F65" s="3"/>
    </row>
    <row r="66" spans="1:13" x14ac:dyDescent="0.25">
      <c r="A66" s="4" t="s">
        <v>33</v>
      </c>
      <c r="B66" s="5">
        <v>25242316.43</v>
      </c>
      <c r="C66" s="22">
        <v>0.17093340785820924</v>
      </c>
      <c r="D66" s="7">
        <v>205</v>
      </c>
      <c r="E66" s="22">
        <v>0.20418326693227093</v>
      </c>
      <c r="F66" s="3"/>
    </row>
    <row r="67" spans="1:13" x14ac:dyDescent="0.25">
      <c r="A67" s="4" t="s">
        <v>34</v>
      </c>
      <c r="B67" s="5">
        <v>1256783.97</v>
      </c>
      <c r="C67" s="22">
        <v>8.5105646912163914E-3</v>
      </c>
      <c r="D67" s="7">
        <v>9</v>
      </c>
      <c r="E67" s="22">
        <v>8.9641434262948214E-3</v>
      </c>
      <c r="F67" s="3"/>
    </row>
    <row r="68" spans="1:13" x14ac:dyDescent="0.25">
      <c r="A68" s="4" t="s">
        <v>35</v>
      </c>
      <c r="B68" s="5">
        <v>865086.52</v>
      </c>
      <c r="C68" s="22">
        <v>5.8581068566296744E-3</v>
      </c>
      <c r="D68" s="7">
        <v>10</v>
      </c>
      <c r="E68" s="22">
        <v>9.9601593625498006E-3</v>
      </c>
      <c r="F68" s="3"/>
    </row>
    <row r="69" spans="1:13" x14ac:dyDescent="0.25">
      <c r="A69" s="4" t="s">
        <v>36</v>
      </c>
      <c r="B69" s="5">
        <v>681516.25</v>
      </c>
      <c r="C69" s="22">
        <v>4.6150239597185531E-3</v>
      </c>
      <c r="D69" s="7">
        <v>8</v>
      </c>
      <c r="E69" s="22">
        <v>7.9681274900398405E-3</v>
      </c>
      <c r="F69" s="3"/>
    </row>
    <row r="70" spans="1:13" x14ac:dyDescent="0.25">
      <c r="A70" s="4" t="s">
        <v>37</v>
      </c>
      <c r="B70" s="5">
        <v>221190</v>
      </c>
      <c r="C70" s="22">
        <v>1.4978324429537032E-3</v>
      </c>
      <c r="D70" s="7">
        <v>2</v>
      </c>
      <c r="E70" s="22">
        <v>1.9920318725099601E-3</v>
      </c>
      <c r="F70" s="3"/>
    </row>
    <row r="71" spans="1:13" x14ac:dyDescent="0.25">
      <c r="A71" s="4" t="s">
        <v>38</v>
      </c>
      <c r="B71" s="5">
        <v>95075</v>
      </c>
      <c r="C71" s="22">
        <v>6.4381942906018951E-4</v>
      </c>
      <c r="D71" s="7">
        <v>1</v>
      </c>
      <c r="E71" s="22">
        <v>9.9601593625498006E-4</v>
      </c>
      <c r="F71" s="3"/>
    </row>
    <row r="72" spans="1:13" x14ac:dyDescent="0.25">
      <c r="A72" s="4" t="s">
        <v>39</v>
      </c>
      <c r="B72" s="5">
        <v>367564</v>
      </c>
      <c r="C72" s="22">
        <v>2.4890333381338892E-3</v>
      </c>
      <c r="D72" s="7">
        <v>4</v>
      </c>
      <c r="E72" s="22">
        <v>3.9840637450199202E-3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147673393.66999999</v>
      </c>
      <c r="C74" s="22"/>
      <c r="D74" s="25">
        <v>1004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0.59297117946961941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59257151.160000019</v>
      </c>
      <c r="C83" s="22">
        <v>0.40127168264595892</v>
      </c>
      <c r="D83" s="44">
        <v>398</v>
      </c>
      <c r="E83" s="22">
        <v>0.39641434262948205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5351162.6399999997</v>
      </c>
      <c r="C85" s="22">
        <v>3.6236470951280728E-2</v>
      </c>
      <c r="D85" s="7">
        <v>35</v>
      </c>
      <c r="E85" s="22">
        <v>3.48605577689243E-2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312942.58999999997</v>
      </c>
      <c r="C87" s="22">
        <v>2.1191535064151133E-3</v>
      </c>
      <c r="D87" s="7">
        <v>3</v>
      </c>
      <c r="E87" s="22">
        <v>2.9880478087649402E-3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7887984.8999999994</v>
      </c>
      <c r="C88" s="22">
        <v>5.3415071625068568E-2</v>
      </c>
      <c r="D88" s="7">
        <v>41</v>
      </c>
      <c r="E88" s="22">
        <v>4.0836653386454182E-2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55436835.050000019</v>
      </c>
      <c r="C89" s="22">
        <v>0.37540164597207365</v>
      </c>
      <c r="D89" s="7">
        <v>429</v>
      </c>
      <c r="E89" s="22">
        <v>0.42729083665338646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17502894.620000001</v>
      </c>
      <c r="C90" s="22">
        <v>0.11852436099026094</v>
      </c>
      <c r="D90" s="44">
        <v>87</v>
      </c>
      <c r="E90" s="22">
        <v>8.6653386454183273E-2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1924422.71</v>
      </c>
      <c r="C92" s="22">
        <v>1.3031614308942016E-2</v>
      </c>
      <c r="D92" s="44">
        <v>11</v>
      </c>
      <c r="E92" s="22">
        <v>1.0956175298804782E-2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147673393.67000005</v>
      </c>
      <c r="C94" s="22"/>
      <c r="D94" s="25">
        <v>1004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76349882.629999995</v>
      </c>
      <c r="C102" s="10">
        <v>0.51701854161092908</v>
      </c>
      <c r="D102" s="7">
        <v>491</v>
      </c>
      <c r="E102" s="10">
        <v>0.48904382470119523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42471727.369999997</v>
      </c>
      <c r="C103" s="10">
        <v>0.28760581926430107</v>
      </c>
      <c r="D103" s="7">
        <v>254</v>
      </c>
      <c r="E103" s="10">
        <v>0.25298804780876494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13865352.939999998</v>
      </c>
      <c r="C104" s="10">
        <v>9.3892018023127202E-2</v>
      </c>
      <c r="D104" s="7">
        <v>114</v>
      </c>
      <c r="E104" s="10">
        <v>0.11354581673306773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14986430.730000002</v>
      </c>
      <c r="C105" s="10">
        <v>0.10148362110164272</v>
      </c>
      <c r="D105" s="7">
        <v>145</v>
      </c>
      <c r="E105" s="10">
        <v>0.14442231075697212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147673393.66999999</v>
      </c>
      <c r="C107" s="22"/>
      <c r="D107" s="25">
        <v>1004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31925171.279999979</v>
      </c>
      <c r="C114" s="10">
        <v>0.21618769967013771</v>
      </c>
      <c r="D114" s="7">
        <v>443</v>
      </c>
      <c r="E114" s="10">
        <v>0.44123505976095617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51278388.460000023</v>
      </c>
      <c r="C115" s="10">
        <v>0.34724189094340069</v>
      </c>
      <c r="D115" s="7">
        <v>358</v>
      </c>
      <c r="E115" s="10">
        <v>0.35657370517928288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31107497.999999993</v>
      </c>
      <c r="C116" s="10">
        <v>0.21065066107652883</v>
      </c>
      <c r="D116" s="7">
        <v>129</v>
      </c>
      <c r="E116" s="10">
        <v>0.12848605577689243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11869774.109999999</v>
      </c>
      <c r="C117" s="10">
        <v>8.037855577779246E-2</v>
      </c>
      <c r="D117" s="7">
        <v>34</v>
      </c>
      <c r="E117" s="10">
        <v>3.386454183266932E-2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9548934.8900000006</v>
      </c>
      <c r="C118" s="10">
        <v>6.4662527573102535E-2</v>
      </c>
      <c r="D118" s="7">
        <v>22</v>
      </c>
      <c r="E118" s="10">
        <v>2.1912350597609563E-2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8078781.5700000003</v>
      </c>
      <c r="C119" s="10">
        <v>5.4707089538778654E-2</v>
      </c>
      <c r="D119" s="7">
        <v>14</v>
      </c>
      <c r="E119" s="10">
        <v>1.3944223107569721E-2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1.7466452797610443E-2</v>
      </c>
      <c r="D120" s="7">
        <v>3</v>
      </c>
      <c r="E120" s="10">
        <v>2.9880478087649402E-3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8.7051226226485343E-3</v>
      </c>
      <c r="D122" s="7">
        <v>1</v>
      </c>
      <c r="E122" s="10">
        <v>9.9601593625498006E-4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147673393.67000002</v>
      </c>
      <c r="C127" s="22"/>
      <c r="D127" s="25">
        <v>1004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147085.05345617511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117920928.06999993</v>
      </c>
      <c r="C136" s="10">
        <v>0.79852521256139963</v>
      </c>
      <c r="D136" s="7">
        <v>768</v>
      </c>
      <c r="E136" s="10">
        <v>0.76494023904382469</v>
      </c>
      <c r="F136" s="16"/>
    </row>
    <row r="137" spans="1:6" x14ac:dyDescent="0.25">
      <c r="A137" s="4" t="s">
        <v>76</v>
      </c>
      <c r="B137" s="5">
        <v>29752465.600000001</v>
      </c>
      <c r="C137" s="10">
        <v>0.20147478743860045</v>
      </c>
      <c r="D137" s="7">
        <v>236</v>
      </c>
      <c r="E137" s="10">
        <v>0.23505976095617531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147673393.66999993</v>
      </c>
      <c r="C140" s="22"/>
      <c r="D140" s="25">
        <v>1004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1.7308778761541139E-3</v>
      </c>
      <c r="D148" s="73">
        <v>1</v>
      </c>
      <c r="E148" s="72">
        <v>9.9601593625498006E-4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3108446.1099999989</v>
      </c>
      <c r="C152" s="72">
        <v>2.1049466208830567E-2</v>
      </c>
      <c r="D152" s="73">
        <v>27</v>
      </c>
      <c r="E152" s="72">
        <v>2.6892430278884463E-2</v>
      </c>
      <c r="F152" s="16"/>
    </row>
    <row r="153" spans="1:6" x14ac:dyDescent="0.25">
      <c r="A153" s="74">
        <v>2008</v>
      </c>
      <c r="B153" s="71">
        <v>99099.19</v>
      </c>
      <c r="C153" s="72">
        <v>6.7107003866555075E-4</v>
      </c>
      <c r="D153" s="73">
        <v>1</v>
      </c>
      <c r="E153" s="72">
        <v>9.9601593625498006E-4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2303269.91</v>
      </c>
      <c r="C155" s="72">
        <v>1.5597054098634908E-2</v>
      </c>
      <c r="D155" s="73">
        <v>13</v>
      </c>
      <c r="E155" s="72">
        <v>1.2948207171314742E-2</v>
      </c>
      <c r="F155" s="16"/>
    </row>
    <row r="156" spans="1:6" x14ac:dyDescent="0.25">
      <c r="A156" s="55">
        <v>2011</v>
      </c>
      <c r="B156" s="5">
        <v>47956015.230000027</v>
      </c>
      <c r="C156" s="10">
        <v>0.32474377434005119</v>
      </c>
      <c r="D156" s="7">
        <v>336</v>
      </c>
      <c r="E156" s="10">
        <v>0.33466135458167329</v>
      </c>
      <c r="F156" s="16"/>
    </row>
    <row r="157" spans="1:6" x14ac:dyDescent="0.25">
      <c r="A157" s="55">
        <v>2012</v>
      </c>
      <c r="B157" s="5">
        <v>9310808.6100000013</v>
      </c>
      <c r="C157" s="10">
        <v>6.30500077136881E-2</v>
      </c>
      <c r="D157" s="7">
        <v>52</v>
      </c>
      <c r="E157" s="10">
        <v>5.1792828685258967E-2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84640150.00999999</v>
      </c>
      <c r="C159" s="10">
        <v>0.5731577497239756</v>
      </c>
      <c r="D159" s="7">
        <v>574</v>
      </c>
      <c r="E159" s="10">
        <v>0.57171314741035861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147673393.67000002</v>
      </c>
      <c r="C161" s="22"/>
      <c r="D161" s="25">
        <v>1004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47.558661322142527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5464747.3600000003</v>
      </c>
      <c r="C170" s="10">
        <v>3.700563266130294E-2</v>
      </c>
      <c r="D170" s="44">
        <v>39</v>
      </c>
      <c r="E170" s="10">
        <v>3.8844621513944223E-2</v>
      </c>
      <c r="F170" s="16"/>
    </row>
    <row r="171" spans="1:6" x14ac:dyDescent="0.25">
      <c r="A171" s="4" t="s">
        <v>84</v>
      </c>
      <c r="B171" s="5">
        <v>18031995.260000009</v>
      </c>
      <c r="C171" s="10">
        <v>0.12210727208108593</v>
      </c>
      <c r="D171" s="44">
        <v>112</v>
      </c>
      <c r="E171" s="10">
        <v>0.11155378486055777</v>
      </c>
      <c r="F171" s="16"/>
    </row>
    <row r="172" spans="1:6" x14ac:dyDescent="0.25">
      <c r="A172" s="4" t="s">
        <v>85</v>
      </c>
      <c r="B172" s="5">
        <v>35415158.659999989</v>
      </c>
      <c r="C172" s="10">
        <v>0.23982084910394122</v>
      </c>
      <c r="D172" s="44">
        <v>262</v>
      </c>
      <c r="E172" s="10">
        <v>0.26095617529880477</v>
      </c>
      <c r="F172" s="16"/>
    </row>
    <row r="173" spans="1:6" x14ac:dyDescent="0.25">
      <c r="A173" s="4" t="s">
        <v>86</v>
      </c>
      <c r="B173" s="5">
        <v>49043901.690000013</v>
      </c>
      <c r="C173" s="10">
        <v>0.33211061567120548</v>
      </c>
      <c r="D173" s="44">
        <v>323</v>
      </c>
      <c r="E173" s="10">
        <v>0.32171314741035856</v>
      </c>
      <c r="F173" s="16"/>
    </row>
    <row r="174" spans="1:6" x14ac:dyDescent="0.25">
      <c r="A174" s="4" t="s">
        <v>87</v>
      </c>
      <c r="B174" s="5">
        <v>39717590.700000033</v>
      </c>
      <c r="C174" s="10">
        <v>0.2689556304824644</v>
      </c>
      <c r="D174" s="44">
        <v>268</v>
      </c>
      <c r="E174" s="10">
        <v>0.26693227091633465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147673393.67000005</v>
      </c>
      <c r="C178" s="22"/>
      <c r="D178" s="25">
        <v>1004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16.144898180227731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47154591.070000038</v>
      </c>
      <c r="C187" s="10">
        <v>0.31931676992115837</v>
      </c>
      <c r="D187" s="7">
        <v>358</v>
      </c>
      <c r="E187" s="10">
        <v>0.35657370517928288</v>
      </c>
      <c r="F187" s="16"/>
    </row>
    <row r="188" spans="1:6" x14ac:dyDescent="0.25">
      <c r="A188" s="4" t="s">
        <v>94</v>
      </c>
      <c r="B188" s="5">
        <v>100518802.59999996</v>
      </c>
      <c r="C188" s="10">
        <v>0.68068323007884157</v>
      </c>
      <c r="D188" s="7">
        <v>646</v>
      </c>
      <c r="E188" s="10">
        <v>0.64342629482071712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147673393.67000002</v>
      </c>
      <c r="C190" s="22"/>
      <c r="D190" s="25">
        <v>1004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7174053.0800000001</v>
      </c>
      <c r="C197" s="10">
        <v>4.8580539132401721E-2</v>
      </c>
      <c r="D197" s="7">
        <v>67</v>
      </c>
      <c r="E197" s="10">
        <v>6.6733067729083662E-2</v>
      </c>
      <c r="F197" s="10">
        <v>0.70120253951422262</v>
      </c>
    </row>
    <row r="198" spans="1:7" x14ac:dyDescent="0.25">
      <c r="A198" s="4" t="s">
        <v>99</v>
      </c>
      <c r="B198" s="5">
        <v>18386522.300000008</v>
      </c>
      <c r="C198" s="10">
        <v>0.12450802303011776</v>
      </c>
      <c r="D198" s="7">
        <v>146</v>
      </c>
      <c r="E198" s="10">
        <v>0.1454183266932271</v>
      </c>
      <c r="F198" s="10">
        <v>0.71300932068326439</v>
      </c>
    </row>
    <row r="199" spans="1:7" x14ac:dyDescent="0.25">
      <c r="A199" s="4" t="s">
        <v>100</v>
      </c>
      <c r="B199" s="5">
        <v>10923011.300000003</v>
      </c>
      <c r="C199" s="10">
        <v>7.396736154387587E-2</v>
      </c>
      <c r="D199" s="7">
        <v>114</v>
      </c>
      <c r="E199" s="10">
        <v>0.11354581673306773</v>
      </c>
      <c r="F199" s="10">
        <v>0.70017460845139734</v>
      </c>
    </row>
    <row r="200" spans="1:7" x14ac:dyDescent="0.25">
      <c r="A200" s="4" t="s">
        <v>101</v>
      </c>
      <c r="B200" s="5">
        <v>7675850.1799999988</v>
      </c>
      <c r="C200" s="10">
        <v>5.1978558826601642E-2</v>
      </c>
      <c r="D200" s="7">
        <v>63</v>
      </c>
      <c r="E200" s="10">
        <v>6.2749003984063745E-2</v>
      </c>
      <c r="F200" s="10">
        <v>0.70521224341908084</v>
      </c>
    </row>
    <row r="201" spans="1:7" x14ac:dyDescent="0.25">
      <c r="A201" s="4" t="s">
        <v>102</v>
      </c>
      <c r="B201" s="5">
        <v>11177132.239999998</v>
      </c>
      <c r="C201" s="10">
        <v>7.568819245108635E-2</v>
      </c>
      <c r="D201" s="7">
        <v>89</v>
      </c>
      <c r="E201" s="10">
        <v>8.8645418326693232E-2</v>
      </c>
      <c r="F201" s="10">
        <v>0.69935468810730894</v>
      </c>
    </row>
    <row r="202" spans="1:7" x14ac:dyDescent="0.25">
      <c r="A202" s="4" t="s">
        <v>103</v>
      </c>
      <c r="B202" s="5">
        <v>4575849.5799999991</v>
      </c>
      <c r="C202" s="10">
        <v>3.0986283082418166E-2</v>
      </c>
      <c r="D202" s="7">
        <v>37</v>
      </c>
      <c r="E202" s="10">
        <v>3.6852589641434265E-2</v>
      </c>
      <c r="F202" s="10">
        <v>0.69120099514271349</v>
      </c>
    </row>
    <row r="203" spans="1:7" x14ac:dyDescent="0.25">
      <c r="A203" s="4" t="s">
        <v>104</v>
      </c>
      <c r="B203" s="5">
        <v>38521337.069999985</v>
      </c>
      <c r="C203" s="10">
        <v>0.26085495912745199</v>
      </c>
      <c r="D203" s="7">
        <v>222</v>
      </c>
      <c r="E203" s="10">
        <v>0.22111553784860558</v>
      </c>
      <c r="F203" s="10">
        <v>0.69168577631724293</v>
      </c>
    </row>
    <row r="204" spans="1:7" x14ac:dyDescent="0.25">
      <c r="A204" s="4" t="s">
        <v>105</v>
      </c>
      <c r="B204" s="5">
        <v>17758029.73</v>
      </c>
      <c r="C204" s="10">
        <v>0.12025205955301047</v>
      </c>
      <c r="D204" s="7">
        <v>111</v>
      </c>
      <c r="E204" s="10">
        <v>0.11055776892430279</v>
      </c>
      <c r="F204" s="10">
        <v>0.68359750388478058</v>
      </c>
    </row>
    <row r="205" spans="1:7" x14ac:dyDescent="0.25">
      <c r="A205" s="4" t="s">
        <v>106</v>
      </c>
      <c r="B205" s="5">
        <v>22835422.949999996</v>
      </c>
      <c r="C205" s="10">
        <v>0.15463464597440907</v>
      </c>
      <c r="D205" s="7">
        <v>86</v>
      </c>
      <c r="E205" s="10">
        <v>8.565737051792828E-2</v>
      </c>
      <c r="F205" s="10">
        <v>0.64380412132693376</v>
      </c>
    </row>
    <row r="206" spans="1:7" x14ac:dyDescent="0.25">
      <c r="A206" s="4" t="s">
        <v>107</v>
      </c>
      <c r="B206" s="5">
        <v>8646185.2399999984</v>
      </c>
      <c r="C206" s="10">
        <v>5.8549377278626726E-2</v>
      </c>
      <c r="D206" s="7">
        <v>69</v>
      </c>
      <c r="E206" s="10">
        <v>6.872509960159362E-2</v>
      </c>
      <c r="F206" s="10">
        <v>0.71582102465777231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147673393.67000002</v>
      </c>
      <c r="C210" s="22"/>
      <c r="D210" s="25">
        <v>1004</v>
      </c>
      <c r="E210" s="22"/>
      <c r="F210" s="60">
        <v>0.68973577501790562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5.9092229027392926E-4</v>
      </c>
      <c r="D218" s="44">
        <v>1</v>
      </c>
      <c r="E218" s="10">
        <v>9.9601593625498006E-4</v>
      </c>
      <c r="F218" s="63"/>
    </row>
    <row r="219" spans="1:6" x14ac:dyDescent="0.25">
      <c r="A219" s="4" t="s">
        <v>114</v>
      </c>
      <c r="B219" s="5">
        <v>2907827.0699999994</v>
      </c>
      <c r="C219" s="10">
        <v>1.9690934146864715E-2</v>
      </c>
      <c r="D219" s="44">
        <v>25</v>
      </c>
      <c r="E219" s="10">
        <v>2.4900398406374501E-2</v>
      </c>
      <c r="F219" s="63"/>
    </row>
    <row r="220" spans="1:6" x14ac:dyDescent="0.25">
      <c r="A220" s="4" t="s">
        <v>115</v>
      </c>
      <c r="B220" s="5">
        <v>113355.54</v>
      </c>
      <c r="C220" s="10">
        <v>7.6760977169192156E-4</v>
      </c>
      <c r="D220" s="44">
        <v>1</v>
      </c>
      <c r="E220" s="10">
        <v>9.9601593625498006E-4</v>
      </c>
      <c r="F220" s="63"/>
    </row>
    <row r="221" spans="1:6" x14ac:dyDescent="0.25">
      <c r="A221" s="4" t="s">
        <v>116</v>
      </c>
      <c r="B221" s="5">
        <v>0</v>
      </c>
      <c r="C221" s="10">
        <v>0</v>
      </c>
      <c r="D221" s="44">
        <v>0</v>
      </c>
      <c r="E221" s="10">
        <v>0</v>
      </c>
      <c r="F221" s="63"/>
    </row>
    <row r="222" spans="1:6" x14ac:dyDescent="0.25">
      <c r="A222" s="4" t="s">
        <v>117</v>
      </c>
      <c r="B222" s="5">
        <v>10439078.830000002</v>
      </c>
      <c r="C222" s="10">
        <v>7.06903157743351E-2</v>
      </c>
      <c r="D222" s="44">
        <v>45</v>
      </c>
      <c r="E222" s="10">
        <v>4.4820717131474105E-2</v>
      </c>
      <c r="F222" s="63"/>
    </row>
    <row r="223" spans="1:6" x14ac:dyDescent="0.25">
      <c r="A223" s="4" t="s">
        <v>118</v>
      </c>
      <c r="B223" s="5">
        <v>22623375</v>
      </c>
      <c r="C223" s="10">
        <v>0.1531987207563982</v>
      </c>
      <c r="D223" s="44">
        <v>112</v>
      </c>
      <c r="E223" s="10">
        <v>0.11155378486055777</v>
      </c>
      <c r="F223" s="63"/>
    </row>
    <row r="224" spans="1:6" x14ac:dyDescent="0.25">
      <c r="A224" s="4" t="s">
        <v>119</v>
      </c>
      <c r="B224" s="5">
        <v>57793809.840000026</v>
      </c>
      <c r="C224" s="10">
        <v>0.39136237343572933</v>
      </c>
      <c r="D224" s="44">
        <v>447</v>
      </c>
      <c r="E224" s="10">
        <v>0.44521912350597609</v>
      </c>
      <c r="F224" s="63"/>
    </row>
    <row r="225" spans="1:6" x14ac:dyDescent="0.25">
      <c r="A225" s="4" t="s">
        <v>120</v>
      </c>
      <c r="B225" s="5">
        <v>53708683.890000015</v>
      </c>
      <c r="C225" s="10">
        <v>0.36369912382470676</v>
      </c>
      <c r="D225" s="44">
        <v>373</v>
      </c>
      <c r="E225" s="10">
        <v>0.37151394422310757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147673393.67000005</v>
      </c>
      <c r="C232" s="22"/>
      <c r="D232" s="25">
        <v>1004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5.1922987936371116E-2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146591805.22999984</v>
      </c>
      <c r="C241" s="10">
        <v>0.99843845685206711</v>
      </c>
      <c r="D241" s="44">
        <v>999</v>
      </c>
      <c r="E241" s="10">
        <v>0.99700598802395213</v>
      </c>
      <c r="F241" s="16"/>
    </row>
    <row r="242" spans="1:6" x14ac:dyDescent="0.25">
      <c r="A242" s="4" t="s">
        <v>130</v>
      </c>
      <c r="B242" s="5">
        <v>63167.44</v>
      </c>
      <c r="C242" s="10">
        <v>4.3023415407117578E-4</v>
      </c>
      <c r="D242" s="44">
        <v>1</v>
      </c>
      <c r="E242" s="10">
        <v>9.9800399201596798E-4</v>
      </c>
      <c r="F242" s="16"/>
    </row>
    <row r="243" spans="1:6" x14ac:dyDescent="0.25">
      <c r="A243" s="4" t="s">
        <v>131</v>
      </c>
      <c r="B243" s="5">
        <v>166100</v>
      </c>
      <c r="C243" s="10">
        <v>1.1313089938617474E-3</v>
      </c>
      <c r="D243" s="44">
        <v>2</v>
      </c>
      <c r="E243" s="10">
        <v>1.996007984031936E-3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146821072.66999984</v>
      </c>
      <c r="C250" s="22"/>
      <c r="D250" s="25">
        <v>1002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2.3624405262161954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92871</v>
      </c>
      <c r="C261" s="10">
        <v>0.10896246836579176</v>
      </c>
      <c r="D261" s="7">
        <v>1</v>
      </c>
      <c r="E261" s="10">
        <v>0.5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0.89103753163420829</v>
      </c>
      <c r="D266" s="7">
        <v>1</v>
      </c>
      <c r="E266" s="10">
        <v>0.5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852321</v>
      </c>
      <c r="C268" s="22"/>
      <c r="D268" s="25">
        <v>2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13.652419585730025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103863796.68999998</v>
      </c>
      <c r="C278" s="22">
        <v>0.70333452837212074</v>
      </c>
      <c r="D278" s="7">
        <v>669</v>
      </c>
      <c r="E278" s="22">
        <v>0.66633466135458164</v>
      </c>
      <c r="F278" s="16"/>
    </row>
    <row r="279" spans="1:6" x14ac:dyDescent="0.25">
      <c r="A279" s="4" t="s">
        <v>142</v>
      </c>
      <c r="B279" s="5">
        <v>43809596.980000019</v>
      </c>
      <c r="C279" s="22">
        <v>0.29666547162787915</v>
      </c>
      <c r="D279" s="7">
        <v>335</v>
      </c>
      <c r="E279" s="22">
        <v>0.33366533864541831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147673393.67000002</v>
      </c>
      <c r="C281" s="22"/>
      <c r="D281" s="25">
        <v>1004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18475111.670000002</v>
      </c>
      <c r="C289" s="10">
        <v>0.12510792371498977</v>
      </c>
      <c r="D289" s="7">
        <v>106</v>
      </c>
      <c r="E289" s="10">
        <v>0.10557768924302789</v>
      </c>
      <c r="F289" s="16"/>
    </row>
    <row r="290" spans="1:6" x14ac:dyDescent="0.25">
      <c r="A290" s="4" t="s">
        <v>146</v>
      </c>
      <c r="B290" s="5">
        <v>129198281.99999988</v>
      </c>
      <c r="C290" s="10">
        <v>0.87489207628501009</v>
      </c>
      <c r="D290" s="7">
        <v>898</v>
      </c>
      <c r="E290" s="10">
        <v>0.89442231075697209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147673393.6699999</v>
      </c>
      <c r="C292" s="27"/>
      <c r="D292" s="25">
        <v>1004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7495609.129999999</v>
      </c>
      <c r="C301" s="10">
        <v>7.2167678910987437E-2</v>
      </c>
      <c r="D301" s="7">
        <v>32</v>
      </c>
      <c r="E301" s="10">
        <v>4.7832585949177879E-2</v>
      </c>
    </row>
    <row r="302" spans="1:6" x14ac:dyDescent="0.25">
      <c r="A302" s="4" t="s">
        <v>152</v>
      </c>
      <c r="B302" s="5">
        <v>39974972.660000011</v>
      </c>
      <c r="C302" s="10">
        <v>0.38487879255283186</v>
      </c>
      <c r="D302" s="7">
        <v>239</v>
      </c>
      <c r="E302" s="10">
        <v>0.35724962630792229</v>
      </c>
    </row>
    <row r="303" spans="1:6" x14ac:dyDescent="0.25">
      <c r="A303" s="4" t="s">
        <v>153</v>
      </c>
      <c r="B303" s="5">
        <v>36226969.239999987</v>
      </c>
      <c r="C303" s="10">
        <v>0.34879303852261273</v>
      </c>
      <c r="D303" s="7">
        <v>258</v>
      </c>
      <c r="E303" s="10">
        <v>0.38565022421524664</v>
      </c>
    </row>
    <row r="304" spans="1:6" x14ac:dyDescent="0.25">
      <c r="A304" s="4" t="s">
        <v>154</v>
      </c>
      <c r="B304" s="5">
        <v>15648880.030000007</v>
      </c>
      <c r="C304" s="10">
        <v>0.15066732132570579</v>
      </c>
      <c r="D304" s="7">
        <v>110</v>
      </c>
      <c r="E304" s="10">
        <v>0.16442451420029897</v>
      </c>
    </row>
    <row r="305" spans="1:5" x14ac:dyDescent="0.25">
      <c r="A305" s="4" t="s">
        <v>155</v>
      </c>
      <c r="B305" s="5">
        <v>2819558.9899999998</v>
      </c>
      <c r="C305" s="10">
        <v>2.7146696730290687E-2</v>
      </c>
      <c r="D305" s="7">
        <v>17</v>
      </c>
      <c r="E305" s="10">
        <v>2.5411061285500747E-2</v>
      </c>
    </row>
    <row r="306" spans="1:5" x14ac:dyDescent="0.25">
      <c r="A306" s="4" t="s">
        <v>156</v>
      </c>
      <c r="B306" s="5">
        <v>1034679.59</v>
      </c>
      <c r="C306" s="10">
        <v>9.9618887713895689E-3</v>
      </c>
      <c r="D306" s="7">
        <v>7</v>
      </c>
      <c r="E306" s="10">
        <v>1.0463378176382661E-2</v>
      </c>
    </row>
    <row r="307" spans="1:5" x14ac:dyDescent="0.25">
      <c r="A307" s="4" t="s">
        <v>157</v>
      </c>
      <c r="B307" s="5">
        <v>431801.25</v>
      </c>
      <c r="C307" s="10">
        <v>4.1573797970123096E-3</v>
      </c>
      <c r="D307" s="7">
        <v>4</v>
      </c>
      <c r="E307" s="10">
        <v>5.9790732436472349E-3</v>
      </c>
    </row>
    <row r="308" spans="1:5" x14ac:dyDescent="0.25">
      <c r="A308" s="4" t="s">
        <v>158</v>
      </c>
      <c r="B308" s="5">
        <v>88010</v>
      </c>
      <c r="C308" s="10">
        <v>8.4735974232370424E-4</v>
      </c>
      <c r="D308" s="7">
        <v>1</v>
      </c>
      <c r="E308" s="10">
        <v>1.4947683109118087E-3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143315.79999999999</v>
      </c>
      <c r="C310" s="10">
        <v>1.3798436468459893E-3</v>
      </c>
      <c r="D310" s="7">
        <v>1</v>
      </c>
      <c r="E310" s="10">
        <v>1.4947683109118087E-3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103863796.69</v>
      </c>
      <c r="C312" s="22"/>
      <c r="D312" s="25">
        <v>669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1.6750953325000795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135418970.6099999</v>
      </c>
      <c r="C321" s="10">
        <v>0.91701671671889318</v>
      </c>
      <c r="D321" s="7">
        <v>904</v>
      </c>
      <c r="E321" s="10">
        <v>0.90039840637450197</v>
      </c>
    </row>
    <row r="322" spans="1:5" x14ac:dyDescent="0.25">
      <c r="A322" s="4" t="s">
        <v>165</v>
      </c>
      <c r="B322" s="5">
        <v>12254423.060000002</v>
      </c>
      <c r="C322" s="10">
        <v>8.2983283281106782E-2</v>
      </c>
      <c r="D322" s="7">
        <v>100</v>
      </c>
      <c r="E322" s="10">
        <v>9.9601593625498003E-2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147673393.6699999</v>
      </c>
      <c r="C329" s="4"/>
      <c r="D329" s="25">
        <v>1004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143069462.18000001</v>
      </c>
      <c r="C6" s="6"/>
      <c r="D6" s="6"/>
      <c r="E6" s="6"/>
      <c r="F6" s="6"/>
    </row>
    <row r="7" spans="1:8" x14ac:dyDescent="0.25">
      <c r="A7" s="77" t="s">
        <v>2</v>
      </c>
      <c r="B7" s="73">
        <v>970</v>
      </c>
      <c r="C7" s="8"/>
      <c r="D7" s="8"/>
      <c r="E7" s="8"/>
      <c r="F7" s="8"/>
    </row>
    <row r="8" spans="1:8" x14ac:dyDescent="0.25">
      <c r="A8" s="77" t="s">
        <v>3</v>
      </c>
      <c r="B8" s="73">
        <v>839</v>
      </c>
      <c r="C8" s="8"/>
      <c r="D8" s="8"/>
      <c r="E8" s="8"/>
      <c r="F8" s="8"/>
    </row>
    <row r="9" spans="1:8" x14ac:dyDescent="0.25">
      <c r="A9" s="77" t="s">
        <v>4</v>
      </c>
      <c r="B9" s="78">
        <v>15736012.870000001</v>
      </c>
      <c r="C9" s="6"/>
      <c r="D9" s="6"/>
      <c r="F9" s="8"/>
    </row>
    <row r="10" spans="1:8" x14ac:dyDescent="0.25">
      <c r="A10" s="77" t="s">
        <v>5</v>
      </c>
      <c r="B10" s="79">
        <v>0.68956236542284277</v>
      </c>
      <c r="C10" s="9"/>
      <c r="D10" s="9"/>
      <c r="E10" s="9"/>
      <c r="F10" s="9"/>
    </row>
    <row r="11" spans="1:8" x14ac:dyDescent="0.25">
      <c r="A11" s="77" t="s">
        <v>6</v>
      </c>
      <c r="B11" s="79">
        <v>0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4.0597843032568033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2.3928815879534566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14.039698836413416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147494.29090721649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0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8.9852508034359898E-3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16.05746676404981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0.25</v>
      </c>
      <c r="C21" s="6"/>
      <c r="D21" s="6"/>
      <c r="E21" s="6"/>
      <c r="F21" s="6"/>
    </row>
    <row r="22" spans="1:8" x14ac:dyDescent="0.25">
      <c r="A22" s="77" t="s">
        <v>17</v>
      </c>
      <c r="B22" s="71">
        <v>22.666666666666668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0.70747762490820065</v>
      </c>
      <c r="C23" s="9"/>
      <c r="D23" s="9"/>
      <c r="E23" s="9"/>
      <c r="F23" s="9"/>
    </row>
    <row r="24" spans="1:8" x14ac:dyDescent="0.25">
      <c r="A24" s="77" t="s">
        <v>19</v>
      </c>
      <c r="B24" s="79">
        <v>0.29252237509179946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0.41945116466922044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1.6745033466320889</v>
      </c>
      <c r="C27" s="12"/>
      <c r="D27" s="6"/>
      <c r="E27" s="6"/>
      <c r="F27" s="6"/>
    </row>
    <row r="28" spans="1:8" x14ac:dyDescent="0.25">
      <c r="A28" s="81" t="s">
        <v>197</v>
      </c>
      <c r="B28" s="80">
        <v>1005541.38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2.8732341545166119E-3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495305.87</v>
      </c>
      <c r="C37" s="22">
        <v>3.4619957498466082E-3</v>
      </c>
      <c r="D37" s="7">
        <v>16</v>
      </c>
      <c r="E37" s="22">
        <v>1.6494845360824743E-2</v>
      </c>
      <c r="F37" s="3"/>
    </row>
    <row r="38" spans="1:6" x14ac:dyDescent="0.25">
      <c r="A38" s="4" t="s">
        <v>28</v>
      </c>
      <c r="B38" s="5">
        <v>8375754.9300000006</v>
      </c>
      <c r="C38" s="22">
        <v>5.8543275429820324E-2</v>
      </c>
      <c r="D38" s="7">
        <v>64</v>
      </c>
      <c r="E38" s="22">
        <v>3.1367628607277293E-2</v>
      </c>
      <c r="F38" s="3"/>
    </row>
    <row r="39" spans="1:6" x14ac:dyDescent="0.25">
      <c r="A39" s="4" t="s">
        <v>29</v>
      </c>
      <c r="B39" s="5">
        <v>5956834.1200000001</v>
      </c>
      <c r="C39" s="22">
        <v>4.1635958011120001E-2</v>
      </c>
      <c r="D39" s="7">
        <v>35</v>
      </c>
      <c r="E39" s="22">
        <v>3.262233375156838E-2</v>
      </c>
      <c r="F39" s="3"/>
    </row>
    <row r="40" spans="1:6" x14ac:dyDescent="0.25">
      <c r="A40" s="4" t="s">
        <v>30</v>
      </c>
      <c r="B40" s="5">
        <v>7923014.0700000003</v>
      </c>
      <c r="C40" s="22">
        <v>5.5378792575817605E-2</v>
      </c>
      <c r="D40" s="7">
        <v>40</v>
      </c>
      <c r="E40" s="22">
        <v>5.8971141781681308E-2</v>
      </c>
      <c r="F40" s="3"/>
    </row>
    <row r="41" spans="1:6" x14ac:dyDescent="0.25">
      <c r="A41" s="4" t="s">
        <v>31</v>
      </c>
      <c r="B41" s="5">
        <v>15624006.919999998</v>
      </c>
      <c r="C41" s="22">
        <v>0.10920574301413789</v>
      </c>
      <c r="D41" s="7">
        <v>98</v>
      </c>
      <c r="E41" s="22">
        <v>8.2810539523212046E-2</v>
      </c>
      <c r="F41" s="3"/>
    </row>
    <row r="42" spans="1:6" x14ac:dyDescent="0.25">
      <c r="A42" s="4" t="s">
        <v>32</v>
      </c>
      <c r="B42" s="5">
        <v>15064586.230000004</v>
      </c>
      <c r="C42" s="22">
        <v>0.10529560956234529</v>
      </c>
      <c r="D42" s="7">
        <v>107</v>
      </c>
      <c r="E42" s="22">
        <v>0.11417816813048934</v>
      </c>
      <c r="F42" s="3"/>
    </row>
    <row r="43" spans="1:6" x14ac:dyDescent="0.25">
      <c r="A43" s="4" t="s">
        <v>33</v>
      </c>
      <c r="B43" s="5">
        <v>26110834.159999993</v>
      </c>
      <c r="C43" s="22">
        <v>0.18250459435675498</v>
      </c>
      <c r="D43" s="7">
        <v>150</v>
      </c>
      <c r="E43" s="22">
        <v>0.19949811794228356</v>
      </c>
      <c r="F43" s="3"/>
    </row>
    <row r="44" spans="1:6" x14ac:dyDescent="0.25">
      <c r="A44" s="4" t="s">
        <v>34</v>
      </c>
      <c r="B44" s="5">
        <v>24576518.259999998</v>
      </c>
      <c r="C44" s="22">
        <v>0.17178032184869432</v>
      </c>
      <c r="D44" s="7">
        <v>185</v>
      </c>
      <c r="E44" s="22">
        <v>0.18193224592220827</v>
      </c>
      <c r="F44" s="3"/>
    </row>
    <row r="45" spans="1:6" x14ac:dyDescent="0.25">
      <c r="A45" s="4" t="s">
        <v>35</v>
      </c>
      <c r="B45" s="5">
        <v>28833770.539999995</v>
      </c>
      <c r="C45" s="22">
        <v>0.20153686258863099</v>
      </c>
      <c r="D45" s="7">
        <v>190</v>
      </c>
      <c r="E45" s="22">
        <v>0.28858218318695106</v>
      </c>
      <c r="F45" s="3"/>
    </row>
    <row r="46" spans="1:6" x14ac:dyDescent="0.25">
      <c r="A46" s="4" t="s">
        <v>36</v>
      </c>
      <c r="B46" s="5">
        <v>4725342.5399999991</v>
      </c>
      <c r="C46" s="22">
        <v>3.3028309941187196E-2</v>
      </c>
      <c r="D46" s="7">
        <v>40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2.9768756624258671E-3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394547.63</v>
      </c>
      <c r="C48" s="22">
        <v>2.7577347673510355E-3</v>
      </c>
      <c r="D48" s="7">
        <v>4</v>
      </c>
      <c r="E48" s="22">
        <v>0</v>
      </c>
      <c r="F48" s="3"/>
    </row>
    <row r="49" spans="1:6" x14ac:dyDescent="0.25">
      <c r="A49" s="4" t="s">
        <v>39</v>
      </c>
      <c r="B49" s="5">
        <v>4563046.91</v>
      </c>
      <c r="C49" s="22">
        <v>3.1893926491867945E-2</v>
      </c>
      <c r="D49" s="7">
        <v>38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143069462.17999998</v>
      </c>
      <c r="C51" s="22"/>
      <c r="D51" s="25">
        <v>970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0.68956236542284299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243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1770846.78</v>
      </c>
      <c r="C60" s="22">
        <v>1.2377531536199138E-2</v>
      </c>
      <c r="D60" s="7">
        <v>25</v>
      </c>
      <c r="E60" s="22">
        <v>2.5773195876288658E-2</v>
      </c>
      <c r="F60" s="3"/>
    </row>
    <row r="61" spans="1:6" x14ac:dyDescent="0.25">
      <c r="A61" s="4" t="s">
        <v>28</v>
      </c>
      <c r="B61" s="5">
        <v>25019286.890000001</v>
      </c>
      <c r="C61" s="22">
        <v>0.1748751026862915</v>
      </c>
      <c r="D61" s="7">
        <v>137</v>
      </c>
      <c r="E61" s="22">
        <v>0.14123711340206185</v>
      </c>
      <c r="F61" s="3"/>
    </row>
    <row r="62" spans="1:6" x14ac:dyDescent="0.25">
      <c r="A62" s="4" t="s">
        <v>29</v>
      </c>
      <c r="B62" s="5">
        <v>16590956.6</v>
      </c>
      <c r="C62" s="22">
        <v>0.11596434590022024</v>
      </c>
      <c r="D62" s="7">
        <v>96</v>
      </c>
      <c r="E62" s="22">
        <v>9.8969072164948449E-2</v>
      </c>
      <c r="F62" s="3"/>
    </row>
    <row r="63" spans="1:6" x14ac:dyDescent="0.25">
      <c r="A63" s="4" t="s">
        <v>30</v>
      </c>
      <c r="B63" s="5">
        <v>23063259.949999999</v>
      </c>
      <c r="C63" s="22">
        <v>0.16120323372001927</v>
      </c>
      <c r="D63" s="7">
        <v>142</v>
      </c>
      <c r="E63" s="22">
        <v>0.14639175257731959</v>
      </c>
      <c r="F63" s="3"/>
    </row>
    <row r="64" spans="1:6" x14ac:dyDescent="0.25">
      <c r="A64" s="4" t="s">
        <v>31</v>
      </c>
      <c r="B64" s="5">
        <v>25500086.620000001</v>
      </c>
      <c r="C64" s="22">
        <v>0.17823570614893047</v>
      </c>
      <c r="D64" s="7">
        <v>163</v>
      </c>
      <c r="E64" s="22">
        <v>0.16804123711340208</v>
      </c>
      <c r="F64" s="3"/>
    </row>
    <row r="65" spans="1:13" x14ac:dyDescent="0.25">
      <c r="A65" s="4" t="s">
        <v>32</v>
      </c>
      <c r="B65" s="5">
        <v>23683959.279999997</v>
      </c>
      <c r="C65" s="22">
        <v>0.16554168107658429</v>
      </c>
      <c r="D65" s="7">
        <v>179</v>
      </c>
      <c r="E65" s="22">
        <v>0.18453608247422681</v>
      </c>
      <c r="F65" s="3"/>
    </row>
    <row r="66" spans="1:13" x14ac:dyDescent="0.25">
      <c r="A66" s="4" t="s">
        <v>33</v>
      </c>
      <c r="B66" s="5">
        <v>23203912.200000007</v>
      </c>
      <c r="C66" s="22">
        <v>0.16218633834526103</v>
      </c>
      <c r="D66" s="7">
        <v>193</v>
      </c>
      <c r="E66" s="22">
        <v>0.19896907216494844</v>
      </c>
      <c r="F66" s="3"/>
    </row>
    <row r="67" spans="1:13" x14ac:dyDescent="0.25">
      <c r="A67" s="4" t="s">
        <v>34</v>
      </c>
      <c r="B67" s="5">
        <v>1256783.97</v>
      </c>
      <c r="C67" s="22">
        <v>8.7844320573373103E-3</v>
      </c>
      <c r="D67" s="7">
        <v>9</v>
      </c>
      <c r="E67" s="22">
        <v>9.2783505154639175E-3</v>
      </c>
      <c r="F67" s="3"/>
    </row>
    <row r="68" spans="1:13" x14ac:dyDescent="0.25">
      <c r="A68" s="4" t="s">
        <v>35</v>
      </c>
      <c r="B68" s="5">
        <v>439639.63</v>
      </c>
      <c r="C68" s="22">
        <v>3.0729103422984573E-3</v>
      </c>
      <c r="D68" s="7">
        <v>5</v>
      </c>
      <c r="E68" s="22">
        <v>5.1546391752577319E-3</v>
      </c>
      <c r="F68" s="3"/>
    </row>
    <row r="69" spans="1:13" x14ac:dyDescent="0.25">
      <c r="A69" s="4" t="s">
        <v>36</v>
      </c>
      <c r="B69" s="5">
        <v>681516.25</v>
      </c>
      <c r="C69" s="22">
        <v>4.763534017780565E-3</v>
      </c>
      <c r="D69" s="7">
        <v>8</v>
      </c>
      <c r="E69" s="22">
        <v>8.2474226804123713E-3</v>
      </c>
      <c r="F69" s="3"/>
    </row>
    <row r="70" spans="1:13" x14ac:dyDescent="0.25">
      <c r="A70" s="4" t="s">
        <v>37</v>
      </c>
      <c r="B70" s="5">
        <v>221190</v>
      </c>
      <c r="C70" s="22">
        <v>1.5460322323831357E-3</v>
      </c>
      <c r="D70" s="7">
        <v>2</v>
      </c>
      <c r="E70" s="22">
        <v>2.0618556701030928E-3</v>
      </c>
      <c r="F70" s="3"/>
    </row>
    <row r="71" spans="1:13" x14ac:dyDescent="0.25">
      <c r="A71" s="4" t="s">
        <v>38</v>
      </c>
      <c r="B71" s="5">
        <v>95075</v>
      </c>
      <c r="C71" s="22">
        <v>6.6453734117196349E-4</v>
      </c>
      <c r="D71" s="7">
        <v>1</v>
      </c>
      <c r="E71" s="22">
        <v>1.0309278350515464E-3</v>
      </c>
      <c r="F71" s="3"/>
    </row>
    <row r="72" spans="1:13" x14ac:dyDescent="0.25">
      <c r="A72" s="4" t="s">
        <v>39</v>
      </c>
      <c r="B72" s="5">
        <v>1542949.01</v>
      </c>
      <c r="C72" s="22">
        <v>1.0784614595522624E-2</v>
      </c>
      <c r="D72" s="7">
        <v>10</v>
      </c>
      <c r="E72" s="22">
        <v>1.0309278350515464E-2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143069462.18000001</v>
      </c>
      <c r="C74" s="22"/>
      <c r="D74" s="25">
        <v>970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0.5972590666502493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58261219.610000029</v>
      </c>
      <c r="C83" s="22">
        <v>0.40722330763150433</v>
      </c>
      <c r="D83" s="44">
        <v>390</v>
      </c>
      <c r="E83" s="22">
        <v>0.40206185567010311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5348436.6499999994</v>
      </c>
      <c r="C85" s="22">
        <v>3.738349588028065E-2</v>
      </c>
      <c r="D85" s="7">
        <v>35</v>
      </c>
      <c r="E85" s="22">
        <v>3.608247422680412E-2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138981.41999999998</v>
      </c>
      <c r="C87" s="22">
        <v>9.7142617217043314E-4</v>
      </c>
      <c r="D87" s="7">
        <v>2</v>
      </c>
      <c r="E87" s="22">
        <v>2.0618556701030928E-3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7887447.9699999988</v>
      </c>
      <c r="C88" s="22">
        <v>5.5130199343844326E-2</v>
      </c>
      <c r="D88" s="7">
        <v>41</v>
      </c>
      <c r="E88" s="22">
        <v>4.2268041237113405E-2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52031623.360000007</v>
      </c>
      <c r="C89" s="22">
        <v>0.36368084821998869</v>
      </c>
      <c r="D89" s="7">
        <v>404</v>
      </c>
      <c r="E89" s="22">
        <v>0.41649484536082476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17478214.219999999</v>
      </c>
      <c r="C90" s="22">
        <v>0.12216593222395794</v>
      </c>
      <c r="D90" s="44">
        <v>87</v>
      </c>
      <c r="E90" s="22">
        <v>8.9690721649484537E-2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1923538.9499999997</v>
      </c>
      <c r="C92" s="22">
        <v>1.344479052825359E-2</v>
      </c>
      <c r="D92" s="44">
        <v>11</v>
      </c>
      <c r="E92" s="22">
        <v>1.134020618556701E-2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143069462.18000004</v>
      </c>
      <c r="C94" s="22"/>
      <c r="D94" s="25">
        <v>970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73350478.850000024</v>
      </c>
      <c r="C102" s="10">
        <v>0.51269137195550196</v>
      </c>
      <c r="D102" s="7">
        <v>470</v>
      </c>
      <c r="E102" s="10">
        <v>0.4845360824742268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41667825.030000009</v>
      </c>
      <c r="C103" s="10">
        <v>0.29124192119752607</v>
      </c>
      <c r="D103" s="7">
        <v>248</v>
      </c>
      <c r="E103" s="10">
        <v>0.25567010309278349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13660123.309999997</v>
      </c>
      <c r="C104" s="10">
        <v>9.5478958974583833E-2</v>
      </c>
      <c r="D104" s="7">
        <v>112</v>
      </c>
      <c r="E104" s="10">
        <v>0.1154639175257732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14391034.989999998</v>
      </c>
      <c r="C105" s="10">
        <v>0.10058774787238803</v>
      </c>
      <c r="D105" s="7">
        <v>140</v>
      </c>
      <c r="E105" s="10">
        <v>0.14432989690721648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143069462.18000004</v>
      </c>
      <c r="C107" s="22"/>
      <c r="D107" s="25">
        <v>970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30732796.670000002</v>
      </c>
      <c r="C114" s="10">
        <v>0.21481031802114517</v>
      </c>
      <c r="D114" s="7">
        <v>429</v>
      </c>
      <c r="E114" s="10">
        <v>0.44111570247933884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48954845.640000001</v>
      </c>
      <c r="C115" s="10">
        <v>0.3421753663853746</v>
      </c>
      <c r="D115" s="7">
        <v>341</v>
      </c>
      <c r="E115" s="10">
        <v>0.35227272727272729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30593518.270000007</v>
      </c>
      <c r="C116" s="10">
        <v>0.21383681607406463</v>
      </c>
      <c r="D116" s="7">
        <v>127</v>
      </c>
      <c r="E116" s="10">
        <v>0.13119834710743802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11866874.880000001</v>
      </c>
      <c r="C117" s="10">
        <v>8.2944848601373272E-2</v>
      </c>
      <c r="D117" s="7">
        <v>34</v>
      </c>
      <c r="E117" s="10">
        <v>3.5123966942148761E-2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9527731.6899999995</v>
      </c>
      <c r="C118" s="10">
        <v>6.6595145776202555E-2</v>
      </c>
      <c r="D118" s="7">
        <v>22</v>
      </c>
      <c r="E118" s="10">
        <v>2.2727272727272728E-2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7528849.6699999999</v>
      </c>
      <c r="C119" s="10">
        <v>5.2623736437393792E-2</v>
      </c>
      <c r="D119" s="7">
        <v>13</v>
      </c>
      <c r="E119" s="10">
        <v>1.3429752066115703E-2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1.8028517901009976E-2</v>
      </c>
      <c r="D120" s="7">
        <v>3</v>
      </c>
      <c r="E120" s="10">
        <v>3.0991735537190084E-3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8.9852508034359898E-3</v>
      </c>
      <c r="D122" s="7">
        <v>1</v>
      </c>
      <c r="E122" s="10">
        <v>1.0330578512396695E-3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143069462.18000001</v>
      </c>
      <c r="C127" s="22"/>
      <c r="D127" s="82">
        <v>970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147494.29090721649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114465154.06000012</v>
      </c>
      <c r="C136" s="10">
        <v>0.8000669906481368</v>
      </c>
      <c r="D136" s="7">
        <v>745</v>
      </c>
      <c r="E136" s="10">
        <v>0.76804123711340211</v>
      </c>
      <c r="F136" s="16"/>
    </row>
    <row r="137" spans="1:6" x14ac:dyDescent="0.25">
      <c r="A137" s="4" t="s">
        <v>76</v>
      </c>
      <c r="B137" s="5">
        <v>28604308.119999997</v>
      </c>
      <c r="C137" s="10">
        <v>0.19993300935186314</v>
      </c>
      <c r="D137" s="7">
        <v>225</v>
      </c>
      <c r="E137" s="10">
        <v>0.23195876288659795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143069462.18000013</v>
      </c>
      <c r="C140" s="22"/>
      <c r="D140" s="25">
        <v>970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1.7865769962734327E-3</v>
      </c>
      <c r="D148" s="73">
        <v>1</v>
      </c>
      <c r="E148" s="72">
        <v>1.0309278350515464E-3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3105886.9899999998</v>
      </c>
      <c r="C152" s="72">
        <v>2.1708944331477169E-2</v>
      </c>
      <c r="D152" s="73">
        <v>27</v>
      </c>
      <c r="E152" s="72">
        <v>2.7835051546391754E-2</v>
      </c>
      <c r="F152" s="16"/>
    </row>
    <row r="153" spans="1:6" x14ac:dyDescent="0.25">
      <c r="A153" s="74">
        <v>2008</v>
      </c>
      <c r="B153" s="71">
        <v>99099.19</v>
      </c>
      <c r="C153" s="72">
        <v>6.9266486705122493E-4</v>
      </c>
      <c r="D153" s="73">
        <v>1</v>
      </c>
      <c r="E153" s="72">
        <v>1.0309278350515464E-3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2302807.0699999998</v>
      </c>
      <c r="C155" s="72">
        <v>1.6095727452324998E-2</v>
      </c>
      <c r="D155" s="73">
        <v>13</v>
      </c>
      <c r="E155" s="72">
        <v>1.3402061855670102E-2</v>
      </c>
      <c r="F155" s="16"/>
    </row>
    <row r="156" spans="1:6" x14ac:dyDescent="0.25">
      <c r="A156" s="55">
        <v>2011</v>
      </c>
      <c r="B156" s="5">
        <v>47203354.990000002</v>
      </c>
      <c r="C156" s="10">
        <v>0.32993312668368052</v>
      </c>
      <c r="D156" s="7">
        <v>330</v>
      </c>
      <c r="E156" s="10">
        <v>0.34020618556701032</v>
      </c>
      <c r="F156" s="16"/>
    </row>
    <row r="157" spans="1:6" x14ac:dyDescent="0.25">
      <c r="A157" s="55">
        <v>2012</v>
      </c>
      <c r="B157" s="5">
        <v>8894038.9699999988</v>
      </c>
      <c r="C157" s="10">
        <v>6.2165879667668955E-2</v>
      </c>
      <c r="D157" s="7">
        <v>49</v>
      </c>
      <c r="E157" s="10">
        <v>5.0515463917525774E-2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81208670.360000074</v>
      </c>
      <c r="C159" s="10">
        <v>0.56761708000152378</v>
      </c>
      <c r="D159" s="7">
        <v>549</v>
      </c>
      <c r="E159" s="10">
        <v>0.56597938144329896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143069462.18000007</v>
      </c>
      <c r="C161" s="22"/>
      <c r="D161" s="25">
        <v>970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48.717411639081618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6104580.29</v>
      </c>
      <c r="C170" s="10">
        <v>4.2668646383248743E-2</v>
      </c>
      <c r="D170" s="44">
        <v>41</v>
      </c>
      <c r="E170" s="10">
        <v>4.2268041237113405E-2</v>
      </c>
      <c r="F170" s="16"/>
    </row>
    <row r="171" spans="1:6" x14ac:dyDescent="0.25">
      <c r="A171" s="4" t="s">
        <v>84</v>
      </c>
      <c r="B171" s="5">
        <v>16644509.930000002</v>
      </c>
      <c r="C171" s="10">
        <v>0.11633866288711592</v>
      </c>
      <c r="D171" s="44">
        <v>107</v>
      </c>
      <c r="E171" s="10">
        <v>0.11030927835051546</v>
      </c>
      <c r="F171" s="16"/>
    </row>
    <row r="172" spans="1:6" x14ac:dyDescent="0.25">
      <c r="A172" s="4" t="s">
        <v>85</v>
      </c>
      <c r="B172" s="5">
        <v>35305261.75</v>
      </c>
      <c r="C172" s="10">
        <v>0.24677007386510885</v>
      </c>
      <c r="D172" s="44">
        <v>258</v>
      </c>
      <c r="E172" s="10">
        <v>0.26597938144329897</v>
      </c>
      <c r="F172" s="16"/>
    </row>
    <row r="173" spans="1:6" x14ac:dyDescent="0.25">
      <c r="A173" s="4" t="s">
        <v>86</v>
      </c>
      <c r="B173" s="5">
        <v>49107287.300000012</v>
      </c>
      <c r="C173" s="10">
        <v>0.34324087440977902</v>
      </c>
      <c r="D173" s="44">
        <v>320</v>
      </c>
      <c r="E173" s="10">
        <v>0.32989690721649484</v>
      </c>
      <c r="F173" s="16"/>
    </row>
    <row r="174" spans="1:6" x14ac:dyDescent="0.25">
      <c r="A174" s="4" t="s">
        <v>87</v>
      </c>
      <c r="B174" s="5">
        <v>35907822.910000004</v>
      </c>
      <c r="C174" s="10">
        <v>0.25098174245474753</v>
      </c>
      <c r="D174" s="44">
        <v>244</v>
      </c>
      <c r="E174" s="10">
        <v>0.25154639175257731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143069462.18000001</v>
      </c>
      <c r="C178" s="22"/>
      <c r="D178" s="25">
        <v>970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16.05746676404981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45568267.639999986</v>
      </c>
      <c r="C187" s="10">
        <v>0.31850450086035237</v>
      </c>
      <c r="D187" s="7">
        <v>344</v>
      </c>
      <c r="E187" s="10">
        <v>0.35463917525773198</v>
      </c>
      <c r="F187" s="16"/>
    </row>
    <row r="188" spans="1:6" x14ac:dyDescent="0.25">
      <c r="A188" s="4" t="s">
        <v>94</v>
      </c>
      <c r="B188" s="5">
        <v>97501194.540000066</v>
      </c>
      <c r="C188" s="10">
        <v>0.68149549913964746</v>
      </c>
      <c r="D188" s="7">
        <v>626</v>
      </c>
      <c r="E188" s="10">
        <v>0.64536082474226808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143069462.18000007</v>
      </c>
      <c r="C190" s="22"/>
      <c r="D190" s="25">
        <v>970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6968274.3999999985</v>
      </c>
      <c r="C197" s="10">
        <v>4.8705532919617774E-2</v>
      </c>
      <c r="D197" s="7">
        <v>64</v>
      </c>
      <c r="E197" s="10">
        <v>6.5979381443298971E-2</v>
      </c>
      <c r="F197" s="10">
        <v>0.69981814942931719</v>
      </c>
    </row>
    <row r="198" spans="1:7" x14ac:dyDescent="0.25">
      <c r="A198" s="4" t="s">
        <v>99</v>
      </c>
      <c r="B198" s="5">
        <v>18234643.899999995</v>
      </c>
      <c r="C198" s="10">
        <v>0.12745308203548317</v>
      </c>
      <c r="D198" s="7">
        <v>144</v>
      </c>
      <c r="E198" s="10">
        <v>0.14845360824742268</v>
      </c>
      <c r="F198" s="10">
        <v>0.71161726775623968</v>
      </c>
    </row>
    <row r="199" spans="1:7" x14ac:dyDescent="0.25">
      <c r="A199" s="4" t="s">
        <v>100</v>
      </c>
      <c r="B199" s="5">
        <v>10619857.419999998</v>
      </c>
      <c r="C199" s="10">
        <v>7.4228680657503543E-2</v>
      </c>
      <c r="D199" s="7">
        <v>111</v>
      </c>
      <c r="E199" s="10">
        <v>0.11443298969072165</v>
      </c>
      <c r="F199" s="10">
        <v>0.69934204184928395</v>
      </c>
    </row>
    <row r="200" spans="1:7" x14ac:dyDescent="0.25">
      <c r="A200" s="4" t="s">
        <v>101</v>
      </c>
      <c r="B200" s="5">
        <v>7541934.8799999999</v>
      </c>
      <c r="C200" s="10">
        <v>5.2715196975517152E-2</v>
      </c>
      <c r="D200" s="7">
        <v>62</v>
      </c>
      <c r="E200" s="10">
        <v>6.3917525773195871E-2</v>
      </c>
      <c r="F200" s="10">
        <v>0.69931579771189933</v>
      </c>
    </row>
    <row r="201" spans="1:7" x14ac:dyDescent="0.25">
      <c r="A201" s="4" t="s">
        <v>102</v>
      </c>
      <c r="B201" s="5">
        <v>10735073.09</v>
      </c>
      <c r="C201" s="10">
        <v>7.5033993463216375E-2</v>
      </c>
      <c r="D201" s="7">
        <v>85</v>
      </c>
      <c r="E201" s="10">
        <v>8.7628865979381437E-2</v>
      </c>
      <c r="F201" s="10">
        <v>0.69975081323887467</v>
      </c>
    </row>
    <row r="202" spans="1:7" x14ac:dyDescent="0.25">
      <c r="A202" s="4" t="s">
        <v>103</v>
      </c>
      <c r="B202" s="5">
        <v>4501375.4800000004</v>
      </c>
      <c r="C202" s="10">
        <v>3.1462867137479589E-2</v>
      </c>
      <c r="D202" s="7">
        <v>36</v>
      </c>
      <c r="E202" s="10">
        <v>3.711340206185567E-2</v>
      </c>
      <c r="F202" s="10">
        <v>0.69242225595904183</v>
      </c>
    </row>
    <row r="203" spans="1:7" x14ac:dyDescent="0.25">
      <c r="A203" s="4" t="s">
        <v>104</v>
      </c>
      <c r="B203" s="5">
        <v>37181133.209999993</v>
      </c>
      <c r="C203" s="10">
        <v>0.25988168714313958</v>
      </c>
      <c r="D203" s="7">
        <v>213</v>
      </c>
      <c r="E203" s="10">
        <v>0.21958762886597938</v>
      </c>
      <c r="F203" s="10">
        <v>0.69080670990887671</v>
      </c>
    </row>
    <row r="204" spans="1:7" x14ac:dyDescent="0.25">
      <c r="A204" s="4" t="s">
        <v>105</v>
      </c>
      <c r="B204" s="5">
        <v>16130040.959999999</v>
      </c>
      <c r="C204" s="10">
        <v>0.11274272450752845</v>
      </c>
      <c r="D204" s="7">
        <v>102</v>
      </c>
      <c r="E204" s="10">
        <v>0.10515463917525773</v>
      </c>
      <c r="F204" s="10">
        <v>0.68823401803286355</v>
      </c>
    </row>
    <row r="205" spans="1:7" x14ac:dyDescent="0.25">
      <c r="A205" s="4" t="s">
        <v>106</v>
      </c>
      <c r="B205" s="5">
        <v>22829519.329999998</v>
      </c>
      <c r="C205" s="10">
        <v>0.15956947752608097</v>
      </c>
      <c r="D205" s="7">
        <v>86</v>
      </c>
      <c r="E205" s="10">
        <v>8.8659793814432994E-2</v>
      </c>
      <c r="F205" s="10">
        <v>0.64376727829118363</v>
      </c>
    </row>
    <row r="206" spans="1:7" x14ac:dyDescent="0.25">
      <c r="A206" s="4" t="s">
        <v>107</v>
      </c>
      <c r="B206" s="5">
        <v>8327609.5099999998</v>
      </c>
      <c r="C206" s="10">
        <v>5.8206757634433441E-2</v>
      </c>
      <c r="D206" s="7">
        <v>67</v>
      </c>
      <c r="E206" s="10">
        <v>6.9072164948453613E-2</v>
      </c>
      <c r="F206" s="10">
        <v>0.71926427271200588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143069462.17999998</v>
      </c>
      <c r="C210" s="22"/>
      <c r="D210" s="25">
        <v>970</v>
      </c>
      <c r="E210" s="22"/>
      <c r="F210" s="60">
        <v>0.68956236542284299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6.0993798865484751E-4</v>
      </c>
      <c r="D218" s="44">
        <v>1</v>
      </c>
      <c r="E218" s="10">
        <v>1.0309278350515464E-3</v>
      </c>
      <c r="F218" s="63"/>
    </row>
    <row r="219" spans="1:6" x14ac:dyDescent="0.25">
      <c r="A219" s="4" t="s">
        <v>114</v>
      </c>
      <c r="B219" s="5">
        <v>2905267.9499999997</v>
      </c>
      <c r="C219" s="10">
        <v>2.030669512369309E-2</v>
      </c>
      <c r="D219" s="44">
        <v>25</v>
      </c>
      <c r="E219" s="10">
        <v>2.5773195876288658E-2</v>
      </c>
      <c r="F219" s="63"/>
    </row>
    <row r="220" spans="1:6" x14ac:dyDescent="0.25">
      <c r="A220" s="4" t="s">
        <v>115</v>
      </c>
      <c r="B220" s="5">
        <v>113355.54</v>
      </c>
      <c r="C220" s="10">
        <v>7.9231121912923632E-4</v>
      </c>
      <c r="D220" s="44">
        <v>1</v>
      </c>
      <c r="E220" s="10">
        <v>1.0309278350515464E-3</v>
      </c>
      <c r="F220" s="63"/>
    </row>
    <row r="221" spans="1:6" x14ac:dyDescent="0.25">
      <c r="A221" s="4" t="s">
        <v>116</v>
      </c>
      <c r="B221" s="5">
        <v>0</v>
      </c>
      <c r="C221" s="10">
        <v>0</v>
      </c>
      <c r="D221" s="44">
        <v>0</v>
      </c>
      <c r="E221" s="10">
        <v>0</v>
      </c>
      <c r="F221" s="63"/>
    </row>
    <row r="222" spans="1:6" x14ac:dyDescent="0.25">
      <c r="A222" s="4" t="s">
        <v>117</v>
      </c>
      <c r="B222" s="5">
        <v>10437321.35</v>
      </c>
      <c r="C222" s="10">
        <v>7.2952824390074861E-2</v>
      </c>
      <c r="D222" s="44">
        <v>45</v>
      </c>
      <c r="E222" s="10">
        <v>4.6391752577319589E-2</v>
      </c>
      <c r="F222" s="63"/>
    </row>
    <row r="223" spans="1:6" x14ac:dyDescent="0.25">
      <c r="A223" s="4" t="s">
        <v>118</v>
      </c>
      <c r="B223" s="5">
        <v>22230473.210000001</v>
      </c>
      <c r="C223" s="10">
        <v>0.15538237770147739</v>
      </c>
      <c r="D223" s="44">
        <v>110</v>
      </c>
      <c r="E223" s="10">
        <v>0.1134020618556701</v>
      </c>
      <c r="F223" s="63"/>
    </row>
    <row r="224" spans="1:6" x14ac:dyDescent="0.25">
      <c r="A224" s="4" t="s">
        <v>119</v>
      </c>
      <c r="B224" s="5">
        <v>51635289.940000005</v>
      </c>
      <c r="C224" s="10">
        <v>0.36091063147379471</v>
      </c>
      <c r="D224" s="44">
        <v>409</v>
      </c>
      <c r="E224" s="10">
        <v>0.42164948453608248</v>
      </c>
      <c r="F224" s="63"/>
    </row>
    <row r="225" spans="1:6" x14ac:dyDescent="0.25">
      <c r="A225" s="4" t="s">
        <v>120</v>
      </c>
      <c r="B225" s="5">
        <v>55660490.690000027</v>
      </c>
      <c r="C225" s="10">
        <v>0.38904522210317583</v>
      </c>
      <c r="D225" s="44">
        <v>379</v>
      </c>
      <c r="E225" s="10">
        <v>0.39072164948453608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143069462.18000004</v>
      </c>
      <c r="C232" s="22"/>
      <c r="D232" s="25">
        <v>970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5.201419976735383E-2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141329707.49000007</v>
      </c>
      <c r="C241" s="10">
        <v>0.99416161020672811</v>
      </c>
      <c r="D241" s="44">
        <v>963</v>
      </c>
      <c r="E241" s="10">
        <v>0.99586349534643226</v>
      </c>
      <c r="F241" s="16"/>
    </row>
    <row r="242" spans="1:6" x14ac:dyDescent="0.25">
      <c r="A242" s="4" t="s">
        <v>130</v>
      </c>
      <c r="B242" s="5">
        <v>721333.69</v>
      </c>
      <c r="C242" s="10">
        <v>5.0741084481300686E-3</v>
      </c>
      <c r="D242" s="44">
        <v>3</v>
      </c>
      <c r="E242" s="10">
        <v>3.1023784901758012E-3</v>
      </c>
      <c r="F242" s="16"/>
    </row>
    <row r="243" spans="1:6" x14ac:dyDescent="0.25">
      <c r="A243" s="4" t="s">
        <v>131</v>
      </c>
      <c r="B243" s="5">
        <v>108650</v>
      </c>
      <c r="C243" s="10">
        <v>7.6428134514184686E-4</v>
      </c>
      <c r="D243" s="44">
        <v>1</v>
      </c>
      <c r="E243" s="10">
        <v>1.0341261633919339E-3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142159691.18000007</v>
      </c>
      <c r="C250" s="22"/>
      <c r="D250" s="25">
        <v>967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1.5931984165625233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150321</v>
      </c>
      <c r="C262" s="10">
        <v>0.16522949181717159</v>
      </c>
      <c r="D262" s="7">
        <v>2</v>
      </c>
      <c r="E262" s="10">
        <v>0.66666666666666663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0.83477050818282839</v>
      </c>
      <c r="D266" s="7">
        <v>1</v>
      </c>
      <c r="E266" s="10">
        <v>0.33333333333333331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909771</v>
      </c>
      <c r="C268" s="22"/>
      <c r="D268" s="25">
        <v>3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13.311246300474515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101218443.30000004</v>
      </c>
      <c r="C278" s="22">
        <v>0.70747762490820065</v>
      </c>
      <c r="D278" s="7">
        <v>650</v>
      </c>
      <c r="E278" s="22">
        <v>0.67010309278350511</v>
      </c>
      <c r="F278" s="16"/>
    </row>
    <row r="279" spans="1:6" x14ac:dyDescent="0.25">
      <c r="A279" s="4" t="s">
        <v>142</v>
      </c>
      <c r="B279" s="5">
        <v>41851018.87999998</v>
      </c>
      <c r="C279" s="22">
        <v>0.29252237509179946</v>
      </c>
      <c r="D279" s="7">
        <v>320</v>
      </c>
      <c r="E279" s="22">
        <v>0.32989690721649484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143069462.18000001</v>
      </c>
      <c r="C281" s="22"/>
      <c r="D281" s="25">
        <v>970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17863684.370000001</v>
      </c>
      <c r="C289" s="10">
        <v>0.12486021893005475</v>
      </c>
      <c r="D289" s="7">
        <v>103</v>
      </c>
      <c r="E289" s="10">
        <v>0.10618556701030928</v>
      </c>
      <c r="F289" s="16"/>
    </row>
    <row r="290" spans="1:6" x14ac:dyDescent="0.25">
      <c r="A290" s="4" t="s">
        <v>146</v>
      </c>
      <c r="B290" s="5">
        <v>125205777.81000009</v>
      </c>
      <c r="C290" s="10">
        <v>0.87513978106994517</v>
      </c>
      <c r="D290" s="7">
        <v>867</v>
      </c>
      <c r="E290" s="10">
        <v>0.89381443298969077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143069462.1800001</v>
      </c>
      <c r="C292" s="27"/>
      <c r="D292" s="25">
        <v>970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7495329.8499999987</v>
      </c>
      <c r="C301" s="10">
        <v>7.4051028702197E-2</v>
      </c>
      <c r="D301" s="7">
        <v>32</v>
      </c>
      <c r="E301" s="10">
        <v>4.9230769230769231E-2</v>
      </c>
    </row>
    <row r="302" spans="1:6" x14ac:dyDescent="0.25">
      <c r="A302" s="4" t="s">
        <v>152</v>
      </c>
      <c r="B302" s="5">
        <v>38362850.199999996</v>
      </c>
      <c r="C302" s="10">
        <v>0.37901047426995949</v>
      </c>
      <c r="D302" s="7">
        <v>231</v>
      </c>
      <c r="E302" s="10">
        <v>0.35538461538461541</v>
      </c>
    </row>
    <row r="303" spans="1:6" x14ac:dyDescent="0.25">
      <c r="A303" s="4" t="s">
        <v>153</v>
      </c>
      <c r="B303" s="5">
        <v>35911784.629999995</v>
      </c>
      <c r="C303" s="10">
        <v>0.35479487195393372</v>
      </c>
      <c r="D303" s="7">
        <v>254</v>
      </c>
      <c r="E303" s="10">
        <v>0.39076923076923076</v>
      </c>
    </row>
    <row r="304" spans="1:6" x14ac:dyDescent="0.25">
      <c r="A304" s="4" t="s">
        <v>154</v>
      </c>
      <c r="B304" s="5">
        <v>15073272.18</v>
      </c>
      <c r="C304" s="10">
        <v>0.14891823751255026</v>
      </c>
      <c r="D304" s="7">
        <v>104</v>
      </c>
      <c r="E304" s="10">
        <v>0.16</v>
      </c>
    </row>
    <row r="305" spans="1:5" x14ac:dyDescent="0.25">
      <c r="A305" s="4" t="s">
        <v>155</v>
      </c>
      <c r="B305" s="5">
        <v>2802031.96</v>
      </c>
      <c r="C305" s="10">
        <v>2.7683017725288417E-2</v>
      </c>
      <c r="D305" s="7">
        <v>17</v>
      </c>
      <c r="E305" s="10">
        <v>2.6153846153846153E-2</v>
      </c>
    </row>
    <row r="306" spans="1:5" x14ac:dyDescent="0.25">
      <c r="A306" s="4" t="s">
        <v>156</v>
      </c>
      <c r="B306" s="5">
        <v>910284.54</v>
      </c>
      <c r="C306" s="10">
        <v>8.9932675342775225E-3</v>
      </c>
      <c r="D306" s="7">
        <v>6</v>
      </c>
      <c r="E306" s="10">
        <v>9.2307692307692316E-3</v>
      </c>
    </row>
    <row r="307" spans="1:5" x14ac:dyDescent="0.25">
      <c r="A307" s="4" t="s">
        <v>157</v>
      </c>
      <c r="B307" s="5">
        <v>431801.25</v>
      </c>
      <c r="C307" s="10">
        <v>4.2660333030433012E-3</v>
      </c>
      <c r="D307" s="7">
        <v>4</v>
      </c>
      <c r="E307" s="10">
        <v>6.1538461538461538E-3</v>
      </c>
    </row>
    <row r="308" spans="1:5" x14ac:dyDescent="0.25">
      <c r="A308" s="4" t="s">
        <v>158</v>
      </c>
      <c r="B308" s="5">
        <v>88010</v>
      </c>
      <c r="C308" s="10">
        <v>8.6950556766762701E-4</v>
      </c>
      <c r="D308" s="7">
        <v>1</v>
      </c>
      <c r="E308" s="10">
        <v>1.5384615384615385E-3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143078.69</v>
      </c>
      <c r="C310" s="10">
        <v>1.4135634310827227E-3</v>
      </c>
      <c r="D310" s="7">
        <v>1</v>
      </c>
      <c r="E310" s="10">
        <v>1.5384615384615385E-3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101218443.29999998</v>
      </c>
      <c r="C312" s="22"/>
      <c r="D312" s="25">
        <v>650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1.6745033466320889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130817771.69000013</v>
      </c>
      <c r="C321" s="10">
        <v>0.91436543967303263</v>
      </c>
      <c r="D321" s="7">
        <v>870</v>
      </c>
      <c r="E321" s="10">
        <v>0.89690721649484539</v>
      </c>
    </row>
    <row r="322" spans="1:5" x14ac:dyDescent="0.25">
      <c r="A322" s="4" t="s">
        <v>165</v>
      </c>
      <c r="B322" s="5">
        <v>12251690.489999998</v>
      </c>
      <c r="C322" s="10">
        <v>8.5634560326967382E-2</v>
      </c>
      <c r="D322" s="7">
        <v>100</v>
      </c>
      <c r="E322" s="10">
        <v>0.10309278350515463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143069462.18000013</v>
      </c>
      <c r="C329" s="4"/>
      <c r="D329" s="25">
        <v>970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248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138975486.0799998</v>
      </c>
      <c r="C6" s="6"/>
      <c r="D6" s="6"/>
      <c r="E6" s="6"/>
      <c r="F6" s="6"/>
    </row>
    <row r="7" spans="1:8" x14ac:dyDescent="0.25">
      <c r="A7" s="77" t="s">
        <v>2</v>
      </c>
      <c r="B7" s="73">
        <v>937</v>
      </c>
      <c r="C7" s="8"/>
      <c r="D7" s="8"/>
      <c r="E7" s="8"/>
      <c r="F7" s="8"/>
    </row>
    <row r="8" spans="1:8" x14ac:dyDescent="0.25">
      <c r="A8" s="77" t="s">
        <v>3</v>
      </c>
      <c r="B8" s="73">
        <v>809</v>
      </c>
      <c r="C8" s="8"/>
      <c r="D8" s="8"/>
      <c r="E8" s="8"/>
      <c r="F8" s="8"/>
    </row>
    <row r="9" spans="1:8" x14ac:dyDescent="0.25">
      <c r="A9" s="77" t="s">
        <v>4</v>
      </c>
      <c r="B9" s="78">
        <v>15733113.640000001</v>
      </c>
      <c r="C9" s="6"/>
      <c r="D9" s="6"/>
      <c r="F9" s="8"/>
    </row>
    <row r="10" spans="1:8" x14ac:dyDescent="0.25">
      <c r="A10" s="77" t="s">
        <v>5</v>
      </c>
      <c r="B10" s="79">
        <v>0.68933729572002478</v>
      </c>
      <c r="C10" s="9"/>
      <c r="D10" s="9"/>
      <c r="E10" s="9"/>
      <c r="F10" s="9"/>
    </row>
    <row r="11" spans="1:8" x14ac:dyDescent="0.25">
      <c r="A11" s="77" t="s">
        <v>6</v>
      </c>
      <c r="B11" s="79">
        <v>2.8064516129032257E-3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4.1491674186879219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2.4777549623545516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14.124572210814511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148319.62228388453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870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9.2499406640679533E-3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15.923793051065607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0.16666666666666666</v>
      </c>
      <c r="C21" s="6"/>
      <c r="D21" s="6"/>
      <c r="E21" s="6"/>
      <c r="F21" s="6"/>
    </row>
    <row r="22" spans="1:8" x14ac:dyDescent="0.25">
      <c r="A22" s="77" t="s">
        <v>17</v>
      </c>
      <c r="B22" s="71">
        <v>22.583333333333332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0.70709950576054958</v>
      </c>
      <c r="C23" s="9"/>
      <c r="D23" s="9"/>
      <c r="E23" s="9"/>
      <c r="F23" s="9"/>
    </row>
    <row r="24" spans="1:8" x14ac:dyDescent="0.25">
      <c r="A24" s="77" t="s">
        <v>19</v>
      </c>
      <c r="B24" s="79">
        <v>0.29290049423945186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0.41722429923088844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1.6777117275016848</v>
      </c>
      <c r="C27" s="12"/>
      <c r="D27" s="6"/>
      <c r="E27" s="6"/>
      <c r="F27" s="6"/>
    </row>
    <row r="28" spans="1:8" x14ac:dyDescent="0.25">
      <c r="A28" s="81" t="s">
        <v>197</v>
      </c>
      <c r="B28" s="80">
        <v>1005541.38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2.8732341545166119E-3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433299.56</v>
      </c>
      <c r="C37" s="22">
        <v>3.1178128763699737E-3</v>
      </c>
      <c r="D37" s="7">
        <v>11</v>
      </c>
      <c r="E37" s="22">
        <v>1.1739594450373533E-2</v>
      </c>
      <c r="F37" s="3"/>
    </row>
    <row r="38" spans="1:6" x14ac:dyDescent="0.25">
      <c r="A38" s="4" t="s">
        <v>28</v>
      </c>
      <c r="B38" s="5">
        <v>8243332.5999999987</v>
      </c>
      <c r="C38" s="22">
        <v>5.9315011823414664E-2</v>
      </c>
      <c r="D38" s="7">
        <v>65</v>
      </c>
      <c r="E38" s="22">
        <v>3.1367628607277293E-2</v>
      </c>
      <c r="F38" s="3"/>
    </row>
    <row r="39" spans="1:6" x14ac:dyDescent="0.25">
      <c r="A39" s="4" t="s">
        <v>29</v>
      </c>
      <c r="B39" s="5">
        <v>5995569.6500000004</v>
      </c>
      <c r="C39" s="22">
        <v>4.3141202949624549E-2</v>
      </c>
      <c r="D39" s="7">
        <v>35</v>
      </c>
      <c r="E39" s="22">
        <v>3.262233375156838E-2</v>
      </c>
      <c r="F39" s="3"/>
    </row>
    <row r="40" spans="1:6" x14ac:dyDescent="0.25">
      <c r="A40" s="4" t="s">
        <v>30</v>
      </c>
      <c r="B40" s="5">
        <v>7302067.2299999995</v>
      </c>
      <c r="C40" s="22">
        <v>5.254212405342213E-2</v>
      </c>
      <c r="D40" s="7">
        <v>34</v>
      </c>
      <c r="E40" s="22">
        <v>5.8971141781681308E-2</v>
      </c>
      <c r="F40" s="3"/>
    </row>
    <row r="41" spans="1:6" x14ac:dyDescent="0.25">
      <c r="A41" s="4" t="s">
        <v>31</v>
      </c>
      <c r="B41" s="5">
        <v>15515435.439999994</v>
      </c>
      <c r="C41" s="22">
        <v>0.11164152670110954</v>
      </c>
      <c r="D41" s="7">
        <v>98</v>
      </c>
      <c r="E41" s="22">
        <v>8.2810539523212046E-2</v>
      </c>
      <c r="F41" s="3"/>
    </row>
    <row r="42" spans="1:6" x14ac:dyDescent="0.25">
      <c r="A42" s="4" t="s">
        <v>32</v>
      </c>
      <c r="B42" s="5">
        <v>14537013.710000001</v>
      </c>
      <c r="C42" s="22">
        <v>0.10460127983745206</v>
      </c>
      <c r="D42" s="7">
        <v>101</v>
      </c>
      <c r="E42" s="22">
        <v>0.11417816813048934</v>
      </c>
      <c r="F42" s="3"/>
    </row>
    <row r="43" spans="1:6" x14ac:dyDescent="0.25">
      <c r="A43" s="4" t="s">
        <v>33</v>
      </c>
      <c r="B43" s="5">
        <v>25094864.719999995</v>
      </c>
      <c r="C43" s="22">
        <v>0.18057044035488648</v>
      </c>
      <c r="D43" s="7">
        <v>144</v>
      </c>
      <c r="E43" s="22">
        <v>0.19949811794228356</v>
      </c>
      <c r="F43" s="3"/>
    </row>
    <row r="44" spans="1:6" x14ac:dyDescent="0.25">
      <c r="A44" s="4" t="s">
        <v>34</v>
      </c>
      <c r="B44" s="5">
        <v>23389905.960000001</v>
      </c>
      <c r="C44" s="22">
        <v>0.16830238641177203</v>
      </c>
      <c r="D44" s="7">
        <v>178</v>
      </c>
      <c r="E44" s="22">
        <v>0.18193224592220827</v>
      </c>
      <c r="F44" s="3"/>
    </row>
    <row r="45" spans="1:6" x14ac:dyDescent="0.25">
      <c r="A45" s="4" t="s">
        <v>35</v>
      </c>
      <c r="B45" s="5">
        <v>28578743.879999999</v>
      </c>
      <c r="C45" s="22">
        <v>0.20563874022753123</v>
      </c>
      <c r="D45" s="7">
        <v>188</v>
      </c>
      <c r="E45" s="22">
        <v>0.28858218318695106</v>
      </c>
      <c r="F45" s="3"/>
    </row>
    <row r="46" spans="1:6" x14ac:dyDescent="0.25">
      <c r="A46" s="4" t="s">
        <v>36</v>
      </c>
      <c r="B46" s="5">
        <v>4652828.79</v>
      </c>
      <c r="C46" s="22">
        <v>3.3479492831718832E-2</v>
      </c>
      <c r="D46" s="7">
        <v>39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3.0645692417642237E-3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394547.63</v>
      </c>
      <c r="C48" s="22">
        <v>2.8389728370720158E-3</v>
      </c>
      <c r="D48" s="7">
        <v>4</v>
      </c>
      <c r="E48" s="22">
        <v>0</v>
      </c>
      <c r="F48" s="3"/>
    </row>
    <row r="49" spans="1:6" x14ac:dyDescent="0.25">
      <c r="A49" s="4" t="s">
        <v>39</v>
      </c>
      <c r="B49" s="5">
        <v>4411976.91</v>
      </c>
      <c r="C49" s="22">
        <v>3.1746439853862322E-2</v>
      </c>
      <c r="D49" s="7">
        <v>37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138975486.07999998</v>
      </c>
      <c r="C51" s="22"/>
      <c r="D51" s="25">
        <v>937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0.68933729572002389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243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1779780.08</v>
      </c>
      <c r="C60" s="22">
        <v>1.2806431768660883E-2</v>
      </c>
      <c r="D60" s="7">
        <v>20</v>
      </c>
      <c r="E60" s="22">
        <v>2.1344717182497332E-2</v>
      </c>
      <c r="F60" s="3"/>
    </row>
    <row r="61" spans="1:6" x14ac:dyDescent="0.25">
      <c r="A61" s="4" t="s">
        <v>28</v>
      </c>
      <c r="B61" s="5">
        <v>25518916.769999996</v>
      </c>
      <c r="C61" s="22">
        <v>0.18362171264729565</v>
      </c>
      <c r="D61" s="7">
        <v>140</v>
      </c>
      <c r="E61" s="22">
        <v>0.14941302027748132</v>
      </c>
      <c r="F61" s="3"/>
    </row>
    <row r="62" spans="1:6" x14ac:dyDescent="0.25">
      <c r="A62" s="4" t="s">
        <v>29</v>
      </c>
      <c r="B62" s="5">
        <v>16845863.219999999</v>
      </c>
      <c r="C62" s="22">
        <v>0.12121463788443114</v>
      </c>
      <c r="D62" s="7">
        <v>100</v>
      </c>
      <c r="E62" s="22">
        <v>0.10672358591248667</v>
      </c>
      <c r="F62" s="3"/>
    </row>
    <row r="63" spans="1:6" x14ac:dyDescent="0.25">
      <c r="A63" s="4" t="s">
        <v>30</v>
      </c>
      <c r="B63" s="5">
        <v>23996086.439999998</v>
      </c>
      <c r="C63" s="22">
        <v>0.17266416629898937</v>
      </c>
      <c r="D63" s="7">
        <v>139</v>
      </c>
      <c r="E63" s="22">
        <v>0.14834578441835647</v>
      </c>
      <c r="F63" s="3"/>
    </row>
    <row r="64" spans="1:6" x14ac:dyDescent="0.25">
      <c r="A64" s="4" t="s">
        <v>31</v>
      </c>
      <c r="B64" s="5">
        <v>24640397.139999997</v>
      </c>
      <c r="C64" s="22">
        <v>0.1773003127027451</v>
      </c>
      <c r="D64" s="7">
        <v>162</v>
      </c>
      <c r="E64" s="22">
        <v>0.1728922091782284</v>
      </c>
      <c r="F64" s="3"/>
    </row>
    <row r="65" spans="1:13" x14ac:dyDescent="0.25">
      <c r="A65" s="4" t="s">
        <v>32</v>
      </c>
      <c r="B65" s="5">
        <v>20154553.800000004</v>
      </c>
      <c r="C65" s="22">
        <v>0.14502236594731691</v>
      </c>
      <c r="D65" s="7">
        <v>163</v>
      </c>
      <c r="E65" s="22">
        <v>0.17395944503735325</v>
      </c>
      <c r="F65" s="3"/>
    </row>
    <row r="66" spans="1:13" x14ac:dyDescent="0.25">
      <c r="A66" s="4" t="s">
        <v>33</v>
      </c>
      <c r="B66" s="5">
        <v>21486109.770000003</v>
      </c>
      <c r="C66" s="22">
        <v>0.15460359503712559</v>
      </c>
      <c r="D66" s="7">
        <v>172</v>
      </c>
      <c r="E66" s="22">
        <v>0.18356456776947705</v>
      </c>
      <c r="F66" s="3"/>
    </row>
    <row r="67" spans="1:13" x14ac:dyDescent="0.25">
      <c r="A67" s="4" t="s">
        <v>34</v>
      </c>
      <c r="B67" s="5">
        <v>1194213.47</v>
      </c>
      <c r="C67" s="22">
        <v>8.5929792633541273E-3</v>
      </c>
      <c r="D67" s="7">
        <v>11</v>
      </c>
      <c r="E67" s="22">
        <v>1.1739594450373533E-2</v>
      </c>
      <c r="F67" s="3"/>
    </row>
    <row r="68" spans="1:13" x14ac:dyDescent="0.25">
      <c r="A68" s="4" t="s">
        <v>35</v>
      </c>
      <c r="B68" s="5">
        <v>758760.13</v>
      </c>
      <c r="C68" s="22">
        <v>5.4596688337051518E-3</v>
      </c>
      <c r="D68" s="7">
        <v>8</v>
      </c>
      <c r="E68" s="22">
        <v>8.5378868729989333E-3</v>
      </c>
      <c r="F68" s="3"/>
    </row>
    <row r="69" spans="1:13" x14ac:dyDescent="0.25">
      <c r="A69" s="4" t="s">
        <v>36</v>
      </c>
      <c r="B69" s="5">
        <v>419915</v>
      </c>
      <c r="C69" s="22">
        <v>3.02150409287491E-3</v>
      </c>
      <c r="D69" s="7">
        <v>5</v>
      </c>
      <c r="E69" s="22">
        <v>5.3361792956243331E-3</v>
      </c>
      <c r="F69" s="3"/>
    </row>
    <row r="70" spans="1:13" x14ac:dyDescent="0.25">
      <c r="A70" s="4" t="s">
        <v>37</v>
      </c>
      <c r="B70" s="5">
        <v>312180</v>
      </c>
      <c r="C70" s="22">
        <v>2.2462954352992612E-3</v>
      </c>
      <c r="D70" s="7">
        <v>4</v>
      </c>
      <c r="E70" s="22">
        <v>4.2689434364994666E-3</v>
      </c>
      <c r="F70" s="3"/>
    </row>
    <row r="71" spans="1:13" x14ac:dyDescent="0.25">
      <c r="A71" s="4" t="s">
        <v>38</v>
      </c>
      <c r="B71" s="5">
        <v>230686.25</v>
      </c>
      <c r="C71" s="22">
        <v>1.6599060489502987E-3</v>
      </c>
      <c r="D71" s="7">
        <v>2</v>
      </c>
      <c r="E71" s="22">
        <v>2.1344717182497333E-3</v>
      </c>
      <c r="F71" s="3"/>
    </row>
    <row r="72" spans="1:13" x14ac:dyDescent="0.25">
      <c r="A72" s="4" t="s">
        <v>39</v>
      </c>
      <c r="B72" s="5">
        <v>1638024.0099999998</v>
      </c>
      <c r="C72" s="22">
        <v>1.1786424039251685E-2</v>
      </c>
      <c r="D72" s="7">
        <v>11</v>
      </c>
      <c r="E72" s="22">
        <v>1.1739594450373533E-2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138975486.07999998</v>
      </c>
      <c r="C74" s="22"/>
      <c r="D74" s="25">
        <v>937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0.59407335665992056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56767520.150000036</v>
      </c>
      <c r="C83" s="22">
        <v>0.40847146321418371</v>
      </c>
      <c r="D83" s="44">
        <v>381</v>
      </c>
      <c r="E83" s="22">
        <v>0.40661686232657418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5345710.6599999992</v>
      </c>
      <c r="C85" s="22">
        <v>3.846513374972322E-2</v>
      </c>
      <c r="D85" s="7">
        <v>35</v>
      </c>
      <c r="E85" s="22">
        <v>3.7353255069370331E-2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7886911.0399999991</v>
      </c>
      <c r="C88" s="22">
        <v>5.6750375641499588E-2</v>
      </c>
      <c r="D88" s="7">
        <v>41</v>
      </c>
      <c r="E88" s="22">
        <v>4.3756670224119533E-2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49579161.500000007</v>
      </c>
      <c r="C89" s="22">
        <v>0.35674753079446103</v>
      </c>
      <c r="D89" s="7">
        <v>382</v>
      </c>
      <c r="E89" s="22">
        <v>0.40768409818569906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17473529.550000001</v>
      </c>
      <c r="C90" s="22">
        <v>0.12573101949750701</v>
      </c>
      <c r="D90" s="44">
        <v>87</v>
      </c>
      <c r="E90" s="22">
        <v>9.2849519743863393E-2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1922653.18</v>
      </c>
      <c r="C92" s="22">
        <v>1.3834477102625432E-2</v>
      </c>
      <c r="D92" s="44">
        <v>11</v>
      </c>
      <c r="E92" s="22">
        <v>1.1739594450373533E-2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138975486.08000004</v>
      </c>
      <c r="C94" s="22"/>
      <c r="D94" s="25">
        <v>937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71109475.490000024</v>
      </c>
      <c r="C102" s="10">
        <v>0.5116691978977248</v>
      </c>
      <c r="D102" s="7">
        <v>451</v>
      </c>
      <c r="E102" s="10">
        <v>0.48132337246531481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40261458.089999996</v>
      </c>
      <c r="C103" s="10">
        <v>0.28970186919744856</v>
      </c>
      <c r="D103" s="7">
        <v>241</v>
      </c>
      <c r="E103" s="10">
        <v>0.25720384204909286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13464064.409999996</v>
      </c>
      <c r="C104" s="10">
        <v>9.6880858558390126E-2</v>
      </c>
      <c r="D104" s="7">
        <v>109</v>
      </c>
      <c r="E104" s="10">
        <v>0.11632870864461047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14140488.089999994</v>
      </c>
      <c r="C105" s="10">
        <v>0.10174807434643651</v>
      </c>
      <c r="D105" s="7">
        <v>136</v>
      </c>
      <c r="E105" s="10">
        <v>0.14514407684098185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138975486.08000001</v>
      </c>
      <c r="C107" s="22"/>
      <c r="D107" s="25">
        <v>937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29531003.470000003</v>
      </c>
      <c r="C114" s="10">
        <v>0.21249073705704286</v>
      </c>
      <c r="D114" s="7">
        <v>410</v>
      </c>
      <c r="E114" s="10">
        <v>0.43756670224119532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47896102.290000007</v>
      </c>
      <c r="C115" s="10">
        <v>0.344637055361181</v>
      </c>
      <c r="D115" s="7">
        <v>334</v>
      </c>
      <c r="E115" s="10">
        <v>0.35645677694770544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29460336.659999993</v>
      </c>
      <c r="C116" s="10">
        <v>0.21198225306469812</v>
      </c>
      <c r="D116" s="7">
        <v>122</v>
      </c>
      <c r="E116" s="10">
        <v>0.13020277481323372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11171198.149999999</v>
      </c>
      <c r="C117" s="10">
        <v>8.0382508204140377E-2</v>
      </c>
      <c r="D117" s="7">
        <v>32</v>
      </c>
      <c r="E117" s="10">
        <v>3.4151547491995733E-2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10023892.23</v>
      </c>
      <c r="C118" s="10">
        <v>7.2127052854701557E-2</v>
      </c>
      <c r="D118" s="7">
        <v>23</v>
      </c>
      <c r="E118" s="10">
        <v>2.454642475987193E-2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7028107.9199999999</v>
      </c>
      <c r="C119" s="10">
        <v>5.0570846112776548E-2</v>
      </c>
      <c r="D119" s="7">
        <v>12</v>
      </c>
      <c r="E119" s="10">
        <v>1.2806830309498399E-2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1.8559606681391502E-2</v>
      </c>
      <c r="D120" s="7">
        <v>3</v>
      </c>
      <c r="E120" s="10">
        <v>3.2017075773745998E-3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9.2499406640679394E-3</v>
      </c>
      <c r="D122" s="7">
        <v>1</v>
      </c>
      <c r="E122" s="10">
        <v>1.0672358591248667E-3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138975486.08000001</v>
      </c>
      <c r="C127" s="22"/>
      <c r="D127" s="82">
        <v>937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148319.62228388453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111455341.08999994</v>
      </c>
      <c r="C136" s="10">
        <v>0.80197842248122619</v>
      </c>
      <c r="D136" s="7">
        <v>719</v>
      </c>
      <c r="E136" s="10">
        <v>0.76734258271077904</v>
      </c>
      <c r="F136" s="16"/>
    </row>
    <row r="137" spans="1:6" x14ac:dyDescent="0.25">
      <c r="A137" s="4" t="s">
        <v>76</v>
      </c>
      <c r="B137" s="5">
        <v>27520144.989999995</v>
      </c>
      <c r="C137" s="10">
        <v>0.19802157751877394</v>
      </c>
      <c r="D137" s="7">
        <v>218</v>
      </c>
      <c r="E137" s="10">
        <v>0.23265741728922093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138975486.07999992</v>
      </c>
      <c r="C140" s="22"/>
      <c r="D140" s="25">
        <v>937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1.8392064471921576E-3</v>
      </c>
      <c r="D148" s="73">
        <v>1</v>
      </c>
      <c r="E148" s="72">
        <v>1.0672358591248667E-3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3103321.5899999989</v>
      </c>
      <c r="C152" s="72">
        <v>2.2329992702551867E-2</v>
      </c>
      <c r="D152" s="73">
        <v>27</v>
      </c>
      <c r="E152" s="72">
        <v>2.8815368196371399E-2</v>
      </c>
      <c r="F152" s="16"/>
    </row>
    <row r="153" spans="1:6" x14ac:dyDescent="0.25">
      <c r="A153" s="74">
        <v>2008</v>
      </c>
      <c r="B153" s="71">
        <v>99099.19</v>
      </c>
      <c r="C153" s="72">
        <v>7.1306956928327936E-4</v>
      </c>
      <c r="D153" s="73">
        <v>1</v>
      </c>
      <c r="E153" s="72">
        <v>1.0672358591248667E-3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2302344.23</v>
      </c>
      <c r="C155" s="72">
        <v>1.6566549216274557E-2</v>
      </c>
      <c r="D155" s="73">
        <v>13</v>
      </c>
      <c r="E155" s="72">
        <v>1.3874066168623266E-2</v>
      </c>
      <c r="F155" s="16"/>
    </row>
    <row r="156" spans="1:6" x14ac:dyDescent="0.25">
      <c r="A156" s="55">
        <v>2011</v>
      </c>
      <c r="B156" s="5">
        <v>45579176.00000003</v>
      </c>
      <c r="C156" s="10">
        <v>0.32796558073387688</v>
      </c>
      <c r="D156" s="7">
        <v>320</v>
      </c>
      <c r="E156" s="10">
        <v>0.34151547491995732</v>
      </c>
      <c r="F156" s="16"/>
    </row>
    <row r="157" spans="1:6" x14ac:dyDescent="0.25">
      <c r="A157" s="55">
        <v>2012</v>
      </c>
      <c r="B157" s="5">
        <v>8885999.9199999999</v>
      </c>
      <c r="C157" s="10">
        <v>6.3939333264032283E-2</v>
      </c>
      <c r="D157" s="7">
        <v>48</v>
      </c>
      <c r="E157" s="10">
        <v>5.1227321237993596E-2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78749940.539999977</v>
      </c>
      <c r="C159" s="10">
        <v>0.56664626806678886</v>
      </c>
      <c r="D159" s="7">
        <v>527</v>
      </c>
      <c r="E159" s="10">
        <v>0.56243329775880468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138975486.08000001</v>
      </c>
      <c r="C161" s="22"/>
      <c r="D161" s="25">
        <v>937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49.790009024254985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6258593.9200000009</v>
      </c>
      <c r="C170" s="10">
        <v>4.5033797661245788E-2</v>
      </c>
      <c r="D170" s="44">
        <v>42</v>
      </c>
      <c r="E170" s="10">
        <v>4.4823906083244394E-2</v>
      </c>
      <c r="F170" s="16"/>
    </row>
    <row r="171" spans="1:6" x14ac:dyDescent="0.25">
      <c r="A171" s="4" t="s">
        <v>84</v>
      </c>
      <c r="B171" s="5">
        <v>16657857.010000002</v>
      </c>
      <c r="C171" s="10">
        <v>0.1198618366437017</v>
      </c>
      <c r="D171" s="44">
        <v>106</v>
      </c>
      <c r="E171" s="10">
        <v>0.11312700106723586</v>
      </c>
      <c r="F171" s="16"/>
    </row>
    <row r="172" spans="1:6" x14ac:dyDescent="0.25">
      <c r="A172" s="4" t="s">
        <v>85</v>
      </c>
      <c r="B172" s="5">
        <v>35202865.660000004</v>
      </c>
      <c r="C172" s="10">
        <v>0.25330269857617754</v>
      </c>
      <c r="D172" s="44">
        <v>254</v>
      </c>
      <c r="E172" s="10">
        <v>0.2710779082177161</v>
      </c>
      <c r="F172" s="16"/>
    </row>
    <row r="173" spans="1:6" x14ac:dyDescent="0.25">
      <c r="A173" s="4" t="s">
        <v>86</v>
      </c>
      <c r="B173" s="5">
        <v>46921216.890000015</v>
      </c>
      <c r="C173" s="10">
        <v>0.33762225420812869</v>
      </c>
      <c r="D173" s="44">
        <v>305</v>
      </c>
      <c r="E173" s="10">
        <v>0.32550693703308431</v>
      </c>
      <c r="F173" s="16"/>
    </row>
    <row r="174" spans="1:6" x14ac:dyDescent="0.25">
      <c r="A174" s="4" t="s">
        <v>87</v>
      </c>
      <c r="B174" s="5">
        <v>33934952.600000001</v>
      </c>
      <c r="C174" s="10">
        <v>0.24417941291074632</v>
      </c>
      <c r="D174" s="44">
        <v>230</v>
      </c>
      <c r="E174" s="10">
        <v>0.24546424759871932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138975486.08000001</v>
      </c>
      <c r="C178" s="22"/>
      <c r="D178" s="25">
        <v>937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15.923793051065607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43591667.380000032</v>
      </c>
      <c r="C187" s="10">
        <v>0.31366443543076988</v>
      </c>
      <c r="D187" s="7">
        <v>328</v>
      </c>
      <c r="E187" s="10">
        <v>0.35005336179295626</v>
      </c>
      <c r="F187" s="16"/>
    </row>
    <row r="188" spans="1:6" x14ac:dyDescent="0.25">
      <c r="A188" s="4" t="s">
        <v>94</v>
      </c>
      <c r="B188" s="5">
        <v>95383818.700000018</v>
      </c>
      <c r="C188" s="10">
        <v>0.68633556456923017</v>
      </c>
      <c r="D188" s="7">
        <v>609</v>
      </c>
      <c r="E188" s="10">
        <v>0.64994663820704379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138975486.08000004</v>
      </c>
      <c r="C190" s="22"/>
      <c r="D190" s="25">
        <v>937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6815536.5099999988</v>
      </c>
      <c r="C197" s="10">
        <v>4.9041285641387829E-2</v>
      </c>
      <c r="D197" s="7">
        <v>63</v>
      </c>
      <c r="E197" s="10">
        <v>6.7235859124866598E-2</v>
      </c>
      <c r="F197" s="10">
        <v>0.69862657820463714</v>
      </c>
    </row>
    <row r="198" spans="1:7" x14ac:dyDescent="0.25">
      <c r="A198" s="4" t="s">
        <v>99</v>
      </c>
      <c r="B198" s="5">
        <v>17621045.670000009</v>
      </c>
      <c r="C198" s="10">
        <v>0.12679247374502156</v>
      </c>
      <c r="D198" s="7">
        <v>140</v>
      </c>
      <c r="E198" s="10">
        <v>0.14941302027748132</v>
      </c>
      <c r="F198" s="10">
        <v>0.70942910292109718</v>
      </c>
    </row>
    <row r="199" spans="1:7" x14ac:dyDescent="0.25">
      <c r="A199" s="4" t="s">
        <v>100</v>
      </c>
      <c r="B199" s="5">
        <v>10439378.270000003</v>
      </c>
      <c r="C199" s="10">
        <v>7.5116688305667575E-2</v>
      </c>
      <c r="D199" s="7">
        <v>108</v>
      </c>
      <c r="E199" s="10">
        <v>0.1152614727854856</v>
      </c>
      <c r="F199" s="10">
        <v>0.69960022932516441</v>
      </c>
    </row>
    <row r="200" spans="1:7" x14ac:dyDescent="0.25">
      <c r="A200" s="4" t="s">
        <v>101</v>
      </c>
      <c r="B200" s="5">
        <v>7357148.0899999999</v>
      </c>
      <c r="C200" s="10">
        <v>5.2938459130590289E-2</v>
      </c>
      <c r="D200" s="7">
        <v>61</v>
      </c>
      <c r="E200" s="10">
        <v>6.5101387406616862E-2</v>
      </c>
      <c r="F200" s="10">
        <v>0.69996252399604753</v>
      </c>
    </row>
    <row r="201" spans="1:7" x14ac:dyDescent="0.25">
      <c r="A201" s="4" t="s">
        <v>102</v>
      </c>
      <c r="B201" s="5">
        <v>10413652.060000001</v>
      </c>
      <c r="C201" s="10">
        <v>7.4931575011764839E-2</v>
      </c>
      <c r="D201" s="7">
        <v>81</v>
      </c>
      <c r="E201" s="10">
        <v>8.6446104589114198E-2</v>
      </c>
      <c r="F201" s="10">
        <v>0.69895414932562761</v>
      </c>
    </row>
    <row r="202" spans="1:7" x14ac:dyDescent="0.25">
      <c r="A202" s="4" t="s">
        <v>103</v>
      </c>
      <c r="B202" s="5">
        <v>4354259.129999999</v>
      </c>
      <c r="C202" s="10">
        <v>3.1331130782974975E-2</v>
      </c>
      <c r="D202" s="7">
        <v>34</v>
      </c>
      <c r="E202" s="10">
        <v>3.6286019210245463E-2</v>
      </c>
      <c r="F202" s="10">
        <v>0.69761908697542163</v>
      </c>
    </row>
    <row r="203" spans="1:7" x14ac:dyDescent="0.25">
      <c r="A203" s="4" t="s">
        <v>104</v>
      </c>
      <c r="B203" s="5">
        <v>35526395.789999999</v>
      </c>
      <c r="C203" s="10">
        <v>0.25563066402624085</v>
      </c>
      <c r="D203" s="7">
        <v>204</v>
      </c>
      <c r="E203" s="10">
        <v>0.21771611526147278</v>
      </c>
      <c r="F203" s="10">
        <v>0.69090346049844475</v>
      </c>
    </row>
    <row r="204" spans="1:7" x14ac:dyDescent="0.25">
      <c r="A204" s="4" t="s">
        <v>105</v>
      </c>
      <c r="B204" s="5">
        <v>15764224.180000002</v>
      </c>
      <c r="C204" s="10">
        <v>0.11343168946302851</v>
      </c>
      <c r="D204" s="7">
        <v>98</v>
      </c>
      <c r="E204" s="10">
        <v>0.10458911419423693</v>
      </c>
      <c r="F204" s="10">
        <v>0.69021388504524128</v>
      </c>
    </row>
    <row r="205" spans="1:7" x14ac:dyDescent="0.25">
      <c r="A205" s="4" t="s">
        <v>106</v>
      </c>
      <c r="B205" s="5">
        <v>22457554.000000004</v>
      </c>
      <c r="C205" s="10">
        <v>0.1615936352046469</v>
      </c>
      <c r="D205" s="7">
        <v>83</v>
      </c>
      <c r="E205" s="10">
        <v>8.8580576307363934E-2</v>
      </c>
      <c r="F205" s="10">
        <v>0.64261291337907001</v>
      </c>
    </row>
    <row r="206" spans="1:7" x14ac:dyDescent="0.25">
      <c r="A206" s="4" t="s">
        <v>107</v>
      </c>
      <c r="B206" s="5">
        <v>8226292.379999999</v>
      </c>
      <c r="C206" s="10">
        <v>5.9192398688676692E-2</v>
      </c>
      <c r="D206" s="7">
        <v>65</v>
      </c>
      <c r="E206" s="10">
        <v>6.9370330843116335E-2</v>
      </c>
      <c r="F206" s="10">
        <v>0.71863222413283634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138975486.08000001</v>
      </c>
      <c r="C210" s="22"/>
      <c r="D210" s="25">
        <v>937</v>
      </c>
      <c r="E210" s="22"/>
      <c r="F210" s="60">
        <v>0.68933729572002378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87263.5</v>
      </c>
      <c r="C218" s="10">
        <v>6.2790570093611698E-4</v>
      </c>
      <c r="D218" s="44">
        <v>1</v>
      </c>
      <c r="E218" s="10">
        <v>1.0672358591248667E-3</v>
      </c>
      <c r="F218" s="63"/>
    </row>
    <row r="219" spans="1:6" x14ac:dyDescent="0.25">
      <c r="A219" s="4" t="s">
        <v>114</v>
      </c>
      <c r="B219" s="5">
        <v>2902702.5499999989</v>
      </c>
      <c r="C219" s="10">
        <v>2.0886435672037032E-2</v>
      </c>
      <c r="D219" s="44">
        <v>25</v>
      </c>
      <c r="E219" s="10">
        <v>2.6680896478121666E-2</v>
      </c>
      <c r="F219" s="63"/>
    </row>
    <row r="220" spans="1:6" x14ac:dyDescent="0.25">
      <c r="A220" s="4" t="s">
        <v>115</v>
      </c>
      <c r="B220" s="5">
        <v>113355.54</v>
      </c>
      <c r="C220" s="10">
        <v>8.1565132957871331E-4</v>
      </c>
      <c r="D220" s="44">
        <v>1</v>
      </c>
      <c r="E220" s="10">
        <v>1.0672358591248667E-3</v>
      </c>
      <c r="F220" s="63"/>
    </row>
    <row r="221" spans="1:6" x14ac:dyDescent="0.25">
      <c r="A221" s="4" t="s">
        <v>116</v>
      </c>
      <c r="B221" s="5">
        <v>255604.61</v>
      </c>
      <c r="C221" s="10">
        <v>1.8392064471921574E-3</v>
      </c>
      <c r="D221" s="44">
        <v>1</v>
      </c>
      <c r="E221" s="10">
        <v>1.0672358591248667E-3</v>
      </c>
      <c r="F221" s="63"/>
    </row>
    <row r="222" spans="1:6" x14ac:dyDescent="0.25">
      <c r="A222" s="4" t="s">
        <v>117</v>
      </c>
      <c r="B222" s="5">
        <v>10179959.26</v>
      </c>
      <c r="C222" s="10">
        <v>7.3250035291403795E-2</v>
      </c>
      <c r="D222" s="44">
        <v>44</v>
      </c>
      <c r="E222" s="10">
        <v>4.6958377801494131E-2</v>
      </c>
      <c r="F222" s="63"/>
    </row>
    <row r="223" spans="1:6" x14ac:dyDescent="0.25">
      <c r="A223" s="4" t="s">
        <v>118</v>
      </c>
      <c r="B223" s="5">
        <v>21847097.369999994</v>
      </c>
      <c r="C223" s="10">
        <v>0.15720108622195356</v>
      </c>
      <c r="D223" s="44">
        <v>107</v>
      </c>
      <c r="E223" s="10">
        <v>0.11419423692636073</v>
      </c>
      <c r="F223" s="63"/>
    </row>
    <row r="224" spans="1:6" x14ac:dyDescent="0.25">
      <c r="A224" s="4" t="s">
        <v>119</v>
      </c>
      <c r="B224" s="5">
        <v>47931733.100000009</v>
      </c>
      <c r="C224" s="10">
        <v>0.34489343733907518</v>
      </c>
      <c r="D224" s="44">
        <v>381</v>
      </c>
      <c r="E224" s="10">
        <v>0.40661686232657418</v>
      </c>
      <c r="F224" s="63"/>
    </row>
    <row r="225" spans="1:6" x14ac:dyDescent="0.25">
      <c r="A225" s="4" t="s">
        <v>120</v>
      </c>
      <c r="B225" s="5">
        <v>55657770.150000036</v>
      </c>
      <c r="C225" s="10">
        <v>0.4004862419978234</v>
      </c>
      <c r="D225" s="44">
        <v>377</v>
      </c>
      <c r="E225" s="10">
        <v>0.40234791889007471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138975486.08000004</v>
      </c>
      <c r="C232" s="22"/>
      <c r="D232" s="25">
        <v>937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5.2030289240223057E-2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137235931.38999981</v>
      </c>
      <c r="C241" s="10">
        <v>0.99398993667965152</v>
      </c>
      <c r="D241" s="44">
        <v>930</v>
      </c>
      <c r="E241" s="10">
        <v>0.99571734475374729</v>
      </c>
      <c r="F241" s="16"/>
    </row>
    <row r="242" spans="1:6" x14ac:dyDescent="0.25">
      <c r="A242" s="4" t="s">
        <v>130</v>
      </c>
      <c r="B242" s="5">
        <v>427998.69</v>
      </c>
      <c r="C242" s="10">
        <v>3.0999635916273893E-3</v>
      </c>
      <c r="D242" s="44">
        <v>2</v>
      </c>
      <c r="E242" s="10">
        <v>2.1413276231263384E-3</v>
      </c>
      <c r="F242" s="16"/>
    </row>
    <row r="243" spans="1:6" x14ac:dyDescent="0.25">
      <c r="A243" s="4" t="s">
        <v>131</v>
      </c>
      <c r="B243" s="5">
        <v>401785</v>
      </c>
      <c r="C243" s="10">
        <v>2.910099728721157E-3</v>
      </c>
      <c r="D243" s="44">
        <v>2</v>
      </c>
      <c r="E243" s="10">
        <v>2.1413276231263384E-3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138065715.0799998</v>
      </c>
      <c r="C250" s="22"/>
      <c r="D250" s="25">
        <v>934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2.2396356772155284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57450</v>
      </c>
      <c r="C260" s="10">
        <v>6.3147759161371372E-2</v>
      </c>
      <c r="D260" s="7">
        <v>1</v>
      </c>
      <c r="E260" s="10">
        <v>0.33333333333333331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92871</v>
      </c>
      <c r="C263" s="10">
        <v>0.1020817326558002</v>
      </c>
      <c r="D263" s="7">
        <v>1</v>
      </c>
      <c r="E263" s="10">
        <v>0.33333333333333331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0.83477050818282839</v>
      </c>
      <c r="D266" s="7">
        <v>1</v>
      </c>
      <c r="E266" s="10">
        <v>0.33333333333333331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909771</v>
      </c>
      <c r="C268" s="22"/>
      <c r="D268" s="25">
        <v>3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12.912004465331384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98269497.519999996</v>
      </c>
      <c r="C278" s="22">
        <v>0.7070995057605487</v>
      </c>
      <c r="D278" s="7">
        <v>631</v>
      </c>
      <c r="E278" s="22">
        <v>0.67342582710779086</v>
      </c>
      <c r="F278" s="16"/>
    </row>
    <row r="279" spans="1:6" x14ac:dyDescent="0.25">
      <c r="A279" s="4" t="s">
        <v>142</v>
      </c>
      <c r="B279" s="5">
        <v>40705988.560000002</v>
      </c>
      <c r="C279" s="22">
        <v>0.29290049423945147</v>
      </c>
      <c r="D279" s="7">
        <v>306</v>
      </c>
      <c r="E279" s="22">
        <v>0.32657417289220919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138975486.07999998</v>
      </c>
      <c r="C281" s="22"/>
      <c r="D281" s="25">
        <v>937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17763415.479999997</v>
      </c>
      <c r="C289" s="10">
        <v>0.12781689764894696</v>
      </c>
      <c r="D289" s="7">
        <v>102</v>
      </c>
      <c r="E289" s="10">
        <v>0.10885805763073639</v>
      </c>
      <c r="F289" s="16"/>
    </row>
    <row r="290" spans="1:6" x14ac:dyDescent="0.25">
      <c r="A290" s="4" t="s">
        <v>146</v>
      </c>
      <c r="B290" s="5">
        <v>121212070.59999986</v>
      </c>
      <c r="C290" s="10">
        <v>0.87218310235105301</v>
      </c>
      <c r="D290" s="7">
        <v>835</v>
      </c>
      <c r="E290" s="10">
        <v>0.89114194236926358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138975486.07999986</v>
      </c>
      <c r="C292" s="27"/>
      <c r="D292" s="25">
        <v>937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7003310.5699999994</v>
      </c>
      <c r="C301" s="10">
        <v>7.1266372035479988E-2</v>
      </c>
      <c r="D301" s="7">
        <v>30</v>
      </c>
      <c r="E301" s="10">
        <v>4.7543581616481777E-2</v>
      </c>
    </row>
    <row r="302" spans="1:6" x14ac:dyDescent="0.25">
      <c r="A302" s="4" t="s">
        <v>152</v>
      </c>
      <c r="B302" s="5">
        <v>37260557.840000011</v>
      </c>
      <c r="C302" s="10">
        <v>0.37916707401924654</v>
      </c>
      <c r="D302" s="7">
        <v>225</v>
      </c>
      <c r="E302" s="10">
        <v>0.35657686212361334</v>
      </c>
    </row>
    <row r="303" spans="1:6" x14ac:dyDescent="0.25">
      <c r="A303" s="4" t="s">
        <v>153</v>
      </c>
      <c r="B303" s="5">
        <v>34967448.129999995</v>
      </c>
      <c r="C303" s="10">
        <v>0.35583216575299315</v>
      </c>
      <c r="D303" s="7">
        <v>247</v>
      </c>
      <c r="E303" s="10">
        <v>0.39144215530903326</v>
      </c>
    </row>
    <row r="304" spans="1:6" x14ac:dyDescent="0.25">
      <c r="A304" s="4" t="s">
        <v>154</v>
      </c>
      <c r="B304" s="5">
        <v>14667333.730000004</v>
      </c>
      <c r="C304" s="10">
        <v>0.14925621988669352</v>
      </c>
      <c r="D304" s="7">
        <v>100</v>
      </c>
      <c r="E304" s="10">
        <v>0.15847860538827258</v>
      </c>
    </row>
    <row r="305" spans="1:5" x14ac:dyDescent="0.25">
      <c r="A305" s="4" t="s">
        <v>155</v>
      </c>
      <c r="B305" s="5">
        <v>2798504.93</v>
      </c>
      <c r="C305" s="10">
        <v>2.8477859362519307E-2</v>
      </c>
      <c r="D305" s="7">
        <v>17</v>
      </c>
      <c r="E305" s="10">
        <v>2.694136291600634E-2</v>
      </c>
    </row>
    <row r="306" spans="1:5" x14ac:dyDescent="0.25">
      <c r="A306" s="4" t="s">
        <v>156</v>
      </c>
      <c r="B306" s="5">
        <v>909689.49</v>
      </c>
      <c r="C306" s="10">
        <v>9.2570890556844272E-3</v>
      </c>
      <c r="D306" s="7">
        <v>6</v>
      </c>
      <c r="E306" s="10">
        <v>9.5087163232963554E-3</v>
      </c>
    </row>
    <row r="307" spans="1:5" x14ac:dyDescent="0.25">
      <c r="A307" s="4" t="s">
        <v>157</v>
      </c>
      <c r="B307" s="5">
        <v>431801.25</v>
      </c>
      <c r="C307" s="10">
        <v>4.3940516731768055E-3</v>
      </c>
      <c r="D307" s="7">
        <v>4</v>
      </c>
      <c r="E307" s="10">
        <v>6.3391442155309036E-3</v>
      </c>
    </row>
    <row r="308" spans="1:5" x14ac:dyDescent="0.25">
      <c r="A308" s="4" t="s">
        <v>158</v>
      </c>
      <c r="B308" s="5">
        <v>88010</v>
      </c>
      <c r="C308" s="10">
        <v>8.9559835168677871E-4</v>
      </c>
      <c r="D308" s="7">
        <v>1</v>
      </c>
      <c r="E308" s="10">
        <v>1.5847860538827259E-3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142841.57999999999</v>
      </c>
      <c r="C310" s="10">
        <v>1.4535698625194311E-3</v>
      </c>
      <c r="D310" s="7">
        <v>1</v>
      </c>
      <c r="E310" s="10">
        <v>1.5847860538827259E-3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98269497.520000011</v>
      </c>
      <c r="C312" s="22"/>
      <c r="D312" s="25">
        <v>631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1.6777117275016848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126726528.15999989</v>
      </c>
      <c r="C321" s="10">
        <v>0.91186245671449562</v>
      </c>
      <c r="D321" s="7">
        <v>837</v>
      </c>
      <c r="E321" s="10">
        <v>0.89327641408751335</v>
      </c>
    </row>
    <row r="322" spans="1:5" x14ac:dyDescent="0.25">
      <c r="A322" s="4" t="s">
        <v>165</v>
      </c>
      <c r="B322" s="5">
        <v>12248957.920000002</v>
      </c>
      <c r="C322" s="10">
        <v>8.8137543285504383E-2</v>
      </c>
      <c r="D322" s="7">
        <v>100</v>
      </c>
      <c r="E322" s="10">
        <v>0.10672358591248667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138975486.07999989</v>
      </c>
      <c r="C329" s="4"/>
      <c r="D329" s="25">
        <v>937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249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134569787.91999984</v>
      </c>
      <c r="C6" s="6"/>
      <c r="D6" s="6"/>
      <c r="E6" s="6"/>
      <c r="F6" s="6"/>
    </row>
    <row r="7" spans="1:8" x14ac:dyDescent="0.25">
      <c r="A7" s="77" t="s">
        <v>2</v>
      </c>
      <c r="B7" s="73">
        <v>904</v>
      </c>
      <c r="C7" s="8"/>
      <c r="D7" s="8"/>
      <c r="E7" s="8"/>
      <c r="F7" s="8"/>
    </row>
    <row r="8" spans="1:8" x14ac:dyDescent="0.25">
      <c r="A8" s="77" t="s">
        <v>3</v>
      </c>
      <c r="B8" s="73">
        <v>784</v>
      </c>
      <c r="C8" s="8"/>
      <c r="D8" s="8"/>
      <c r="E8" s="8"/>
      <c r="F8" s="8"/>
    </row>
    <row r="9" spans="1:8" x14ac:dyDescent="0.25">
      <c r="A9" s="77" t="s">
        <v>4</v>
      </c>
      <c r="B9" s="78">
        <v>15724023.82</v>
      </c>
      <c r="C9" s="6"/>
      <c r="D9" s="6"/>
      <c r="F9" s="8"/>
    </row>
    <row r="10" spans="1:8" x14ac:dyDescent="0.25">
      <c r="A10" s="77" t="s">
        <v>5</v>
      </c>
      <c r="B10" s="79">
        <v>0.68892692273842038</v>
      </c>
      <c r="C10" s="9"/>
      <c r="D10" s="9"/>
      <c r="E10" s="9"/>
      <c r="F10" s="9"/>
    </row>
    <row r="11" spans="1:8" x14ac:dyDescent="0.25">
      <c r="A11" s="77" t="s">
        <v>6</v>
      </c>
      <c r="B11" s="79">
        <v>3.4943181818181818E-2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0.85456530434782607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4.2359826301242594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2.5598904859685145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14.206707734428473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148860.38486725645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3075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9.5527757000272873E-3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15.828870861177109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8.3333333333333329E-2</v>
      </c>
      <c r="C21" s="6"/>
      <c r="D21" s="6"/>
      <c r="E21" s="6"/>
      <c r="F21" s="6"/>
    </row>
    <row r="22" spans="1:8" x14ac:dyDescent="0.25">
      <c r="A22" s="77" t="s">
        <v>17</v>
      </c>
      <c r="B22" s="71">
        <v>22.5</v>
      </c>
      <c r="C22" s="6"/>
      <c r="D22" s="6"/>
      <c r="E22" s="6"/>
      <c r="F22" s="6"/>
    </row>
    <row r="23" spans="1:8" x14ac:dyDescent="0.25">
      <c r="A23" s="77" t="s">
        <v>18</v>
      </c>
      <c r="B23" s="79">
        <v>0.70575044991867053</v>
      </c>
      <c r="C23" s="9"/>
      <c r="D23" s="9"/>
      <c r="E23" s="9"/>
      <c r="F23" s="9"/>
    </row>
    <row r="24" spans="1:8" x14ac:dyDescent="0.25">
      <c r="A24" s="77" t="s">
        <v>19</v>
      </c>
      <c r="B24" s="79">
        <v>0.2942495500813303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0.41203788894252474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1.6805980024750302</v>
      </c>
      <c r="C27" s="12"/>
      <c r="D27" s="6"/>
      <c r="E27" s="6"/>
      <c r="F27" s="6"/>
    </row>
    <row r="28" spans="1:8" x14ac:dyDescent="0.25">
      <c r="A28" s="81" t="s">
        <v>197</v>
      </c>
      <c r="B28" s="80">
        <v>1016074.4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2.9033312081199222E-3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384275.83999999997</v>
      </c>
      <c r="C37" s="22">
        <v>2.8555877655722182E-3</v>
      </c>
      <c r="D37" s="7">
        <v>9</v>
      </c>
      <c r="E37" s="22">
        <v>9.9557522123893804E-3</v>
      </c>
      <c r="F37" s="3"/>
    </row>
    <row r="38" spans="1:6" x14ac:dyDescent="0.25">
      <c r="A38" s="4" t="s">
        <v>28</v>
      </c>
      <c r="B38" s="5">
        <v>7932298.9799999986</v>
      </c>
      <c r="C38" s="22">
        <v>5.8945615524902593E-2</v>
      </c>
      <c r="D38" s="7">
        <v>62</v>
      </c>
      <c r="E38" s="22">
        <v>3.1367628607277293E-2</v>
      </c>
      <c r="F38" s="3"/>
    </row>
    <row r="39" spans="1:6" x14ac:dyDescent="0.25">
      <c r="A39" s="4" t="s">
        <v>29</v>
      </c>
      <c r="B39" s="5">
        <v>5476930.5500000007</v>
      </c>
      <c r="C39" s="22">
        <v>4.0699555484593371E-2</v>
      </c>
      <c r="D39" s="7">
        <v>33</v>
      </c>
      <c r="E39" s="22">
        <v>3.262233375156838E-2</v>
      </c>
      <c r="F39" s="3"/>
    </row>
    <row r="40" spans="1:6" x14ac:dyDescent="0.25">
      <c r="A40" s="4" t="s">
        <v>30</v>
      </c>
      <c r="B40" s="5">
        <v>7701495.8299999991</v>
      </c>
      <c r="C40" s="22">
        <v>5.7230496897107699E-2</v>
      </c>
      <c r="D40" s="7">
        <v>35</v>
      </c>
      <c r="E40" s="22">
        <v>5.8971141781681308E-2</v>
      </c>
      <c r="F40" s="3"/>
    </row>
    <row r="41" spans="1:6" x14ac:dyDescent="0.25">
      <c r="A41" s="4" t="s">
        <v>31</v>
      </c>
      <c r="B41" s="5">
        <v>15543723.359999994</v>
      </c>
      <c r="C41" s="22">
        <v>0.11550678350805266</v>
      </c>
      <c r="D41" s="7">
        <v>99</v>
      </c>
      <c r="E41" s="22">
        <v>8.2810539523212046E-2</v>
      </c>
      <c r="F41" s="3"/>
    </row>
    <row r="42" spans="1:6" x14ac:dyDescent="0.25">
      <c r="A42" s="4" t="s">
        <v>32</v>
      </c>
      <c r="B42" s="5">
        <v>13478209.470000004</v>
      </c>
      <c r="C42" s="22">
        <v>0.10015776704658723</v>
      </c>
      <c r="D42" s="7">
        <v>95</v>
      </c>
      <c r="E42" s="22">
        <v>0.11417816813048934</v>
      </c>
      <c r="F42" s="3"/>
    </row>
    <row r="43" spans="1:6" x14ac:dyDescent="0.25">
      <c r="A43" s="4" t="s">
        <v>33</v>
      </c>
      <c r="B43" s="5">
        <v>24399941.02</v>
      </c>
      <c r="C43" s="22">
        <v>0.18131812048708479</v>
      </c>
      <c r="D43" s="7">
        <v>137</v>
      </c>
      <c r="E43" s="22">
        <v>0.19949811794228356</v>
      </c>
      <c r="F43" s="3"/>
    </row>
    <row r="44" spans="1:6" x14ac:dyDescent="0.25">
      <c r="A44" s="4" t="s">
        <v>34</v>
      </c>
      <c r="B44" s="5">
        <v>22839081.210000001</v>
      </c>
      <c r="C44" s="22">
        <v>0.16971923314301088</v>
      </c>
      <c r="D44" s="7">
        <v>174</v>
      </c>
      <c r="E44" s="22">
        <v>0.18193224592220827</v>
      </c>
      <c r="F44" s="3"/>
    </row>
    <row r="45" spans="1:6" x14ac:dyDescent="0.25">
      <c r="A45" s="4" t="s">
        <v>35</v>
      </c>
      <c r="B45" s="5">
        <v>27699523.959999982</v>
      </c>
      <c r="C45" s="22">
        <v>0.20583761324248354</v>
      </c>
      <c r="D45" s="7">
        <v>182</v>
      </c>
      <c r="E45" s="22">
        <v>0.28858218318695106</v>
      </c>
      <c r="F45" s="3"/>
    </row>
    <row r="46" spans="1:6" x14ac:dyDescent="0.25">
      <c r="A46" s="4" t="s">
        <v>36</v>
      </c>
      <c r="B46" s="5">
        <v>4226643.1599999992</v>
      </c>
      <c r="C46" s="22">
        <v>3.1408559271213873E-2</v>
      </c>
      <c r="D46" s="7">
        <v>37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3.1649005812002333E-3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394547.63</v>
      </c>
      <c r="C48" s="22">
        <v>2.9319183458515487E-3</v>
      </c>
      <c r="D48" s="7">
        <v>4</v>
      </c>
      <c r="E48" s="22">
        <v>0</v>
      </c>
      <c r="F48" s="3"/>
    </row>
    <row r="49" spans="1:6" x14ac:dyDescent="0.25">
      <c r="A49" s="4" t="s">
        <v>39</v>
      </c>
      <c r="B49" s="5">
        <v>4067216.91</v>
      </c>
      <c r="C49" s="22">
        <v>3.0223848702339559E-2</v>
      </c>
      <c r="D49" s="7">
        <v>34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134569787.91999996</v>
      </c>
      <c r="C51" s="22"/>
      <c r="D51" s="25">
        <v>904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0.68892692273841982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251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1726676.42</v>
      </c>
      <c r="C60" s="22">
        <v>1.2831085243490815E-2</v>
      </c>
      <c r="D60" s="7">
        <v>18</v>
      </c>
      <c r="E60" s="22">
        <v>1.9911504424778761E-2</v>
      </c>
      <c r="F60" s="3"/>
    </row>
    <row r="61" spans="1:6" x14ac:dyDescent="0.25">
      <c r="A61" s="4" t="s">
        <v>28</v>
      </c>
      <c r="B61" s="5">
        <v>24729605.459999997</v>
      </c>
      <c r="C61" s="22">
        <v>0.18376788610755213</v>
      </c>
      <c r="D61" s="7">
        <v>135</v>
      </c>
      <c r="E61" s="22">
        <v>0.14933628318584072</v>
      </c>
      <c r="F61" s="3"/>
    </row>
    <row r="62" spans="1:6" x14ac:dyDescent="0.25">
      <c r="A62" s="4" t="s">
        <v>29</v>
      </c>
      <c r="B62" s="5">
        <v>15773625.999999998</v>
      </c>
      <c r="C62" s="22">
        <v>0.11721521036636559</v>
      </c>
      <c r="D62" s="7">
        <v>97</v>
      </c>
      <c r="E62" s="22">
        <v>0.10730088495575221</v>
      </c>
      <c r="F62" s="3"/>
    </row>
    <row r="63" spans="1:6" x14ac:dyDescent="0.25">
      <c r="A63" s="4" t="s">
        <v>30</v>
      </c>
      <c r="B63" s="5">
        <v>22884394.00999999</v>
      </c>
      <c r="C63" s="22">
        <v>0.1700559565688286</v>
      </c>
      <c r="D63" s="7">
        <v>131</v>
      </c>
      <c r="E63" s="22">
        <v>0.14491150442477876</v>
      </c>
      <c r="F63" s="3"/>
    </row>
    <row r="64" spans="1:6" x14ac:dyDescent="0.25">
      <c r="A64" s="4" t="s">
        <v>31</v>
      </c>
      <c r="B64" s="5">
        <v>24424824.039999992</v>
      </c>
      <c r="C64" s="22">
        <v>0.18150302841021226</v>
      </c>
      <c r="D64" s="7">
        <v>159</v>
      </c>
      <c r="E64" s="22">
        <v>0.17588495575221239</v>
      </c>
      <c r="F64" s="3"/>
    </row>
    <row r="65" spans="1:13" x14ac:dyDescent="0.25">
      <c r="A65" s="4" t="s">
        <v>32</v>
      </c>
      <c r="B65" s="5">
        <v>19511361.410000004</v>
      </c>
      <c r="C65" s="22">
        <v>0.14499065289156332</v>
      </c>
      <c r="D65" s="7">
        <v>157</v>
      </c>
      <c r="E65" s="22">
        <v>0.17367256637168141</v>
      </c>
      <c r="F65" s="3"/>
    </row>
    <row r="66" spans="1:13" x14ac:dyDescent="0.25">
      <c r="A66" s="4" t="s">
        <v>33</v>
      </c>
      <c r="B66" s="5">
        <v>21055136.719999999</v>
      </c>
      <c r="C66" s="22">
        <v>0.15646258380459818</v>
      </c>
      <c r="D66" s="7">
        <v>167</v>
      </c>
      <c r="E66" s="22">
        <v>0.18473451327433629</v>
      </c>
      <c r="F66" s="3"/>
    </row>
    <row r="67" spans="1:13" x14ac:dyDescent="0.25">
      <c r="A67" s="4" t="s">
        <v>34</v>
      </c>
      <c r="B67" s="5">
        <v>1194213.47</v>
      </c>
      <c r="C67" s="22">
        <v>8.8743059527592091E-3</v>
      </c>
      <c r="D67" s="7">
        <v>11</v>
      </c>
      <c r="E67" s="22">
        <v>1.2168141592920354E-2</v>
      </c>
      <c r="F67" s="3"/>
    </row>
    <row r="68" spans="1:13" x14ac:dyDescent="0.25">
      <c r="A68" s="4" t="s">
        <v>35</v>
      </c>
      <c r="B68" s="5">
        <v>758760.13</v>
      </c>
      <c r="C68" s="22">
        <v>5.6384136567940004E-3</v>
      </c>
      <c r="D68" s="7">
        <v>8</v>
      </c>
      <c r="E68" s="22">
        <v>8.8495575221238937E-3</v>
      </c>
      <c r="F68" s="3"/>
    </row>
    <row r="69" spans="1:13" x14ac:dyDescent="0.25">
      <c r="A69" s="4" t="s">
        <v>36</v>
      </c>
      <c r="B69" s="5">
        <v>419915</v>
      </c>
      <c r="C69" s="22">
        <v>3.1204255166816059E-3</v>
      </c>
      <c r="D69" s="7">
        <v>5</v>
      </c>
      <c r="E69" s="22">
        <v>5.5309734513274336E-3</v>
      </c>
      <c r="F69" s="3"/>
    </row>
    <row r="70" spans="1:13" x14ac:dyDescent="0.25">
      <c r="A70" s="4" t="s">
        <v>37</v>
      </c>
      <c r="B70" s="5">
        <v>312180</v>
      </c>
      <c r="C70" s="22">
        <v>2.3198371999039419E-3</v>
      </c>
      <c r="D70" s="7">
        <v>4</v>
      </c>
      <c r="E70" s="22">
        <v>4.4247787610619468E-3</v>
      </c>
      <c r="F70" s="3"/>
    </row>
    <row r="71" spans="1:13" x14ac:dyDescent="0.25">
      <c r="A71" s="4" t="s">
        <v>38</v>
      </c>
      <c r="B71" s="5">
        <v>230686.25</v>
      </c>
      <c r="C71" s="22">
        <v>1.7142499335522478E-3</v>
      </c>
      <c r="D71" s="7">
        <v>2</v>
      </c>
      <c r="E71" s="22">
        <v>2.2123893805309734E-3</v>
      </c>
      <c r="F71" s="3"/>
    </row>
    <row r="72" spans="1:13" x14ac:dyDescent="0.25">
      <c r="A72" s="4" t="s">
        <v>39</v>
      </c>
      <c r="B72" s="5">
        <v>1548409.0099999998</v>
      </c>
      <c r="C72" s="22">
        <v>1.1506364347698233E-2</v>
      </c>
      <c r="D72" s="7">
        <v>10</v>
      </c>
      <c r="E72" s="22">
        <v>1.1061946902654867E-2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134569787.91999996</v>
      </c>
      <c r="C74" s="22"/>
      <c r="D74" s="25">
        <v>904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0.59484162101470417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54866924.730000049</v>
      </c>
      <c r="C83" s="22">
        <v>0.40772097198085572</v>
      </c>
      <c r="D83" s="44">
        <v>367</v>
      </c>
      <c r="E83" s="22">
        <v>0.40597345132743362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5342967.7699999996</v>
      </c>
      <c r="C85" s="22">
        <v>3.9704066214151443E-2</v>
      </c>
      <c r="D85" s="7">
        <v>35</v>
      </c>
      <c r="E85" s="22">
        <v>3.8716814159292033E-2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7886367.8700000001</v>
      </c>
      <c r="C88" s="22">
        <v>5.860429738277019E-2</v>
      </c>
      <c r="D88" s="7">
        <v>41</v>
      </c>
      <c r="E88" s="22">
        <v>4.5353982300884957E-2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47344662.610000022</v>
      </c>
      <c r="C89" s="22">
        <v>0.35182237664033317</v>
      </c>
      <c r="D89" s="7">
        <v>365</v>
      </c>
      <c r="E89" s="22">
        <v>0.40376106194690264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17207099.570000004</v>
      </c>
      <c r="C90" s="22">
        <v>0.12786747929059228</v>
      </c>
      <c r="D90" s="44">
        <v>85</v>
      </c>
      <c r="E90" s="22">
        <v>9.4026548672566365E-2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1921765.3699999999</v>
      </c>
      <c r="C92" s="22">
        <v>1.4280808491297196E-2</v>
      </c>
      <c r="D92" s="44">
        <v>11</v>
      </c>
      <c r="E92" s="22">
        <v>1.2168141592920354E-2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134569787.92000008</v>
      </c>
      <c r="C94" s="22"/>
      <c r="D94" s="25">
        <v>904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68656732.350000024</v>
      </c>
      <c r="C102" s="10">
        <v>0.5101942524485179</v>
      </c>
      <c r="D102" s="7">
        <v>432</v>
      </c>
      <c r="E102" s="10">
        <v>0.47787610619469029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38780943.710000016</v>
      </c>
      <c r="C103" s="10">
        <v>0.28818462382548132</v>
      </c>
      <c r="D103" s="7">
        <v>231</v>
      </c>
      <c r="E103" s="10">
        <v>0.25553097345132741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13378103.480000002</v>
      </c>
      <c r="C104" s="10">
        <v>9.9413870578090729E-2</v>
      </c>
      <c r="D104" s="7">
        <v>108</v>
      </c>
      <c r="E104" s="10">
        <v>0.11946902654867257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13754008.380000008</v>
      </c>
      <c r="C105" s="10">
        <v>0.10220725314791002</v>
      </c>
      <c r="D105" s="7">
        <v>133</v>
      </c>
      <c r="E105" s="10">
        <v>0.14712389380530974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134569787.92000005</v>
      </c>
      <c r="C107" s="22"/>
      <c r="D107" s="25">
        <v>904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28122778.859999985</v>
      </c>
      <c r="C114" s="10">
        <v>0.20898285785156037</v>
      </c>
      <c r="D114" s="7">
        <v>391</v>
      </c>
      <c r="E114" s="10">
        <v>0.43252212389380529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46505996.390000015</v>
      </c>
      <c r="C115" s="10">
        <v>0.34559017375911472</v>
      </c>
      <c r="D115" s="7">
        <v>324</v>
      </c>
      <c r="E115" s="10">
        <v>0.3584070796460177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29228407.909999996</v>
      </c>
      <c r="C116" s="10">
        <v>0.21719888514185598</v>
      </c>
      <c r="D116" s="7">
        <v>121</v>
      </c>
      <c r="E116" s="10">
        <v>0.13384955752212391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10803027.08</v>
      </c>
      <c r="C117" s="10">
        <v>8.0278250021633843E-2</v>
      </c>
      <c r="D117" s="7">
        <v>31</v>
      </c>
      <c r="E117" s="10">
        <v>3.4292035398230086E-2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9616699.3999999985</v>
      </c>
      <c r="C118" s="10">
        <v>7.1462544072054296E-2</v>
      </c>
      <c r="D118" s="7">
        <v>22</v>
      </c>
      <c r="E118" s="10">
        <v>2.4336283185840708E-2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6428032.9199999999</v>
      </c>
      <c r="C119" s="10">
        <v>4.7767281344170527E-2</v>
      </c>
      <c r="D119" s="7">
        <v>11</v>
      </c>
      <c r="E119" s="10">
        <v>1.2168141592920354E-2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1.9167232109583012E-2</v>
      </c>
      <c r="D120" s="7">
        <v>3</v>
      </c>
      <c r="E120" s="10">
        <v>3.3185840707964601E-3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9.5527757000272769E-3</v>
      </c>
      <c r="D122" s="7">
        <v>1</v>
      </c>
      <c r="E122" s="10">
        <v>1.1061946902654867E-3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134569787.91999999</v>
      </c>
      <c r="C127" s="22"/>
      <c r="D127" s="25">
        <v>904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148860.38486725645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108298020.80999988</v>
      </c>
      <c r="C136" s="10">
        <v>0.80477217422964031</v>
      </c>
      <c r="D136" s="7">
        <v>698</v>
      </c>
      <c r="E136" s="10">
        <v>0.77212389380530977</v>
      </c>
      <c r="F136" s="16"/>
    </row>
    <row r="137" spans="1:6" x14ac:dyDescent="0.25">
      <c r="A137" s="4" t="s">
        <v>76</v>
      </c>
      <c r="B137" s="5">
        <v>26271767.109999981</v>
      </c>
      <c r="C137" s="10">
        <v>0.19522782577035963</v>
      </c>
      <c r="D137" s="7">
        <v>206</v>
      </c>
      <c r="E137" s="10">
        <v>0.22787610619469026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134569787.91999987</v>
      </c>
      <c r="C140" s="22"/>
      <c r="D140" s="25">
        <v>904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1.899420471346462E-3</v>
      </c>
      <c r="D148" s="73">
        <v>1</v>
      </c>
      <c r="E148" s="72">
        <v>1.1061946902654867E-3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3100730.9099999997</v>
      </c>
      <c r="C152" s="72">
        <v>2.3041805727176613E-2</v>
      </c>
      <c r="D152" s="73">
        <v>27</v>
      </c>
      <c r="E152" s="72">
        <v>2.9867256637168143E-2</v>
      </c>
      <c r="F152" s="16"/>
    </row>
    <row r="153" spans="1:6" x14ac:dyDescent="0.25">
      <c r="A153" s="74">
        <v>2008</v>
      </c>
      <c r="B153" s="71">
        <v>99099.19</v>
      </c>
      <c r="C153" s="72">
        <v>7.3641484862050266E-4</v>
      </c>
      <c r="D153" s="73">
        <v>1</v>
      </c>
      <c r="E153" s="72">
        <v>1.1061946902654867E-3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2301874.91</v>
      </c>
      <c r="C155" s="72">
        <v>1.7105436112958977E-2</v>
      </c>
      <c r="D155" s="73">
        <v>13</v>
      </c>
      <c r="E155" s="72">
        <v>1.4380530973451327E-2</v>
      </c>
      <c r="F155" s="16"/>
    </row>
    <row r="156" spans="1:6" x14ac:dyDescent="0.25">
      <c r="A156" s="55">
        <v>2011</v>
      </c>
      <c r="B156" s="5">
        <v>44454982.230000041</v>
      </c>
      <c r="C156" s="10">
        <v>0.33034890607413253</v>
      </c>
      <c r="D156" s="7">
        <v>308</v>
      </c>
      <c r="E156" s="10">
        <v>0.34070796460176989</v>
      </c>
      <c r="F156" s="16"/>
    </row>
    <row r="157" spans="1:6" x14ac:dyDescent="0.25">
      <c r="A157" s="55">
        <v>2012</v>
      </c>
      <c r="B157" s="5">
        <v>8110067.5899999989</v>
      </c>
      <c r="C157" s="10">
        <v>6.0266629793764147E-2</v>
      </c>
      <c r="D157" s="7">
        <v>46</v>
      </c>
      <c r="E157" s="10">
        <v>5.0884955752212392E-2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76247428.480000034</v>
      </c>
      <c r="C159" s="10">
        <v>0.56660138697200069</v>
      </c>
      <c r="D159" s="7">
        <v>508</v>
      </c>
      <c r="E159" s="10">
        <v>0.56194690265486724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134569787.92000008</v>
      </c>
      <c r="C161" s="22"/>
      <c r="D161" s="25">
        <v>904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50.831791561491016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6238218.2199999988</v>
      </c>
      <c r="C170" s="10">
        <v>4.6356751514749633E-2</v>
      </c>
      <c r="D170" s="44">
        <v>39</v>
      </c>
      <c r="E170" s="10">
        <v>4.314159292035398E-2</v>
      </c>
      <c r="F170" s="16"/>
    </row>
    <row r="171" spans="1:6" x14ac:dyDescent="0.25">
      <c r="A171" s="4" t="s">
        <v>84</v>
      </c>
      <c r="B171" s="5">
        <v>16091580.860000001</v>
      </c>
      <c r="C171" s="10">
        <v>0.11957796106185611</v>
      </c>
      <c r="D171" s="44">
        <v>100</v>
      </c>
      <c r="E171" s="10">
        <v>0.11061946902654868</v>
      </c>
      <c r="F171" s="16"/>
    </row>
    <row r="172" spans="1:6" x14ac:dyDescent="0.25">
      <c r="A172" s="4" t="s">
        <v>85</v>
      </c>
      <c r="B172" s="5">
        <v>34363047.75999999</v>
      </c>
      <c r="C172" s="10">
        <v>0.25535484815082243</v>
      </c>
      <c r="D172" s="44">
        <v>246</v>
      </c>
      <c r="E172" s="10">
        <v>0.27212389380530971</v>
      </c>
      <c r="F172" s="16"/>
    </row>
    <row r="173" spans="1:6" x14ac:dyDescent="0.25">
      <c r="A173" s="4" t="s">
        <v>86</v>
      </c>
      <c r="B173" s="5">
        <v>44850455.850000054</v>
      </c>
      <c r="C173" s="10">
        <v>0.33328770553360054</v>
      </c>
      <c r="D173" s="44">
        <v>296</v>
      </c>
      <c r="E173" s="10">
        <v>0.32743362831858408</v>
      </c>
      <c r="F173" s="16"/>
    </row>
    <row r="174" spans="1:6" x14ac:dyDescent="0.25">
      <c r="A174" s="4" t="s">
        <v>87</v>
      </c>
      <c r="B174" s="5">
        <v>33026485.229999993</v>
      </c>
      <c r="C174" s="10">
        <v>0.24542273373897119</v>
      </c>
      <c r="D174" s="44">
        <v>223</v>
      </c>
      <c r="E174" s="10">
        <v>0.24668141592920353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134569787.92000005</v>
      </c>
      <c r="C178" s="22"/>
      <c r="D178" s="25">
        <v>904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15.828870861177109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41373672.540000014</v>
      </c>
      <c r="C187" s="10">
        <v>0.30745142115105467</v>
      </c>
      <c r="D187" s="7">
        <v>314</v>
      </c>
      <c r="E187" s="10">
        <v>0.34734513274336282</v>
      </c>
      <c r="F187" s="16"/>
    </row>
    <row r="188" spans="1:6" x14ac:dyDescent="0.25">
      <c r="A188" s="4" t="s">
        <v>94</v>
      </c>
      <c r="B188" s="5">
        <v>93196115.379999951</v>
      </c>
      <c r="C188" s="10">
        <v>0.69254857884894538</v>
      </c>
      <c r="D188" s="7">
        <v>590</v>
      </c>
      <c r="E188" s="10">
        <v>0.65265486725663713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134569787.91999996</v>
      </c>
      <c r="C190" s="22"/>
      <c r="D190" s="25">
        <v>904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6585103.6500000004</v>
      </c>
      <c r="C197" s="10">
        <v>4.8934487835521893E-2</v>
      </c>
      <c r="D197" s="7">
        <v>61</v>
      </c>
      <c r="E197" s="10">
        <v>6.7477876106194684E-2</v>
      </c>
      <c r="F197" s="10">
        <v>0.70321734568224681</v>
      </c>
    </row>
    <row r="198" spans="1:7" x14ac:dyDescent="0.25">
      <c r="A198" s="4" t="s">
        <v>99</v>
      </c>
      <c r="B198" s="5">
        <v>17347068.15000001</v>
      </c>
      <c r="C198" s="10">
        <v>0.12890759819219319</v>
      </c>
      <c r="D198" s="7">
        <v>137</v>
      </c>
      <c r="E198" s="10">
        <v>0.15154867256637169</v>
      </c>
      <c r="F198" s="10">
        <v>0.70783921680468265</v>
      </c>
    </row>
    <row r="199" spans="1:7" x14ac:dyDescent="0.25">
      <c r="A199" s="4" t="s">
        <v>100</v>
      </c>
      <c r="B199" s="5">
        <v>10181464.610000001</v>
      </c>
      <c r="C199" s="10">
        <v>7.5659364314765443E-2</v>
      </c>
      <c r="D199" s="7">
        <v>105</v>
      </c>
      <c r="E199" s="10">
        <v>0.11615044247787611</v>
      </c>
      <c r="F199" s="10">
        <v>0.69910051283118935</v>
      </c>
    </row>
    <row r="200" spans="1:7" x14ac:dyDescent="0.25">
      <c r="A200" s="4" t="s">
        <v>101</v>
      </c>
      <c r="B200" s="5">
        <v>7258542.9799999986</v>
      </c>
      <c r="C200" s="10">
        <v>5.393887507881865E-2</v>
      </c>
      <c r="D200" s="7">
        <v>60</v>
      </c>
      <c r="E200" s="10">
        <v>6.637168141592921E-2</v>
      </c>
      <c r="F200" s="10">
        <v>0.69947524681580531</v>
      </c>
    </row>
    <row r="201" spans="1:7" x14ac:dyDescent="0.25">
      <c r="A201" s="4" t="s">
        <v>102</v>
      </c>
      <c r="B201" s="5">
        <v>10297647.449999999</v>
      </c>
      <c r="C201" s="10">
        <v>7.6522729277999746E-2</v>
      </c>
      <c r="D201" s="7">
        <v>80</v>
      </c>
      <c r="E201" s="10">
        <v>8.8495575221238937E-2</v>
      </c>
      <c r="F201" s="10">
        <v>0.69899052574072773</v>
      </c>
    </row>
    <row r="202" spans="1:7" x14ac:dyDescent="0.25">
      <c r="A202" s="4" t="s">
        <v>103</v>
      </c>
      <c r="B202" s="5">
        <v>4279192.33</v>
      </c>
      <c r="C202" s="10">
        <v>3.1799056802734392E-2</v>
      </c>
      <c r="D202" s="7">
        <v>32</v>
      </c>
      <c r="E202" s="10">
        <v>3.5398230088495575E-2</v>
      </c>
      <c r="F202" s="10">
        <v>0.70472857018124724</v>
      </c>
    </row>
    <row r="203" spans="1:7" x14ac:dyDescent="0.25">
      <c r="A203" s="4" t="s">
        <v>104</v>
      </c>
      <c r="B203" s="5">
        <v>34342973.849999994</v>
      </c>
      <c r="C203" s="10">
        <v>0.25520567714958764</v>
      </c>
      <c r="D203" s="7">
        <v>196</v>
      </c>
      <c r="E203" s="10">
        <v>0.2168141592920354</v>
      </c>
      <c r="F203" s="10">
        <v>0.69051553446516512</v>
      </c>
    </row>
    <row r="204" spans="1:7" x14ac:dyDescent="0.25">
      <c r="A204" s="4" t="s">
        <v>105</v>
      </c>
      <c r="B204" s="5">
        <v>15039842.330000004</v>
      </c>
      <c r="C204" s="10">
        <v>0.11176239899360618</v>
      </c>
      <c r="D204" s="7">
        <v>90</v>
      </c>
      <c r="E204" s="10">
        <v>9.9557522123893807E-2</v>
      </c>
      <c r="F204" s="10">
        <v>0.69054365333300449</v>
      </c>
    </row>
    <row r="205" spans="1:7" x14ac:dyDescent="0.25">
      <c r="A205" s="4" t="s">
        <v>106</v>
      </c>
      <c r="B205" s="5">
        <v>21104877.48</v>
      </c>
      <c r="C205" s="10">
        <v>0.1568322117929366</v>
      </c>
      <c r="D205" s="7">
        <v>79</v>
      </c>
      <c r="E205" s="10">
        <v>8.7389380530973448E-2</v>
      </c>
      <c r="F205" s="10">
        <v>0.63738526335593615</v>
      </c>
    </row>
    <row r="206" spans="1:7" x14ac:dyDescent="0.25">
      <c r="A206" s="4" t="s">
        <v>107</v>
      </c>
      <c r="B206" s="5">
        <v>8133075.0900000008</v>
      </c>
      <c r="C206" s="10">
        <v>6.0437600561836433E-2</v>
      </c>
      <c r="D206" s="7">
        <v>64</v>
      </c>
      <c r="E206" s="10">
        <v>7.0796460176991149E-2</v>
      </c>
      <c r="F206" s="10">
        <v>0.71786227298749572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134569787.91999999</v>
      </c>
      <c r="C210" s="22"/>
      <c r="D210" s="25">
        <v>904</v>
      </c>
      <c r="E210" s="22"/>
      <c r="F210" s="60">
        <v>0.6889269227384196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1063241.5999999999</v>
      </c>
      <c r="C218" s="10">
        <v>7.9010423991459581E-3</v>
      </c>
      <c r="D218" s="44">
        <v>14</v>
      </c>
      <c r="E218" s="10">
        <v>1.5486725663716814E-2</v>
      </c>
      <c r="F218" s="63"/>
    </row>
    <row r="219" spans="1:6" x14ac:dyDescent="0.25">
      <c r="A219" s="4" t="s">
        <v>114</v>
      </c>
      <c r="B219" s="5">
        <v>1924133.77</v>
      </c>
      <c r="C219" s="10">
        <v>1.4298408281239709E-2</v>
      </c>
      <c r="D219" s="44">
        <v>12</v>
      </c>
      <c r="E219" s="10">
        <v>1.3274336283185841E-2</v>
      </c>
      <c r="F219" s="63"/>
    </row>
    <row r="220" spans="1:6" x14ac:dyDescent="0.25">
      <c r="A220" s="4" t="s">
        <v>115</v>
      </c>
      <c r="B220" s="5">
        <v>113355.54</v>
      </c>
      <c r="C220" s="10">
        <v>8.4235504679095103E-4</v>
      </c>
      <c r="D220" s="44">
        <v>1</v>
      </c>
      <c r="E220" s="10">
        <v>1.1061946902654867E-3</v>
      </c>
      <c r="F220" s="63"/>
    </row>
    <row r="221" spans="1:6" x14ac:dyDescent="0.25">
      <c r="A221" s="4" t="s">
        <v>116</v>
      </c>
      <c r="B221" s="5">
        <v>255604.61</v>
      </c>
      <c r="C221" s="10">
        <v>1.8994204713464625E-3</v>
      </c>
      <c r="D221" s="44">
        <v>1</v>
      </c>
      <c r="E221" s="10">
        <v>1.1061946902654867E-3</v>
      </c>
      <c r="F221" s="63"/>
    </row>
    <row r="222" spans="1:6" x14ac:dyDescent="0.25">
      <c r="A222" s="4" t="s">
        <v>117</v>
      </c>
      <c r="B222" s="5">
        <v>10050397.280000001</v>
      </c>
      <c r="C222" s="10">
        <v>7.4685391389446409E-2</v>
      </c>
      <c r="D222" s="44">
        <v>43</v>
      </c>
      <c r="E222" s="10">
        <v>4.7566371681415927E-2</v>
      </c>
      <c r="F222" s="63"/>
    </row>
    <row r="223" spans="1:6" x14ac:dyDescent="0.25">
      <c r="A223" s="4" t="s">
        <v>118</v>
      </c>
      <c r="B223" s="5">
        <v>21708823.04999999</v>
      </c>
      <c r="C223" s="10">
        <v>0.16132018475726215</v>
      </c>
      <c r="D223" s="44">
        <v>106</v>
      </c>
      <c r="E223" s="10">
        <v>0.11725663716814159</v>
      </c>
      <c r="F223" s="63"/>
    </row>
    <row r="224" spans="1:6" x14ac:dyDescent="0.25">
      <c r="A224" s="4" t="s">
        <v>119</v>
      </c>
      <c r="B224" s="5">
        <v>45697057.340000011</v>
      </c>
      <c r="C224" s="10">
        <v>0.33957887610825621</v>
      </c>
      <c r="D224" s="44">
        <v>364</v>
      </c>
      <c r="E224" s="10">
        <v>0.40265486725663718</v>
      </c>
      <c r="F224" s="63"/>
    </row>
    <row r="225" spans="1:6" x14ac:dyDescent="0.25">
      <c r="A225" s="4" t="s">
        <v>120</v>
      </c>
      <c r="B225" s="5">
        <v>53757174.730000056</v>
      </c>
      <c r="C225" s="10">
        <v>0.39947432154651225</v>
      </c>
      <c r="D225" s="44">
        <v>363</v>
      </c>
      <c r="E225" s="10">
        <v>0.40154867256637167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134569787.92000005</v>
      </c>
      <c r="C232" s="22"/>
      <c r="D232" s="25">
        <v>904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5.1975889168940144E-2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133195664.47999987</v>
      </c>
      <c r="C241" s="10">
        <v>0.99652586876239935</v>
      </c>
      <c r="D241" s="44">
        <v>898</v>
      </c>
      <c r="E241" s="10">
        <v>0.99667036625971139</v>
      </c>
      <c r="F241" s="16"/>
    </row>
    <row r="242" spans="1:6" x14ac:dyDescent="0.25">
      <c r="A242" s="4" t="s">
        <v>130</v>
      </c>
      <c r="B242" s="5">
        <v>62567.44</v>
      </c>
      <c r="C242" s="10">
        <v>4.6810887385603708E-4</v>
      </c>
      <c r="D242" s="44">
        <v>1</v>
      </c>
      <c r="E242" s="10">
        <v>1.1098779134295228E-3</v>
      </c>
      <c r="F242" s="16"/>
    </row>
    <row r="243" spans="1:6" x14ac:dyDescent="0.25">
      <c r="A243" s="4" t="s">
        <v>131</v>
      </c>
      <c r="B243" s="5">
        <v>401785</v>
      </c>
      <c r="C243" s="10">
        <v>3.006022363744591E-3</v>
      </c>
      <c r="D243" s="44">
        <v>2</v>
      </c>
      <c r="E243" s="10">
        <v>2.2197558268590455E-3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133660016.91999987</v>
      </c>
      <c r="C250" s="22"/>
      <c r="D250" s="25">
        <v>901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2.5723311479835447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57450</v>
      </c>
      <c r="C261" s="10">
        <v>6.3147759161371372E-2</v>
      </c>
      <c r="D261" s="7">
        <v>1</v>
      </c>
      <c r="E261" s="10">
        <v>0.33333333333333331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92871</v>
      </c>
      <c r="C264" s="10">
        <v>0.1020817326558002</v>
      </c>
      <c r="D264" s="7">
        <v>1</v>
      </c>
      <c r="E264" s="10">
        <v>0.33333333333333331</v>
      </c>
      <c r="F264" s="16"/>
    </row>
    <row r="265" spans="1:6" x14ac:dyDescent="0.25">
      <c r="A265" s="4" t="s">
        <v>135</v>
      </c>
      <c r="B265" s="5">
        <v>0</v>
      </c>
      <c r="C265" s="10">
        <v>0</v>
      </c>
      <c r="D265" s="7">
        <v>0</v>
      </c>
      <c r="E265" s="10">
        <v>0</v>
      </c>
      <c r="F265" s="16"/>
    </row>
    <row r="266" spans="1:6" x14ac:dyDescent="0.25">
      <c r="A266" s="4" t="s">
        <v>136</v>
      </c>
      <c r="B266" s="5">
        <v>759450</v>
      </c>
      <c r="C266" s="10">
        <v>0.83477050818282839</v>
      </c>
      <c r="D266" s="7">
        <v>1</v>
      </c>
      <c r="E266" s="10">
        <v>0.33333333333333331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909771</v>
      </c>
      <c r="C268" s="22"/>
      <c r="D268" s="25">
        <v>3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12.356708723996478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94972688.36999996</v>
      </c>
      <c r="C278" s="22">
        <v>0.70575044991866986</v>
      </c>
      <c r="D278" s="7">
        <v>608</v>
      </c>
      <c r="E278" s="22">
        <v>0.67256637168141598</v>
      </c>
      <c r="F278" s="16"/>
    </row>
    <row r="279" spans="1:6" x14ac:dyDescent="0.25">
      <c r="A279" s="4" t="s">
        <v>142</v>
      </c>
      <c r="B279" s="5">
        <v>39597099.54999999</v>
      </c>
      <c r="C279" s="22">
        <v>0.29424955008133002</v>
      </c>
      <c r="D279" s="7">
        <v>296</v>
      </c>
      <c r="E279" s="22">
        <v>0.32743362831858408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134569787.91999996</v>
      </c>
      <c r="C281" s="22"/>
      <c r="D281" s="25">
        <v>904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17752566.810000002</v>
      </c>
      <c r="C289" s="10">
        <v>0.13192089461085943</v>
      </c>
      <c r="D289" s="7">
        <v>102</v>
      </c>
      <c r="E289" s="10">
        <v>0.11283185840707964</v>
      </c>
      <c r="F289" s="16"/>
    </row>
    <row r="290" spans="1:6" x14ac:dyDescent="0.25">
      <c r="A290" s="4" t="s">
        <v>146</v>
      </c>
      <c r="B290" s="5">
        <v>116817221.10999984</v>
      </c>
      <c r="C290" s="10">
        <v>0.86807910538914057</v>
      </c>
      <c r="D290" s="7">
        <v>802</v>
      </c>
      <c r="E290" s="10">
        <v>0.88716814159292035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134569787.91999984</v>
      </c>
      <c r="C292" s="27"/>
      <c r="D292" s="25">
        <v>904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6402952.7000000002</v>
      </c>
      <c r="C301" s="10">
        <v>6.7418884417118019E-2</v>
      </c>
      <c r="D301" s="7">
        <v>29</v>
      </c>
      <c r="E301" s="10">
        <v>4.7697368421052634E-2</v>
      </c>
    </row>
    <row r="302" spans="1:6" x14ac:dyDescent="0.25">
      <c r="A302" s="4" t="s">
        <v>152</v>
      </c>
      <c r="B302" s="5">
        <v>36461437.400000021</v>
      </c>
      <c r="C302" s="10">
        <v>0.38391497625034549</v>
      </c>
      <c r="D302" s="7">
        <v>216</v>
      </c>
      <c r="E302" s="10">
        <v>0.35526315789473684</v>
      </c>
    </row>
    <row r="303" spans="1:6" x14ac:dyDescent="0.25">
      <c r="A303" s="4" t="s">
        <v>153</v>
      </c>
      <c r="B303" s="5">
        <v>33288365.639999986</v>
      </c>
      <c r="C303" s="10">
        <v>0.35050461570923708</v>
      </c>
      <c r="D303" s="7">
        <v>236</v>
      </c>
      <c r="E303" s="10">
        <v>0.38815789473684209</v>
      </c>
    </row>
    <row r="304" spans="1:6" x14ac:dyDescent="0.25">
      <c r="A304" s="4" t="s">
        <v>154</v>
      </c>
      <c r="B304" s="5">
        <v>14591616.120000012</v>
      </c>
      <c r="C304" s="10">
        <v>0.15364012928804502</v>
      </c>
      <c r="D304" s="7">
        <v>99</v>
      </c>
      <c r="E304" s="10">
        <v>0.16282894736842105</v>
      </c>
    </row>
    <row r="305" spans="1:5" x14ac:dyDescent="0.25">
      <c r="A305" s="4" t="s">
        <v>155</v>
      </c>
      <c r="B305" s="5">
        <v>2656818.36</v>
      </c>
      <c r="C305" s="10">
        <v>2.7974551479994073E-2</v>
      </c>
      <c r="D305" s="7">
        <v>16</v>
      </c>
      <c r="E305" s="10">
        <v>2.6315789473684209E-2</v>
      </c>
    </row>
    <row r="306" spans="1:5" x14ac:dyDescent="0.25">
      <c r="A306" s="4" t="s">
        <v>156</v>
      </c>
      <c r="B306" s="5">
        <v>909085.75</v>
      </c>
      <c r="C306" s="10">
        <v>9.5720755682763437E-3</v>
      </c>
      <c r="D306" s="7">
        <v>6</v>
      </c>
      <c r="E306" s="10">
        <v>9.8684210526315784E-3</v>
      </c>
    </row>
    <row r="307" spans="1:5" x14ac:dyDescent="0.25">
      <c r="A307" s="4" t="s">
        <v>157</v>
      </c>
      <c r="B307" s="5">
        <v>431801.25</v>
      </c>
      <c r="C307" s="10">
        <v>4.546583416884695E-3</v>
      </c>
      <c r="D307" s="7">
        <v>4</v>
      </c>
      <c r="E307" s="10">
        <v>6.5789473684210523E-3</v>
      </c>
    </row>
    <row r="308" spans="1:5" x14ac:dyDescent="0.25">
      <c r="A308" s="4" t="s">
        <v>158</v>
      </c>
      <c r="B308" s="5">
        <v>88010</v>
      </c>
      <c r="C308" s="10">
        <v>9.2668746679177509E-4</v>
      </c>
      <c r="D308" s="7">
        <v>1</v>
      </c>
      <c r="E308" s="10">
        <v>1.6447368421052631E-3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142601.15</v>
      </c>
      <c r="C310" s="10">
        <v>1.5014964033075097E-3</v>
      </c>
      <c r="D310" s="7">
        <v>1</v>
      </c>
      <c r="E310" s="10">
        <v>1.6447368421052631E-3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94972688.37000002</v>
      </c>
      <c r="C312" s="22"/>
      <c r="D312" s="25">
        <v>608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1.6805980024750302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123156773.5299999</v>
      </c>
      <c r="C321" s="10">
        <v>0.9151888803095618</v>
      </c>
      <c r="D321" s="7">
        <v>812</v>
      </c>
      <c r="E321" s="10">
        <v>0.89823008849557517</v>
      </c>
    </row>
    <row r="322" spans="1:5" x14ac:dyDescent="0.25">
      <c r="A322" s="4" t="s">
        <v>165</v>
      </c>
      <c r="B322" s="5">
        <v>11413014.39000001</v>
      </c>
      <c r="C322" s="10">
        <v>8.4811119690438308E-2</v>
      </c>
      <c r="D322" s="7">
        <v>92</v>
      </c>
      <c r="E322" s="10">
        <v>0.10176991150442478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134569787.9199999</v>
      </c>
      <c r="C329" s="4"/>
      <c r="D329" s="25">
        <v>904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252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129210343.06000006</v>
      </c>
      <c r="C6" s="6"/>
      <c r="D6" s="6"/>
      <c r="E6" s="6"/>
      <c r="F6" s="6"/>
    </row>
    <row r="7" spans="1:8" x14ac:dyDescent="0.25">
      <c r="A7" s="77" t="s">
        <v>2</v>
      </c>
      <c r="B7" s="73">
        <v>871</v>
      </c>
      <c r="C7" s="8"/>
      <c r="D7" s="8"/>
      <c r="E7" s="8"/>
      <c r="F7" s="8"/>
    </row>
    <row r="8" spans="1:8" x14ac:dyDescent="0.25">
      <c r="A8" s="77" t="s">
        <v>3</v>
      </c>
      <c r="B8" s="73">
        <v>758</v>
      </c>
      <c r="C8" s="8"/>
      <c r="D8" s="8"/>
      <c r="E8" s="8"/>
      <c r="F8" s="8"/>
    </row>
    <row r="9" spans="1:8" x14ac:dyDescent="0.25">
      <c r="A9" s="77" t="s">
        <v>4</v>
      </c>
      <c r="B9" s="78">
        <v>15559428.5</v>
      </c>
      <c r="C9" s="6"/>
      <c r="D9" s="6"/>
      <c r="F9" s="8"/>
    </row>
    <row r="10" spans="1:8" x14ac:dyDescent="0.25">
      <c r="A10" s="77" t="s">
        <v>5</v>
      </c>
      <c r="B10" s="79">
        <v>0.68768454588861139</v>
      </c>
      <c r="C10" s="9"/>
      <c r="D10" s="9"/>
      <c r="E10" s="9"/>
      <c r="F10" s="9"/>
    </row>
    <row r="11" spans="1:8" x14ac:dyDescent="0.25">
      <c r="A11" s="77" t="s">
        <v>6</v>
      </c>
      <c r="B11" s="79">
        <v>3.4943181818181818E-2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4.291470129328669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2.64476386036961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14.291581108829568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148347.12176808272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3075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9.9490100370916799E-3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15.766580553622342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</v>
      </c>
      <c r="C21" s="6"/>
      <c r="D21" s="6"/>
      <c r="E21" s="6"/>
      <c r="F21" s="6"/>
    </row>
    <row r="22" spans="1:8" x14ac:dyDescent="0.25">
      <c r="A22" s="77" t="s">
        <v>17</v>
      </c>
      <c r="B22" s="71">
        <v>22.416666666666668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0.7063755963995656</v>
      </c>
      <c r="C23" s="9"/>
      <c r="D23" s="9"/>
      <c r="E23" s="9"/>
      <c r="F23" s="9"/>
    </row>
    <row r="24" spans="1:8" x14ac:dyDescent="0.25">
      <c r="A24" s="77" t="s">
        <v>19</v>
      </c>
      <c r="B24" s="79">
        <v>0.29362440360043401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0.42072091059116479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1.6839672352471071</v>
      </c>
      <c r="C27" s="12"/>
      <c r="D27" s="6"/>
      <c r="E27" s="6"/>
      <c r="F27" s="6"/>
    </row>
    <row r="28" spans="1:8" x14ac:dyDescent="0.25">
      <c r="A28" s="81" t="s">
        <v>197</v>
      </c>
      <c r="B28" s="80">
        <v>1016074.4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2.9033312081199222E-3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383194.05</v>
      </c>
      <c r="C37" s="22">
        <v>2.9656608048943918E-3</v>
      </c>
      <c r="D37" s="7">
        <v>9</v>
      </c>
      <c r="E37" s="22">
        <v>1.0332950631458095E-2</v>
      </c>
      <c r="F37" s="3"/>
    </row>
    <row r="38" spans="1:6" x14ac:dyDescent="0.25">
      <c r="A38" s="4" t="s">
        <v>28</v>
      </c>
      <c r="B38" s="5">
        <v>7717141.2199999997</v>
      </c>
      <c r="C38" s="22">
        <v>5.9725413904492743E-2</v>
      </c>
      <c r="D38" s="7">
        <v>60</v>
      </c>
      <c r="E38" s="22">
        <v>3.1367628607277293E-2</v>
      </c>
      <c r="F38" s="3"/>
    </row>
    <row r="39" spans="1:6" x14ac:dyDescent="0.25">
      <c r="A39" s="4" t="s">
        <v>29</v>
      </c>
      <c r="B39" s="5">
        <v>5550682.8199999994</v>
      </c>
      <c r="C39" s="22">
        <v>4.2958502303662258E-2</v>
      </c>
      <c r="D39" s="7">
        <v>34</v>
      </c>
      <c r="E39" s="22">
        <v>3.262233375156838E-2</v>
      </c>
      <c r="F39" s="3"/>
    </row>
    <row r="40" spans="1:6" x14ac:dyDescent="0.25">
      <c r="A40" s="4" t="s">
        <v>30</v>
      </c>
      <c r="B40" s="5">
        <v>7620135.6500000013</v>
      </c>
      <c r="C40" s="22">
        <v>5.8974656900814229E-2</v>
      </c>
      <c r="D40" s="7">
        <v>34</v>
      </c>
      <c r="E40" s="22">
        <v>5.8971141781681308E-2</v>
      </c>
      <c r="F40" s="3"/>
    </row>
    <row r="41" spans="1:6" x14ac:dyDescent="0.25">
      <c r="A41" s="4" t="s">
        <v>31</v>
      </c>
      <c r="B41" s="5">
        <v>14622908.629999995</v>
      </c>
      <c r="C41" s="22">
        <v>0.11317134746101337</v>
      </c>
      <c r="D41" s="7">
        <v>93</v>
      </c>
      <c r="E41" s="22">
        <v>8.2810539523212046E-2</v>
      </c>
      <c r="F41" s="3"/>
    </row>
    <row r="42" spans="1:6" x14ac:dyDescent="0.25">
      <c r="A42" s="4" t="s">
        <v>32</v>
      </c>
      <c r="B42" s="5">
        <v>13211867.779999999</v>
      </c>
      <c r="C42" s="22">
        <v>0.1022508528892687</v>
      </c>
      <c r="D42" s="7">
        <v>95</v>
      </c>
      <c r="E42" s="22">
        <v>0.11417816813048934</v>
      </c>
      <c r="F42" s="3"/>
    </row>
    <row r="43" spans="1:6" x14ac:dyDescent="0.25">
      <c r="A43" s="4" t="s">
        <v>33</v>
      </c>
      <c r="B43" s="5">
        <v>23528410.259999998</v>
      </c>
      <c r="C43" s="22">
        <v>0.18209386108567463</v>
      </c>
      <c r="D43" s="7">
        <v>131</v>
      </c>
      <c r="E43" s="22">
        <v>0.19949811794228356</v>
      </c>
      <c r="F43" s="3"/>
    </row>
    <row r="44" spans="1:6" x14ac:dyDescent="0.25">
      <c r="A44" s="4" t="s">
        <v>34</v>
      </c>
      <c r="B44" s="5">
        <v>22008242.849999998</v>
      </c>
      <c r="C44" s="22">
        <v>0.17032880130795933</v>
      </c>
      <c r="D44" s="7">
        <v>167</v>
      </c>
      <c r="E44" s="22">
        <v>0.18193224592220827</v>
      </c>
      <c r="F44" s="3"/>
    </row>
    <row r="45" spans="1:6" x14ac:dyDescent="0.25">
      <c r="A45" s="4" t="s">
        <v>35</v>
      </c>
      <c r="B45" s="5">
        <v>25531352.09999999</v>
      </c>
      <c r="C45" s="22">
        <v>0.19759526594666094</v>
      </c>
      <c r="D45" s="7">
        <v>171</v>
      </c>
      <c r="E45" s="22">
        <v>0.28858218318695106</v>
      </c>
      <c r="F45" s="3"/>
    </row>
    <row r="46" spans="1:6" x14ac:dyDescent="0.25">
      <c r="A46" s="4" t="s">
        <v>36</v>
      </c>
      <c r="B46" s="5">
        <v>4287918.1599999992</v>
      </c>
      <c r="C46" s="22">
        <v>3.3185564394089304E-2</v>
      </c>
      <c r="D46" s="7">
        <v>38</v>
      </c>
      <c r="E46" s="22">
        <v>8.7829360100376407E-3</v>
      </c>
      <c r="F46" s="3"/>
    </row>
    <row r="47" spans="1:6" x14ac:dyDescent="0.25">
      <c r="A47" s="4" t="s">
        <v>37</v>
      </c>
      <c r="B47" s="5">
        <v>425900</v>
      </c>
      <c r="C47" s="22">
        <v>3.2961757543065228E-3</v>
      </c>
      <c r="D47" s="7">
        <v>3</v>
      </c>
      <c r="E47" s="22">
        <v>0</v>
      </c>
      <c r="F47" s="3"/>
    </row>
    <row r="48" spans="1:6" x14ac:dyDescent="0.25">
      <c r="A48" s="4" t="s">
        <v>38</v>
      </c>
      <c r="B48" s="5">
        <v>544372.63</v>
      </c>
      <c r="C48" s="22">
        <v>4.2130731728435679E-3</v>
      </c>
      <c r="D48" s="7">
        <v>5</v>
      </c>
      <c r="E48" s="22">
        <v>0</v>
      </c>
      <c r="F48" s="3"/>
    </row>
    <row r="49" spans="1:6" x14ac:dyDescent="0.25">
      <c r="A49" s="4" t="s">
        <v>39</v>
      </c>
      <c r="B49" s="5">
        <v>3778216.91</v>
      </c>
      <c r="C49" s="22">
        <v>2.9240824074320052E-2</v>
      </c>
      <c r="D49" s="7">
        <v>31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129210343.05999997</v>
      </c>
      <c r="C51" s="22"/>
      <c r="D51" s="25">
        <v>871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0.68768454588861183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251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1721514.69</v>
      </c>
      <c r="C60" s="22">
        <v>1.3323350509181752E-2</v>
      </c>
      <c r="D60" s="7">
        <v>18</v>
      </c>
      <c r="E60" s="22">
        <v>2.0665901262916189E-2</v>
      </c>
      <c r="F60" s="3"/>
    </row>
    <row r="61" spans="1:6" x14ac:dyDescent="0.25">
      <c r="A61" s="4" t="s">
        <v>28</v>
      </c>
      <c r="B61" s="5">
        <v>24095684.500000007</v>
      </c>
      <c r="C61" s="22">
        <v>0.18648417711274826</v>
      </c>
      <c r="D61" s="7">
        <v>133</v>
      </c>
      <c r="E61" s="22">
        <v>0.15269804822043628</v>
      </c>
      <c r="F61" s="3"/>
    </row>
    <row r="62" spans="1:6" x14ac:dyDescent="0.25">
      <c r="A62" s="4" t="s">
        <v>29</v>
      </c>
      <c r="B62" s="5">
        <v>15727351.799999999</v>
      </c>
      <c r="C62" s="22">
        <v>0.12171898493216489</v>
      </c>
      <c r="D62" s="7">
        <v>97</v>
      </c>
      <c r="E62" s="22">
        <v>0.1113662456946039</v>
      </c>
      <c r="F62" s="3"/>
    </row>
    <row r="63" spans="1:6" x14ac:dyDescent="0.25">
      <c r="A63" s="4" t="s">
        <v>30</v>
      </c>
      <c r="B63" s="5">
        <v>21596400.359999992</v>
      </c>
      <c r="C63" s="22">
        <v>0.16714142110102984</v>
      </c>
      <c r="D63" s="7">
        <v>123</v>
      </c>
      <c r="E63" s="22">
        <v>0.14121699196326062</v>
      </c>
      <c r="F63" s="3"/>
    </row>
    <row r="64" spans="1:6" x14ac:dyDescent="0.25">
      <c r="A64" s="4" t="s">
        <v>31</v>
      </c>
      <c r="B64" s="5">
        <v>23557300.949999999</v>
      </c>
      <c r="C64" s="22">
        <v>0.18231745533761914</v>
      </c>
      <c r="D64" s="7">
        <v>153</v>
      </c>
      <c r="E64" s="22">
        <v>0.1756601607347876</v>
      </c>
      <c r="F64" s="3"/>
    </row>
    <row r="65" spans="1:13" x14ac:dyDescent="0.25">
      <c r="A65" s="4" t="s">
        <v>32</v>
      </c>
      <c r="B65" s="5">
        <v>18739685.800000001</v>
      </c>
      <c r="C65" s="22">
        <v>0.14503239722301531</v>
      </c>
      <c r="D65" s="7">
        <v>152</v>
      </c>
      <c r="E65" s="22">
        <v>0.17451205510907003</v>
      </c>
      <c r="F65" s="3"/>
    </row>
    <row r="66" spans="1:13" x14ac:dyDescent="0.25">
      <c r="A66" s="4" t="s">
        <v>33</v>
      </c>
      <c r="B66" s="5">
        <v>19390147.330000006</v>
      </c>
      <c r="C66" s="22">
        <v>0.15006652618355801</v>
      </c>
      <c r="D66" s="7">
        <v>156</v>
      </c>
      <c r="E66" s="22">
        <v>0.17910447761194029</v>
      </c>
      <c r="F66" s="3"/>
    </row>
    <row r="67" spans="1:13" x14ac:dyDescent="0.25">
      <c r="A67" s="4" t="s">
        <v>34</v>
      </c>
      <c r="B67" s="5">
        <v>1194213.47</v>
      </c>
      <c r="C67" s="22">
        <v>9.2423984157789588E-3</v>
      </c>
      <c r="D67" s="7">
        <v>11</v>
      </c>
      <c r="E67" s="22">
        <v>1.2629161882893225E-2</v>
      </c>
      <c r="F67" s="3"/>
    </row>
    <row r="68" spans="1:13" x14ac:dyDescent="0.25">
      <c r="A68" s="4" t="s">
        <v>35</v>
      </c>
      <c r="B68" s="5">
        <v>676853.9</v>
      </c>
      <c r="C68" s="22">
        <v>5.238387918262059E-3</v>
      </c>
      <c r="D68" s="7">
        <v>7</v>
      </c>
      <c r="E68" s="22">
        <v>8.0367393800229621E-3</v>
      </c>
      <c r="F68" s="3"/>
    </row>
    <row r="69" spans="1:13" x14ac:dyDescent="0.25">
      <c r="A69" s="4" t="s">
        <v>36</v>
      </c>
      <c r="B69" s="5">
        <v>419915</v>
      </c>
      <c r="C69" s="22">
        <v>3.2498559330115593E-3</v>
      </c>
      <c r="D69" s="7">
        <v>5</v>
      </c>
      <c r="E69" s="22">
        <v>5.7405281285878304E-3</v>
      </c>
      <c r="F69" s="3"/>
    </row>
    <row r="70" spans="1:13" x14ac:dyDescent="0.25">
      <c r="A70" s="4" t="s">
        <v>37</v>
      </c>
      <c r="B70" s="5">
        <v>312180</v>
      </c>
      <c r="C70" s="22">
        <v>2.4160604531096733E-3</v>
      </c>
      <c r="D70" s="7">
        <v>4</v>
      </c>
      <c r="E70" s="22">
        <v>4.5924225028702642E-3</v>
      </c>
      <c r="F70" s="3"/>
    </row>
    <row r="71" spans="1:13" x14ac:dyDescent="0.25">
      <c r="A71" s="4" t="s">
        <v>38</v>
      </c>
      <c r="B71" s="5">
        <v>230686.25</v>
      </c>
      <c r="C71" s="22">
        <v>1.7853543651136249E-3</v>
      </c>
      <c r="D71" s="7">
        <v>2</v>
      </c>
      <c r="E71" s="22">
        <v>2.2962112514351321E-3</v>
      </c>
      <c r="F71" s="3"/>
    </row>
    <row r="72" spans="1:13" x14ac:dyDescent="0.25">
      <c r="A72" s="4" t="s">
        <v>39</v>
      </c>
      <c r="B72" s="5">
        <v>1548409.01</v>
      </c>
      <c r="C72" s="22">
        <v>1.198363051540682E-2</v>
      </c>
      <c r="D72" s="7">
        <v>10</v>
      </c>
      <c r="E72" s="22">
        <v>1.1481056257175661E-2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129210343.06000002</v>
      </c>
      <c r="C74" s="22"/>
      <c r="D74" s="25">
        <v>871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0.59236142127109903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51026536.300000019</v>
      </c>
      <c r="C83" s="22">
        <v>0.39491061699530788</v>
      </c>
      <c r="D83" s="44">
        <v>344</v>
      </c>
      <c r="E83" s="22">
        <v>0.3949483352468427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5340204.88</v>
      </c>
      <c r="C85" s="22">
        <v>4.1329546486230009E-2</v>
      </c>
      <c r="D85" s="7">
        <v>35</v>
      </c>
      <c r="E85" s="22">
        <v>4.0183696900114814E-2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7885824.6999999993</v>
      </c>
      <c r="C88" s="22">
        <v>6.1030909083943388E-2</v>
      </c>
      <c r="D88" s="7">
        <v>41</v>
      </c>
      <c r="E88" s="22">
        <v>4.7072330654420208E-2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46197505.030000024</v>
      </c>
      <c r="C89" s="22">
        <v>0.35753720589185162</v>
      </c>
      <c r="D89" s="7">
        <v>356</v>
      </c>
      <c r="E89" s="22">
        <v>0.4087256027554535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16839272.899999999</v>
      </c>
      <c r="C90" s="22">
        <v>0.13032449648539762</v>
      </c>
      <c r="D90" s="44">
        <v>84</v>
      </c>
      <c r="E90" s="22">
        <v>9.6440872560275545E-2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1920999.25</v>
      </c>
      <c r="C92" s="22">
        <v>1.4867225057269336E-2</v>
      </c>
      <c r="D92" s="44">
        <v>11</v>
      </c>
      <c r="E92" s="22">
        <v>1.2629161882893225E-2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129210343.06000006</v>
      </c>
      <c r="C94" s="22"/>
      <c r="D94" s="25">
        <v>871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67398591.63000001</v>
      </c>
      <c r="C102" s="10">
        <v>0.52161916789202278</v>
      </c>
      <c r="D102" s="7">
        <v>425</v>
      </c>
      <c r="E102" s="10">
        <v>0.48794489092996557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35829565.600000001</v>
      </c>
      <c r="C103" s="10">
        <v>0.27729642032884483</v>
      </c>
      <c r="D103" s="7">
        <v>217</v>
      </c>
      <c r="E103" s="10">
        <v>0.24913892078071181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12710758.879999999</v>
      </c>
      <c r="C104" s="10">
        <v>9.8372611502916915E-2</v>
      </c>
      <c r="D104" s="7">
        <v>103</v>
      </c>
      <c r="E104" s="10">
        <v>0.11825487944890931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13271426.949999999</v>
      </c>
      <c r="C105" s="10">
        <v>0.10271180027621542</v>
      </c>
      <c r="D105" s="7">
        <v>126</v>
      </c>
      <c r="E105" s="10">
        <v>0.14466130884041331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129210343.06000002</v>
      </c>
      <c r="C107" s="22"/>
      <c r="D107" s="25">
        <v>871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27477687.930000018</v>
      </c>
      <c r="C114" s="10">
        <v>0.2126585788665579</v>
      </c>
      <c r="D114" s="7">
        <v>381</v>
      </c>
      <c r="E114" s="10">
        <v>0.43742824339839265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44578163.769999996</v>
      </c>
      <c r="C115" s="10">
        <v>0.34500460810091427</v>
      </c>
      <c r="D115" s="7">
        <v>310</v>
      </c>
      <c r="E115" s="10">
        <v>0.35591274397244549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28006950.540000003</v>
      </c>
      <c r="C116" s="10">
        <v>0.21675471078189704</v>
      </c>
      <c r="D116" s="7">
        <v>116</v>
      </c>
      <c r="E116" s="10">
        <v>0.13318025258323765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10114511.590000002</v>
      </c>
      <c r="C117" s="10">
        <v>7.8279426789411383E-2</v>
      </c>
      <c r="D117" s="7">
        <v>29</v>
      </c>
      <c r="E117" s="10">
        <v>3.3295063145809413E-2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8740150.9499999993</v>
      </c>
      <c r="C118" s="10">
        <v>6.7642812045947659E-2</v>
      </c>
      <c r="D118" s="7">
        <v>20</v>
      </c>
      <c r="E118" s="10">
        <v>2.2962112514351322E-2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6428032.9199999999</v>
      </c>
      <c r="C119" s="10">
        <v>4.9748594174191481E-2</v>
      </c>
      <c r="D119" s="7">
        <v>11</v>
      </c>
      <c r="E119" s="10">
        <v>1.2629161882893225E-2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2579330.36</v>
      </c>
      <c r="C120" s="10">
        <v>1.996225920398852E-2</v>
      </c>
      <c r="D120" s="7">
        <v>3</v>
      </c>
      <c r="E120" s="10">
        <v>3.4443168771526979E-3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9.9490100370916833E-3</v>
      </c>
      <c r="D122" s="7">
        <v>1</v>
      </c>
      <c r="E122" s="10">
        <v>1.148105625717566E-3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129210343.06000003</v>
      </c>
      <c r="C127" s="22"/>
      <c r="D127" s="25">
        <v>871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148347.12176808272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103860233.86000001</v>
      </c>
      <c r="C136" s="10">
        <v>0.80380743058449711</v>
      </c>
      <c r="D136" s="7">
        <v>673</v>
      </c>
      <c r="E136" s="10">
        <v>0.7726750861079219</v>
      </c>
      <c r="F136" s="16"/>
    </row>
    <row r="137" spans="1:6" x14ac:dyDescent="0.25">
      <c r="A137" s="4" t="s">
        <v>76</v>
      </c>
      <c r="B137" s="5">
        <v>25350109.200000003</v>
      </c>
      <c r="C137" s="10">
        <v>0.19619256941550295</v>
      </c>
      <c r="D137" s="7">
        <v>198</v>
      </c>
      <c r="E137" s="10">
        <v>0.22732491389207807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129210343.06000002</v>
      </c>
      <c r="C140" s="22"/>
      <c r="D140" s="25">
        <v>871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1.9782054899529803E-3</v>
      </c>
      <c r="D148" s="73">
        <v>1</v>
      </c>
      <c r="E148" s="72">
        <v>1.148105625717566E-3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3098466.3200000008</v>
      </c>
      <c r="C152" s="72">
        <v>2.3980017749517156E-2</v>
      </c>
      <c r="D152" s="73">
        <v>27</v>
      </c>
      <c r="E152" s="72">
        <v>3.0998851894374284E-2</v>
      </c>
      <c r="F152" s="16"/>
    </row>
    <row r="153" spans="1:6" x14ac:dyDescent="0.25">
      <c r="A153" s="74">
        <v>2008</v>
      </c>
      <c r="B153" s="71">
        <v>99099.19</v>
      </c>
      <c r="C153" s="72">
        <v>7.6696019570184396E-4</v>
      </c>
      <c r="D153" s="73">
        <v>1</v>
      </c>
      <c r="E153" s="72">
        <v>1.148105625717566E-3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2301405.59</v>
      </c>
      <c r="C155" s="72">
        <v>1.7811310886554348E-2</v>
      </c>
      <c r="D155" s="73">
        <v>13</v>
      </c>
      <c r="E155" s="72">
        <v>1.4925373134328358E-2</v>
      </c>
      <c r="F155" s="16"/>
    </row>
    <row r="156" spans="1:6" x14ac:dyDescent="0.25">
      <c r="A156" s="55">
        <v>2011</v>
      </c>
      <c r="B156" s="5">
        <v>40910870.450000003</v>
      </c>
      <c r="C156" s="10">
        <v>0.31662225702011076</v>
      </c>
      <c r="D156" s="7">
        <v>286</v>
      </c>
      <c r="E156" s="10">
        <v>0.32835820895522388</v>
      </c>
      <c r="F156" s="16"/>
    </row>
    <row r="157" spans="1:6" x14ac:dyDescent="0.25">
      <c r="A157" s="55">
        <v>2012</v>
      </c>
      <c r="B157" s="5">
        <v>7814260.2599999988</v>
      </c>
      <c r="C157" s="10">
        <v>6.0477049088642813E-2</v>
      </c>
      <c r="D157" s="7">
        <v>45</v>
      </c>
      <c r="E157" s="10">
        <v>5.1664753157290473E-2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74730636.640000001</v>
      </c>
      <c r="C159" s="10">
        <v>0.57836419956952012</v>
      </c>
      <c r="D159" s="7">
        <v>498</v>
      </c>
      <c r="E159" s="10">
        <v>0.57175660160734787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129210343.06</v>
      </c>
      <c r="C161" s="22"/>
      <c r="D161" s="25">
        <v>871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51.497641551944056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5593627.4200000009</v>
      </c>
      <c r="C170" s="10">
        <v>4.3290864241437292E-2</v>
      </c>
      <c r="D170" s="44">
        <v>38</v>
      </c>
      <c r="E170" s="10">
        <v>4.3628013777267508E-2</v>
      </c>
      <c r="F170" s="16"/>
    </row>
    <row r="171" spans="1:6" x14ac:dyDescent="0.25">
      <c r="A171" s="4" t="s">
        <v>84</v>
      </c>
      <c r="B171" s="5">
        <v>15827373.029999999</v>
      </c>
      <c r="C171" s="10">
        <v>0.12249308108910763</v>
      </c>
      <c r="D171" s="44">
        <v>99</v>
      </c>
      <c r="E171" s="10">
        <v>0.11366245694603903</v>
      </c>
      <c r="F171" s="16"/>
    </row>
    <row r="172" spans="1:6" x14ac:dyDescent="0.25">
      <c r="A172" s="4" t="s">
        <v>85</v>
      </c>
      <c r="B172" s="5">
        <v>33499247.820000011</v>
      </c>
      <c r="C172" s="10">
        <v>0.25926134879499796</v>
      </c>
      <c r="D172" s="44">
        <v>237</v>
      </c>
      <c r="E172" s="10">
        <v>0.27210103329506313</v>
      </c>
      <c r="F172" s="16"/>
    </row>
    <row r="173" spans="1:6" x14ac:dyDescent="0.25">
      <c r="A173" s="4" t="s">
        <v>86</v>
      </c>
      <c r="B173" s="5">
        <v>42444815.270000011</v>
      </c>
      <c r="C173" s="10">
        <v>0.32849394456208791</v>
      </c>
      <c r="D173" s="44">
        <v>281</v>
      </c>
      <c r="E173" s="10">
        <v>0.32261768082663606</v>
      </c>
      <c r="F173" s="16"/>
    </row>
    <row r="174" spans="1:6" x14ac:dyDescent="0.25">
      <c r="A174" s="4" t="s">
        <v>87</v>
      </c>
      <c r="B174" s="5">
        <v>31845279.520000007</v>
      </c>
      <c r="C174" s="10">
        <v>0.24646076131236919</v>
      </c>
      <c r="D174" s="44">
        <v>216</v>
      </c>
      <c r="E174" s="10">
        <v>0.24799081515499427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129210343.06000003</v>
      </c>
      <c r="C178" s="22"/>
      <c r="D178" s="25">
        <v>871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15.766580553622342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39904122.18</v>
      </c>
      <c r="C187" s="10">
        <v>0.30883071149706753</v>
      </c>
      <c r="D187" s="7">
        <v>306</v>
      </c>
      <c r="E187" s="10">
        <v>0.3513203214695752</v>
      </c>
      <c r="F187" s="16"/>
    </row>
    <row r="188" spans="1:6" x14ac:dyDescent="0.25">
      <c r="A188" s="4" t="s">
        <v>94</v>
      </c>
      <c r="B188" s="5">
        <v>89306220.880000055</v>
      </c>
      <c r="C188" s="10">
        <v>0.69116928850293247</v>
      </c>
      <c r="D188" s="7">
        <v>565</v>
      </c>
      <c r="E188" s="10">
        <v>0.64867967853042485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129210343.06000006</v>
      </c>
      <c r="C190" s="22"/>
      <c r="D190" s="25">
        <v>871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6459968.0299999993</v>
      </c>
      <c r="C197" s="10">
        <v>4.9995750162200668E-2</v>
      </c>
      <c r="D197" s="7">
        <v>60</v>
      </c>
      <c r="E197" s="10">
        <v>6.8886337543053955E-2</v>
      </c>
      <c r="F197" s="10">
        <v>0.70191681113331506</v>
      </c>
    </row>
    <row r="198" spans="1:7" x14ac:dyDescent="0.25">
      <c r="A198" s="4" t="s">
        <v>99</v>
      </c>
      <c r="B198" s="5">
        <v>16226228.649999999</v>
      </c>
      <c r="C198" s="10">
        <v>0.1255799517726317</v>
      </c>
      <c r="D198" s="7">
        <v>125</v>
      </c>
      <c r="E198" s="10">
        <v>0.14351320321469574</v>
      </c>
      <c r="F198" s="10">
        <v>0.70737079348789489</v>
      </c>
    </row>
    <row r="199" spans="1:7" x14ac:dyDescent="0.25">
      <c r="A199" s="4" t="s">
        <v>100</v>
      </c>
      <c r="B199" s="5">
        <v>9571251.6300000027</v>
      </c>
      <c r="C199" s="10">
        <v>7.4074964924096709E-2</v>
      </c>
      <c r="D199" s="7">
        <v>101</v>
      </c>
      <c r="E199" s="10">
        <v>0.11595866819747416</v>
      </c>
      <c r="F199" s="10">
        <v>0.70006487713153698</v>
      </c>
    </row>
    <row r="200" spans="1:7" x14ac:dyDescent="0.25">
      <c r="A200" s="4" t="s">
        <v>101</v>
      </c>
      <c r="B200" s="5">
        <v>7255008.870000002</v>
      </c>
      <c r="C200" s="10">
        <v>5.6148824453094069E-2</v>
      </c>
      <c r="D200" s="7">
        <v>60</v>
      </c>
      <c r="E200" s="10">
        <v>6.8886337543053955E-2</v>
      </c>
      <c r="F200" s="10">
        <v>0.69919672927556098</v>
      </c>
    </row>
    <row r="201" spans="1:7" x14ac:dyDescent="0.25">
      <c r="A201" s="4" t="s">
        <v>102</v>
      </c>
      <c r="B201" s="5">
        <v>10119290.479999999</v>
      </c>
      <c r="C201" s="10">
        <v>7.8316412141255703E-2</v>
      </c>
      <c r="D201" s="7">
        <v>79</v>
      </c>
      <c r="E201" s="10">
        <v>9.0700344431687716E-2</v>
      </c>
      <c r="F201" s="10">
        <v>0.69752704005512611</v>
      </c>
    </row>
    <row r="202" spans="1:7" x14ac:dyDescent="0.25">
      <c r="A202" s="4" t="s">
        <v>103</v>
      </c>
      <c r="B202" s="5">
        <v>3915847.8600000003</v>
      </c>
      <c r="C202" s="10">
        <v>3.0305993833493968E-2</v>
      </c>
      <c r="D202" s="7">
        <v>31</v>
      </c>
      <c r="E202" s="10">
        <v>3.5591274397244549E-2</v>
      </c>
      <c r="F202" s="10">
        <v>0.70276869851135437</v>
      </c>
    </row>
    <row r="203" spans="1:7" x14ac:dyDescent="0.25">
      <c r="A203" s="4" t="s">
        <v>104</v>
      </c>
      <c r="B203" s="5">
        <v>33262469.110000011</v>
      </c>
      <c r="C203" s="10">
        <v>0.2574288429414221</v>
      </c>
      <c r="D203" s="7">
        <v>190</v>
      </c>
      <c r="E203" s="10">
        <v>0.21814006888633755</v>
      </c>
      <c r="F203" s="10">
        <v>0.68938582111115443</v>
      </c>
    </row>
    <row r="204" spans="1:7" x14ac:dyDescent="0.25">
      <c r="A204" s="4" t="s">
        <v>105</v>
      </c>
      <c r="B204" s="5">
        <v>14281921.119999997</v>
      </c>
      <c r="C204" s="10">
        <v>0.11053233651247298</v>
      </c>
      <c r="D204" s="7">
        <v>88</v>
      </c>
      <c r="E204" s="10">
        <v>0.1010332950631458</v>
      </c>
      <c r="F204" s="10">
        <v>0.69314998728012833</v>
      </c>
    </row>
    <row r="205" spans="1:7" x14ac:dyDescent="0.25">
      <c r="A205" s="4" t="s">
        <v>106</v>
      </c>
      <c r="B205" s="5">
        <v>21099024.079999998</v>
      </c>
      <c r="C205" s="10">
        <v>0.16329206764974283</v>
      </c>
      <c r="D205" s="7">
        <v>79</v>
      </c>
      <c r="E205" s="10">
        <v>9.0700344431687716E-2</v>
      </c>
      <c r="F205" s="10">
        <v>0.63734191183072375</v>
      </c>
    </row>
    <row r="206" spans="1:7" x14ac:dyDescent="0.25">
      <c r="A206" s="4" t="s">
        <v>107</v>
      </c>
      <c r="B206" s="5">
        <v>7019333.2300000004</v>
      </c>
      <c r="C206" s="10">
        <v>5.4324855609589308E-2</v>
      </c>
      <c r="D206" s="7">
        <v>58</v>
      </c>
      <c r="E206" s="10">
        <v>6.6590126291618826E-2</v>
      </c>
      <c r="F206" s="10">
        <v>0.70983461770086131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129210343.06</v>
      </c>
      <c r="C210" s="22"/>
      <c r="D210" s="25">
        <v>871</v>
      </c>
      <c r="E210" s="22"/>
      <c r="F210" s="60">
        <v>0.68768454588861172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1062357.4200000002</v>
      </c>
      <c r="C218" s="10">
        <v>8.2219224470806082E-3</v>
      </c>
      <c r="D218" s="44">
        <v>14</v>
      </c>
      <c r="E218" s="10">
        <v>1.6073478760045924E-2</v>
      </c>
      <c r="F218" s="63"/>
    </row>
    <row r="219" spans="1:6" x14ac:dyDescent="0.25">
      <c r="A219" s="4" t="s">
        <v>114</v>
      </c>
      <c r="B219" s="5">
        <v>1922753.36</v>
      </c>
      <c r="C219" s="10">
        <v>1.4880800673264617E-2</v>
      </c>
      <c r="D219" s="44">
        <v>12</v>
      </c>
      <c r="E219" s="10">
        <v>1.3777267508610792E-2</v>
      </c>
      <c r="F219" s="63"/>
    </row>
    <row r="220" spans="1:6" x14ac:dyDescent="0.25">
      <c r="A220" s="4" t="s">
        <v>115</v>
      </c>
      <c r="B220" s="5">
        <v>113355.54</v>
      </c>
      <c r="C220" s="10">
        <v>8.7729462917192564E-4</v>
      </c>
      <c r="D220" s="44">
        <v>1</v>
      </c>
      <c r="E220" s="10">
        <v>1.148105625717566E-3</v>
      </c>
      <c r="F220" s="63"/>
    </row>
    <row r="221" spans="1:6" x14ac:dyDescent="0.25">
      <c r="A221" s="4" t="s">
        <v>116</v>
      </c>
      <c r="B221" s="5">
        <v>255604.61</v>
      </c>
      <c r="C221" s="10">
        <v>1.9782054899529803E-3</v>
      </c>
      <c r="D221" s="44">
        <v>1</v>
      </c>
      <c r="E221" s="10">
        <v>1.148105625717566E-3</v>
      </c>
      <c r="F221" s="63"/>
    </row>
    <row r="222" spans="1:6" x14ac:dyDescent="0.25">
      <c r="A222" s="4" t="s">
        <v>117</v>
      </c>
      <c r="B222" s="5">
        <v>9685995.2600000016</v>
      </c>
      <c r="C222" s="10">
        <v>7.4963002423902095E-2</v>
      </c>
      <c r="D222" s="44">
        <v>42</v>
      </c>
      <c r="E222" s="10">
        <v>4.8220436280137773E-2</v>
      </c>
      <c r="F222" s="63"/>
    </row>
    <row r="223" spans="1:6" x14ac:dyDescent="0.25">
      <c r="A223" s="4" t="s">
        <v>118</v>
      </c>
      <c r="B223" s="5">
        <v>21643635.609999999</v>
      </c>
      <c r="C223" s="10">
        <v>0.16750698974577893</v>
      </c>
      <c r="D223" s="44">
        <v>105</v>
      </c>
      <c r="E223" s="10">
        <v>0.12055109070034443</v>
      </c>
      <c r="F223" s="63"/>
    </row>
    <row r="224" spans="1:6" x14ac:dyDescent="0.25">
      <c r="A224" s="4" t="s">
        <v>119</v>
      </c>
      <c r="B224" s="5">
        <v>44609854.960000001</v>
      </c>
      <c r="C224" s="10">
        <v>0.34524987631435206</v>
      </c>
      <c r="D224" s="44">
        <v>356</v>
      </c>
      <c r="E224" s="10">
        <v>0.4087256027554535</v>
      </c>
      <c r="F224" s="63"/>
    </row>
    <row r="225" spans="1:6" x14ac:dyDescent="0.25">
      <c r="A225" s="4" t="s">
        <v>120</v>
      </c>
      <c r="B225" s="5">
        <v>49916786.300000012</v>
      </c>
      <c r="C225" s="10">
        <v>0.38632190827649687</v>
      </c>
      <c r="D225" s="44">
        <v>340</v>
      </c>
      <c r="E225" s="10">
        <v>0.39035591274397247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129210343.06</v>
      </c>
      <c r="C232" s="22"/>
      <c r="D232" s="25">
        <v>871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5.1857748856482297E-2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127851109.27000009</v>
      </c>
      <c r="C241" s="10">
        <v>0.9960507899555896</v>
      </c>
      <c r="D241" s="44">
        <v>865</v>
      </c>
      <c r="E241" s="10">
        <v>0.9953970080552359</v>
      </c>
      <c r="F241" s="16"/>
    </row>
    <row r="242" spans="1:6" x14ac:dyDescent="0.25">
      <c r="A242" s="4" t="s">
        <v>130</v>
      </c>
      <c r="B242" s="5">
        <v>105127.79000000001</v>
      </c>
      <c r="C242" s="10">
        <v>8.1902002159910765E-4</v>
      </c>
      <c r="D242" s="44">
        <v>2</v>
      </c>
      <c r="E242" s="10">
        <v>2.3014959723820483E-3</v>
      </c>
      <c r="F242" s="16"/>
    </row>
    <row r="243" spans="1:6" x14ac:dyDescent="0.25">
      <c r="A243" s="4" t="s">
        <v>131</v>
      </c>
      <c r="B243" s="5">
        <v>108650</v>
      </c>
      <c r="C243" s="10">
        <v>8.4646053480952126E-4</v>
      </c>
      <c r="D243" s="44">
        <v>1</v>
      </c>
      <c r="E243" s="10">
        <v>1.1507479861910242E-3</v>
      </c>
      <c r="F243" s="16"/>
    </row>
    <row r="244" spans="1:6" x14ac:dyDescent="0.25">
      <c r="A244" s="4" t="s">
        <v>132</v>
      </c>
      <c r="B244" s="5">
        <v>293135</v>
      </c>
      <c r="C244" s="10">
        <v>2.2837294880017397E-3</v>
      </c>
      <c r="D244" s="44">
        <v>1</v>
      </c>
      <c r="E244" s="10">
        <v>1.1507479861910242E-3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128358022.06000009</v>
      </c>
      <c r="C250" s="22"/>
      <c r="D250" s="25">
        <v>869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3.0116750930893259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92871</v>
      </c>
      <c r="C265" s="10">
        <v>0.10896246836579176</v>
      </c>
      <c r="D265" s="7">
        <v>1</v>
      </c>
      <c r="E265" s="10">
        <v>0.5</v>
      </c>
      <c r="F265" s="16"/>
    </row>
    <row r="266" spans="1:6" x14ac:dyDescent="0.25">
      <c r="A266" s="4" t="s">
        <v>136</v>
      </c>
      <c r="B266" s="5">
        <v>759450</v>
      </c>
      <c r="C266" s="10">
        <v>0.89103753163420829</v>
      </c>
      <c r="D266" s="7">
        <v>1</v>
      </c>
      <c r="E266" s="10">
        <v>0.5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852321</v>
      </c>
      <c r="C268" s="22"/>
      <c r="D268" s="25">
        <v>2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13.394222816801417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91271033.140000015</v>
      </c>
      <c r="C278" s="22">
        <v>0.70637559639956593</v>
      </c>
      <c r="D278" s="7">
        <v>583</v>
      </c>
      <c r="E278" s="22">
        <v>0.66934557979334097</v>
      </c>
      <c r="F278" s="16"/>
    </row>
    <row r="279" spans="1:6" x14ac:dyDescent="0.25">
      <c r="A279" s="4" t="s">
        <v>142</v>
      </c>
      <c r="B279" s="5">
        <v>37939309.919999994</v>
      </c>
      <c r="C279" s="22">
        <v>0.29362440360043413</v>
      </c>
      <c r="D279" s="7">
        <v>288</v>
      </c>
      <c r="E279" s="22">
        <v>0.33065442020665903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129210343.06</v>
      </c>
      <c r="C281" s="22"/>
      <c r="D281" s="25">
        <v>871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17277348.139999997</v>
      </c>
      <c r="C289" s="10">
        <v>0.13371490030002547</v>
      </c>
      <c r="D289" s="7">
        <v>101</v>
      </c>
      <c r="E289" s="10">
        <v>0.11595866819747416</v>
      </c>
      <c r="F289" s="16"/>
    </row>
    <row r="290" spans="1:6" x14ac:dyDescent="0.25">
      <c r="A290" s="4" t="s">
        <v>146</v>
      </c>
      <c r="B290" s="5">
        <v>111932994.92000006</v>
      </c>
      <c r="C290" s="10">
        <v>0.86628509969997447</v>
      </c>
      <c r="D290" s="7">
        <v>770</v>
      </c>
      <c r="E290" s="10">
        <v>0.88404133180252586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129210343.06000006</v>
      </c>
      <c r="C292" s="27"/>
      <c r="D292" s="25">
        <v>871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6745813.8299999991</v>
      </c>
      <c r="C301" s="10">
        <v>7.3909690708251777E-2</v>
      </c>
      <c r="D301" s="7">
        <v>30</v>
      </c>
      <c r="E301" s="10">
        <v>5.1457975986277875E-2</v>
      </c>
    </row>
    <row r="302" spans="1:6" x14ac:dyDescent="0.25">
      <c r="A302" s="4" t="s">
        <v>152</v>
      </c>
      <c r="B302" s="5">
        <v>34028847.490000002</v>
      </c>
      <c r="C302" s="10">
        <v>0.37283293854911653</v>
      </c>
      <c r="D302" s="7">
        <v>204</v>
      </c>
      <c r="E302" s="10">
        <v>0.34991423670668953</v>
      </c>
    </row>
    <row r="303" spans="1:6" x14ac:dyDescent="0.25">
      <c r="A303" s="4" t="s">
        <v>153</v>
      </c>
      <c r="B303" s="5">
        <v>32212470.580000002</v>
      </c>
      <c r="C303" s="10">
        <v>0.35293202532932338</v>
      </c>
      <c r="D303" s="7">
        <v>228</v>
      </c>
      <c r="E303" s="10">
        <v>0.39108061749571182</v>
      </c>
    </row>
    <row r="304" spans="1:6" x14ac:dyDescent="0.25">
      <c r="A304" s="4" t="s">
        <v>154</v>
      </c>
      <c r="B304" s="5">
        <v>14060002.970000001</v>
      </c>
      <c r="C304" s="10">
        <v>0.15404671653528298</v>
      </c>
      <c r="D304" s="7">
        <v>93</v>
      </c>
      <c r="E304" s="10">
        <v>0.15951972555746141</v>
      </c>
    </row>
    <row r="305" spans="1:5" x14ac:dyDescent="0.25">
      <c r="A305" s="4" t="s">
        <v>155</v>
      </c>
      <c r="B305" s="5">
        <v>2653244.29</v>
      </c>
      <c r="C305" s="10">
        <v>2.9069949125372634E-2</v>
      </c>
      <c r="D305" s="7">
        <v>16</v>
      </c>
      <c r="E305" s="10">
        <v>2.7444253859348199E-2</v>
      </c>
    </row>
    <row r="306" spans="1:5" x14ac:dyDescent="0.25">
      <c r="A306" s="4" t="s">
        <v>156</v>
      </c>
      <c r="B306" s="5">
        <v>908482.01</v>
      </c>
      <c r="C306" s="10">
        <v>9.9536729096348191E-3</v>
      </c>
      <c r="D306" s="7">
        <v>6</v>
      </c>
      <c r="E306" s="10">
        <v>1.0291595197255575E-2</v>
      </c>
    </row>
    <row r="307" spans="1:5" x14ac:dyDescent="0.25">
      <c r="A307" s="4" t="s">
        <v>157</v>
      </c>
      <c r="B307" s="5">
        <v>431801.25</v>
      </c>
      <c r="C307" s="10">
        <v>4.7309780019435411E-3</v>
      </c>
      <c r="D307" s="7">
        <v>4</v>
      </c>
      <c r="E307" s="10">
        <v>6.8610634648370496E-3</v>
      </c>
    </row>
    <row r="308" spans="1:5" x14ac:dyDescent="0.25">
      <c r="A308" s="4" t="s">
        <v>158</v>
      </c>
      <c r="B308" s="5">
        <v>88010</v>
      </c>
      <c r="C308" s="10">
        <v>9.6427088608717795E-4</v>
      </c>
      <c r="D308" s="7">
        <v>1</v>
      </c>
      <c r="E308" s="10">
        <v>1.7152658662092624E-3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142360.72</v>
      </c>
      <c r="C310" s="10">
        <v>1.5597579549870315E-3</v>
      </c>
      <c r="D310" s="7">
        <v>1</v>
      </c>
      <c r="E310" s="10">
        <v>1.7152658662092624E-3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91271033.140000015</v>
      </c>
      <c r="C312" s="22"/>
      <c r="D312" s="25">
        <v>583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1.6839672352471071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118184537.22000009</v>
      </c>
      <c r="C321" s="10">
        <v>0.91466777675158661</v>
      </c>
      <c r="D321" s="7">
        <v>785</v>
      </c>
      <c r="E321" s="10">
        <v>0.90126291618828935</v>
      </c>
    </row>
    <row r="322" spans="1:5" x14ac:dyDescent="0.25">
      <c r="A322" s="4" t="s">
        <v>165</v>
      </c>
      <c r="B322" s="5">
        <v>11025805.839999998</v>
      </c>
      <c r="C322" s="10">
        <v>8.5332223248413303E-2</v>
      </c>
      <c r="D322" s="7">
        <v>86</v>
      </c>
      <c r="E322" s="10">
        <v>9.8737083811710674E-2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129210343.06000009</v>
      </c>
      <c r="C329" s="4"/>
      <c r="D329" s="25">
        <v>871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253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122682040.24000005</v>
      </c>
      <c r="C6" s="6"/>
      <c r="D6" s="6"/>
      <c r="E6" s="6"/>
      <c r="F6" s="6"/>
    </row>
    <row r="7" spans="1:8" x14ac:dyDescent="0.25">
      <c r="A7" s="77" t="s">
        <v>2</v>
      </c>
      <c r="B7" s="73">
        <v>835</v>
      </c>
      <c r="C7" s="8"/>
      <c r="D7" s="8"/>
      <c r="E7" s="8"/>
      <c r="F7" s="8"/>
    </row>
    <row r="8" spans="1:8" x14ac:dyDescent="0.25">
      <c r="A8" s="77" t="s">
        <v>3</v>
      </c>
      <c r="B8" s="73">
        <v>727</v>
      </c>
      <c r="C8" s="8"/>
      <c r="D8" s="8"/>
      <c r="E8" s="8"/>
      <c r="F8" s="8"/>
    </row>
    <row r="9" spans="1:8" x14ac:dyDescent="0.25">
      <c r="A9" s="77" t="s">
        <v>4</v>
      </c>
      <c r="B9" s="78">
        <v>15034744.930000002</v>
      </c>
      <c r="C9" s="6"/>
      <c r="D9" s="6"/>
      <c r="F9" s="8"/>
    </row>
    <row r="10" spans="1:8" x14ac:dyDescent="0.25">
      <c r="A10" s="77" t="s">
        <v>5</v>
      </c>
      <c r="B10" s="79">
        <v>0.68784233446799581</v>
      </c>
      <c r="C10" s="9"/>
      <c r="D10" s="9"/>
      <c r="E10" s="9"/>
      <c r="F10" s="9"/>
    </row>
    <row r="11" spans="1:8" x14ac:dyDescent="0.25">
      <c r="A11" s="77" t="s">
        <v>6</v>
      </c>
      <c r="B11" s="79">
        <v>3.4943181818181818E-2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4.3718312709583387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2.7268993839835729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14.373716632443532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146924.59908982043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3075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1.0478428606870057E-2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15.623230005437291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</v>
      </c>
      <c r="C21" s="6"/>
      <c r="D21" s="6"/>
      <c r="E21" s="6"/>
      <c r="F21" s="6"/>
    </row>
    <row r="22" spans="1:8" x14ac:dyDescent="0.25">
      <c r="A22" s="77" t="s">
        <v>17</v>
      </c>
      <c r="B22" s="71">
        <v>22.333333333333332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0.70316059906765083</v>
      </c>
      <c r="C23" s="9"/>
      <c r="D23" s="9"/>
      <c r="E23" s="9"/>
      <c r="F23" s="9"/>
    </row>
    <row r="24" spans="1:8" x14ac:dyDescent="0.25">
      <c r="A24" s="77" t="s">
        <v>19</v>
      </c>
      <c r="B24" s="79">
        <v>0.29683940093234934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0.41307881162443216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1.6832199531588328</v>
      </c>
      <c r="C27" s="12"/>
      <c r="D27" s="6"/>
      <c r="E27" s="6"/>
      <c r="F27" s="6"/>
    </row>
    <row r="28" spans="1:8" x14ac:dyDescent="0.25">
      <c r="A28" s="81" t="s">
        <v>197</v>
      </c>
      <c r="B28" s="80">
        <v>1016074.4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2.9033312081199222E-3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382110.73</v>
      </c>
      <c r="C37" s="22">
        <v>3.1146427729151368E-3</v>
      </c>
      <c r="D37" s="7">
        <v>9</v>
      </c>
      <c r="E37" s="22">
        <v>1.0778443113772455E-2</v>
      </c>
      <c r="F37" s="3"/>
    </row>
    <row r="38" spans="1:6" x14ac:dyDescent="0.25">
      <c r="A38" s="4" t="s">
        <v>28</v>
      </c>
      <c r="B38" s="5">
        <v>7199199.7400000002</v>
      </c>
      <c r="C38" s="22">
        <v>5.8681773843313779E-2</v>
      </c>
      <c r="D38" s="7">
        <v>58</v>
      </c>
      <c r="E38" s="22">
        <v>3.1367628607277293E-2</v>
      </c>
      <c r="F38" s="3"/>
    </row>
    <row r="39" spans="1:6" x14ac:dyDescent="0.25">
      <c r="A39" s="4" t="s">
        <v>29</v>
      </c>
      <c r="B39" s="5">
        <v>5455011.8999999985</v>
      </c>
      <c r="C39" s="22">
        <v>4.4464633041058715E-2</v>
      </c>
      <c r="D39" s="7">
        <v>33</v>
      </c>
      <c r="E39" s="22">
        <v>3.262233375156838E-2</v>
      </c>
      <c r="F39" s="3"/>
    </row>
    <row r="40" spans="1:6" x14ac:dyDescent="0.25">
      <c r="A40" s="4" t="s">
        <v>30</v>
      </c>
      <c r="B40" s="5">
        <v>7063446.2300000014</v>
      </c>
      <c r="C40" s="22">
        <v>5.7575226301926082E-2</v>
      </c>
      <c r="D40" s="7">
        <v>31</v>
      </c>
      <c r="E40" s="22">
        <v>5.8971141781681308E-2</v>
      </c>
      <c r="F40" s="3"/>
    </row>
    <row r="41" spans="1:6" x14ac:dyDescent="0.25">
      <c r="A41" s="4" t="s">
        <v>31</v>
      </c>
      <c r="B41" s="5">
        <v>14146309.869999999</v>
      </c>
      <c r="C41" s="22">
        <v>0.11530872687090878</v>
      </c>
      <c r="D41" s="7">
        <v>91</v>
      </c>
      <c r="E41" s="22">
        <v>8.2810539523212046E-2</v>
      </c>
      <c r="F41" s="3"/>
    </row>
    <row r="42" spans="1:6" x14ac:dyDescent="0.25">
      <c r="A42" s="4" t="s">
        <v>32</v>
      </c>
      <c r="B42" s="5">
        <v>12369831.540000003</v>
      </c>
      <c r="C42" s="22">
        <v>0.10082838136536686</v>
      </c>
      <c r="D42" s="7">
        <v>91</v>
      </c>
      <c r="E42" s="22">
        <v>0.11417816813048934</v>
      </c>
      <c r="F42" s="3"/>
    </row>
    <row r="43" spans="1:6" x14ac:dyDescent="0.25">
      <c r="A43" s="4" t="s">
        <v>33</v>
      </c>
      <c r="B43" s="5">
        <v>21525297.380000003</v>
      </c>
      <c r="C43" s="22">
        <v>0.17545597821727263</v>
      </c>
      <c r="D43" s="7">
        <v>122</v>
      </c>
      <c r="E43" s="22">
        <v>0.19949811794228356</v>
      </c>
      <c r="F43" s="3"/>
    </row>
    <row r="44" spans="1:6" x14ac:dyDescent="0.25">
      <c r="A44" s="4" t="s">
        <v>34</v>
      </c>
      <c r="B44" s="5">
        <v>21468020.039999995</v>
      </c>
      <c r="C44" s="22">
        <v>0.17498910189301231</v>
      </c>
      <c r="D44" s="7">
        <v>162</v>
      </c>
      <c r="E44" s="22">
        <v>0.18193224592220827</v>
      </c>
      <c r="F44" s="3"/>
    </row>
    <row r="45" spans="1:6" x14ac:dyDescent="0.25">
      <c r="A45" s="4" t="s">
        <v>35</v>
      </c>
      <c r="B45" s="5">
        <v>24263367.609999996</v>
      </c>
      <c r="C45" s="22">
        <v>0.19777440579349789</v>
      </c>
      <c r="D45" s="7">
        <v>163</v>
      </c>
      <c r="E45" s="22">
        <v>0.28858218318695106</v>
      </c>
      <c r="F45" s="3"/>
    </row>
    <row r="46" spans="1:6" x14ac:dyDescent="0.25">
      <c r="A46" s="4" t="s">
        <v>36</v>
      </c>
      <c r="B46" s="5">
        <v>4210780.6599999992</v>
      </c>
      <c r="C46" s="22">
        <v>3.4322714651325879E-2</v>
      </c>
      <c r="D46" s="7">
        <v>37</v>
      </c>
      <c r="E46" s="22">
        <v>8.7829360100376407E-3</v>
      </c>
      <c r="F46" s="3"/>
    </row>
    <row r="47" spans="1:6" x14ac:dyDescent="0.25">
      <c r="A47" s="4" t="s">
        <v>37</v>
      </c>
      <c r="B47" s="5">
        <v>534550</v>
      </c>
      <c r="C47" s="22">
        <v>4.3571984860560874E-3</v>
      </c>
      <c r="D47" s="7">
        <v>4</v>
      </c>
      <c r="E47" s="22">
        <v>0</v>
      </c>
      <c r="F47" s="3"/>
    </row>
    <row r="48" spans="1:6" x14ac:dyDescent="0.25">
      <c r="A48" s="4" t="s">
        <v>38</v>
      </c>
      <c r="B48" s="5">
        <v>285897.63</v>
      </c>
      <c r="C48" s="22">
        <v>2.3303951372238771E-3</v>
      </c>
      <c r="D48" s="7">
        <v>3</v>
      </c>
      <c r="E48" s="22">
        <v>0</v>
      </c>
      <c r="F48" s="3"/>
    </row>
    <row r="49" spans="1:6" x14ac:dyDescent="0.25">
      <c r="A49" s="4" t="s">
        <v>39</v>
      </c>
      <c r="B49" s="5">
        <v>3778216.91</v>
      </c>
      <c r="C49" s="22">
        <v>3.079682162612199E-2</v>
      </c>
      <c r="D49" s="7">
        <v>31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122682040.23999999</v>
      </c>
      <c r="C51" s="22"/>
      <c r="D51" s="25">
        <v>835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0.68784233446799614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251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1540476.43</v>
      </c>
      <c r="C60" s="22">
        <v>1.2556658064916446E-2</v>
      </c>
      <c r="D60" s="7">
        <v>17</v>
      </c>
      <c r="E60" s="22">
        <v>2.0359281437125749E-2</v>
      </c>
      <c r="F60" s="3"/>
    </row>
    <row r="61" spans="1:6" x14ac:dyDescent="0.25">
      <c r="A61" s="4" t="s">
        <v>28</v>
      </c>
      <c r="B61" s="5">
        <v>22328870.219999995</v>
      </c>
      <c r="C61" s="22">
        <v>0.18200602285647147</v>
      </c>
      <c r="D61" s="7">
        <v>126</v>
      </c>
      <c r="E61" s="22">
        <v>0.15089820359281436</v>
      </c>
      <c r="F61" s="3"/>
    </row>
    <row r="62" spans="1:6" x14ac:dyDescent="0.25">
      <c r="A62" s="4" t="s">
        <v>29</v>
      </c>
      <c r="B62" s="5">
        <v>15182011.779999999</v>
      </c>
      <c r="C62" s="22">
        <v>0.12375089092339665</v>
      </c>
      <c r="D62" s="7">
        <v>93</v>
      </c>
      <c r="E62" s="22">
        <v>0.11137724550898204</v>
      </c>
      <c r="F62" s="3"/>
    </row>
    <row r="63" spans="1:6" x14ac:dyDescent="0.25">
      <c r="A63" s="4" t="s">
        <v>30</v>
      </c>
      <c r="B63" s="5">
        <v>20658578.459999993</v>
      </c>
      <c r="C63" s="22">
        <v>0.16839122025999975</v>
      </c>
      <c r="D63" s="7">
        <v>116</v>
      </c>
      <c r="E63" s="22">
        <v>0.13892215568862276</v>
      </c>
      <c r="F63" s="3"/>
    </row>
    <row r="64" spans="1:6" x14ac:dyDescent="0.25">
      <c r="A64" s="4" t="s">
        <v>31</v>
      </c>
      <c r="B64" s="5">
        <v>22695266.150000006</v>
      </c>
      <c r="C64" s="22">
        <v>0.18499257190051444</v>
      </c>
      <c r="D64" s="7">
        <v>149</v>
      </c>
      <c r="E64" s="22">
        <v>0.17844311377245509</v>
      </c>
      <c r="F64" s="3"/>
    </row>
    <row r="65" spans="1:13" x14ac:dyDescent="0.25">
      <c r="A65" s="4" t="s">
        <v>32</v>
      </c>
      <c r="B65" s="5">
        <v>18147076.180000003</v>
      </c>
      <c r="C65" s="22">
        <v>0.14791958256073426</v>
      </c>
      <c r="D65" s="7">
        <v>149</v>
      </c>
      <c r="E65" s="22">
        <v>0.17844311377245509</v>
      </c>
      <c r="F65" s="3"/>
    </row>
    <row r="66" spans="1:13" x14ac:dyDescent="0.25">
      <c r="A66" s="4" t="s">
        <v>33</v>
      </c>
      <c r="B66" s="5">
        <v>18647163.620000001</v>
      </c>
      <c r="C66" s="22">
        <v>0.15199587147002927</v>
      </c>
      <c r="D66" s="7">
        <v>149</v>
      </c>
      <c r="E66" s="22">
        <v>0.17844311377245509</v>
      </c>
      <c r="F66" s="3"/>
    </row>
    <row r="67" spans="1:13" x14ac:dyDescent="0.25">
      <c r="A67" s="4" t="s">
        <v>34</v>
      </c>
      <c r="B67" s="5">
        <v>1117075.97</v>
      </c>
      <c r="C67" s="22">
        <v>9.1054564124845843E-3</v>
      </c>
      <c r="D67" s="7">
        <v>10</v>
      </c>
      <c r="E67" s="22">
        <v>1.1976047904191617E-2</v>
      </c>
      <c r="F67" s="3"/>
    </row>
    <row r="68" spans="1:13" x14ac:dyDescent="0.25">
      <c r="A68" s="4" t="s">
        <v>35</v>
      </c>
      <c r="B68" s="5">
        <v>1029716.1799999999</v>
      </c>
      <c r="C68" s="22">
        <v>8.3933734553614386E-3</v>
      </c>
      <c r="D68" s="7">
        <v>11</v>
      </c>
      <c r="E68" s="22">
        <v>1.3173652694610778E-2</v>
      </c>
      <c r="F68" s="3"/>
    </row>
    <row r="69" spans="1:13" x14ac:dyDescent="0.25">
      <c r="A69" s="4" t="s">
        <v>36</v>
      </c>
      <c r="B69" s="5">
        <v>419915</v>
      </c>
      <c r="C69" s="22">
        <v>3.4227911369792197E-3</v>
      </c>
      <c r="D69" s="7">
        <v>5</v>
      </c>
      <c r="E69" s="22">
        <v>5.9880239520958087E-3</v>
      </c>
      <c r="F69" s="3"/>
    </row>
    <row r="70" spans="1:13" x14ac:dyDescent="0.25">
      <c r="A70" s="4" t="s">
        <v>37</v>
      </c>
      <c r="B70" s="5">
        <v>312180</v>
      </c>
      <c r="C70" s="22">
        <v>2.5446267390833209E-3</v>
      </c>
      <c r="D70" s="7">
        <v>4</v>
      </c>
      <c r="E70" s="22">
        <v>4.7904191616766467E-3</v>
      </c>
      <c r="F70" s="3"/>
    </row>
    <row r="71" spans="1:13" x14ac:dyDescent="0.25">
      <c r="A71" s="4" t="s">
        <v>38</v>
      </c>
      <c r="B71" s="5">
        <v>230686.25</v>
      </c>
      <c r="C71" s="22">
        <v>1.8803587676624377E-3</v>
      </c>
      <c r="D71" s="7">
        <v>2</v>
      </c>
      <c r="E71" s="22">
        <v>2.3952095808383233E-3</v>
      </c>
      <c r="F71" s="3"/>
    </row>
    <row r="72" spans="1:13" x14ac:dyDescent="0.25">
      <c r="A72" s="4" t="s">
        <v>39</v>
      </c>
      <c r="B72" s="5">
        <v>373024</v>
      </c>
      <c r="C72" s="22">
        <v>3.040575452366637E-3</v>
      </c>
      <c r="D72" s="7">
        <v>4</v>
      </c>
      <c r="E72" s="22">
        <v>4.7904191616766467E-3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122682040.24000001</v>
      </c>
      <c r="C74" s="22"/>
      <c r="D74" s="25">
        <v>835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0.58834307774069217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47999157.509999998</v>
      </c>
      <c r="C83" s="22">
        <v>0.39124844529892366</v>
      </c>
      <c r="D83" s="44">
        <v>331</v>
      </c>
      <c r="E83" s="22">
        <v>0.3964071856287425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4601610.0199999996</v>
      </c>
      <c r="C85" s="22">
        <v>3.7508424305611299E-2</v>
      </c>
      <c r="D85" s="7">
        <v>31</v>
      </c>
      <c r="E85" s="22">
        <v>3.7125748502994015E-2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7626792.9899999993</v>
      </c>
      <c r="C88" s="22">
        <v>6.2167151565786505E-2</v>
      </c>
      <c r="D88" s="7">
        <v>40</v>
      </c>
      <c r="E88" s="22">
        <v>4.790419161676647E-2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44499918.300000004</v>
      </c>
      <c r="C89" s="22">
        <v>0.36272561340637843</v>
      </c>
      <c r="D89" s="7">
        <v>342</v>
      </c>
      <c r="E89" s="22">
        <v>0.40958083832335329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16034330.039999999</v>
      </c>
      <c r="C90" s="22">
        <v>0.1306982669071399</v>
      </c>
      <c r="D90" s="44">
        <v>80</v>
      </c>
      <c r="E90" s="22">
        <v>9.580838323353294E-2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1920231.38</v>
      </c>
      <c r="C92" s="22">
        <v>1.5652098516160118E-2</v>
      </c>
      <c r="D92" s="44">
        <v>11</v>
      </c>
      <c r="E92" s="22">
        <v>1.3173652694610778E-2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122682040.24000001</v>
      </c>
      <c r="C94" s="22"/>
      <c r="D94" s="25">
        <v>835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64721378.340000004</v>
      </c>
      <c r="C102" s="10">
        <v>0.52755381483212282</v>
      </c>
      <c r="D102" s="7">
        <v>407</v>
      </c>
      <c r="E102" s="10">
        <v>0.4874251497005988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33314905.900000002</v>
      </c>
      <c r="C103" s="10">
        <v>0.27155487335250406</v>
      </c>
      <c r="D103" s="7">
        <v>207</v>
      </c>
      <c r="E103" s="10">
        <v>0.24790419161676647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12222862.380000001</v>
      </c>
      <c r="C104" s="10">
        <v>9.9630413352180175E-2</v>
      </c>
      <c r="D104" s="7">
        <v>100</v>
      </c>
      <c r="E104" s="10">
        <v>0.11976047904191617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12422893.619999995</v>
      </c>
      <c r="C105" s="10">
        <v>0.10126089846319299</v>
      </c>
      <c r="D105" s="7">
        <v>121</v>
      </c>
      <c r="E105" s="10">
        <v>0.14491017964071856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122682040.23999999</v>
      </c>
      <c r="C107" s="22"/>
      <c r="D107" s="25">
        <v>835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26502933.010000009</v>
      </c>
      <c r="C114" s="10">
        <v>0.21602944455564108</v>
      </c>
      <c r="D114" s="7">
        <v>369</v>
      </c>
      <c r="E114" s="10">
        <v>0.44191616766467068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42394863.730000004</v>
      </c>
      <c r="C115" s="10">
        <v>0.34556699291162685</v>
      </c>
      <c r="D115" s="7">
        <v>296</v>
      </c>
      <c r="E115" s="10">
        <v>0.35449101796407184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26471184.950000003</v>
      </c>
      <c r="C116" s="10">
        <v>0.21577066128192066</v>
      </c>
      <c r="D116" s="7">
        <v>110</v>
      </c>
      <c r="E116" s="10">
        <v>0.1317365269461078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9448107.7699999996</v>
      </c>
      <c r="C117" s="10">
        <v>7.7012965805890468E-2</v>
      </c>
      <c r="D117" s="7">
        <v>27</v>
      </c>
      <c r="E117" s="10">
        <v>3.2335329341317366E-2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8331522.4999999991</v>
      </c>
      <c r="C118" s="10">
        <v>6.7911509163861614E-2</v>
      </c>
      <c r="D118" s="7">
        <v>19</v>
      </c>
      <c r="E118" s="10">
        <v>2.2754491017964073E-2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6428032.9199999999</v>
      </c>
      <c r="C119" s="10">
        <v>5.2395875610032158E-2</v>
      </c>
      <c r="D119" s="7">
        <v>11</v>
      </c>
      <c r="E119" s="10">
        <v>1.3173652694610778E-2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1819880.3599999999</v>
      </c>
      <c r="C120" s="10">
        <v>1.4834122064157153E-2</v>
      </c>
      <c r="D120" s="7">
        <v>2</v>
      </c>
      <c r="E120" s="10">
        <v>2.3952095808383233E-3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1285515</v>
      </c>
      <c r="C122" s="10">
        <v>1.0478428606870061E-2</v>
      </c>
      <c r="D122" s="7">
        <v>1</v>
      </c>
      <c r="E122" s="10">
        <v>1.1976047904191617E-3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122682040.24000001</v>
      </c>
      <c r="C127" s="22"/>
      <c r="D127" s="25">
        <v>835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146924.59908982043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99296123.240000069</v>
      </c>
      <c r="C136" s="10">
        <v>0.80937782780388501</v>
      </c>
      <c r="D136" s="7">
        <v>649</v>
      </c>
      <c r="E136" s="10">
        <v>0.77724550898203593</v>
      </c>
      <c r="F136" s="16"/>
    </row>
    <row r="137" spans="1:6" x14ac:dyDescent="0.25">
      <c r="A137" s="4" t="s">
        <v>76</v>
      </c>
      <c r="B137" s="5">
        <v>23385916.999999996</v>
      </c>
      <c r="C137" s="10">
        <v>0.19062217219611494</v>
      </c>
      <c r="D137" s="7">
        <v>186</v>
      </c>
      <c r="E137" s="10">
        <v>0.22275449101796407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122682040.24000007</v>
      </c>
      <c r="C140" s="22"/>
      <c r="D140" s="25">
        <v>835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2.0834721162116855E-3</v>
      </c>
      <c r="D148" s="73">
        <v>1</v>
      </c>
      <c r="E148" s="72">
        <v>1.1976047904191617E-3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3095863.9699999997</v>
      </c>
      <c r="C152" s="72">
        <v>2.5234858859076951E-2</v>
      </c>
      <c r="D152" s="73">
        <v>27</v>
      </c>
      <c r="E152" s="72">
        <v>3.2335329341317366E-2</v>
      </c>
      <c r="F152" s="16"/>
    </row>
    <row r="153" spans="1:6" x14ac:dyDescent="0.25">
      <c r="A153" s="74">
        <v>2008</v>
      </c>
      <c r="B153" s="71">
        <v>99099.19</v>
      </c>
      <c r="C153" s="72">
        <v>8.0777259496283692E-4</v>
      </c>
      <c r="D153" s="73">
        <v>1</v>
      </c>
      <c r="E153" s="72">
        <v>1.1976047904191617E-3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1748561.27</v>
      </c>
      <c r="C155" s="72">
        <v>1.4252789296455539E-2</v>
      </c>
      <c r="D155" s="73">
        <v>10</v>
      </c>
      <c r="E155" s="72">
        <v>1.1976047904191617E-2</v>
      </c>
      <c r="F155" s="16"/>
    </row>
    <row r="156" spans="1:6" x14ac:dyDescent="0.25">
      <c r="A156" s="55">
        <v>2011</v>
      </c>
      <c r="B156" s="5">
        <v>39377007.93</v>
      </c>
      <c r="C156" s="10">
        <v>0.32096799053037978</v>
      </c>
      <c r="D156" s="7">
        <v>278</v>
      </c>
      <c r="E156" s="10">
        <v>0.33293413173652697</v>
      </c>
      <c r="F156" s="16"/>
    </row>
    <row r="157" spans="1:6" x14ac:dyDescent="0.25">
      <c r="A157" s="55">
        <v>2012</v>
      </c>
      <c r="B157" s="5">
        <v>6873588.3099999987</v>
      </c>
      <c r="C157" s="10">
        <v>5.6027665472088317E-2</v>
      </c>
      <c r="D157" s="7">
        <v>43</v>
      </c>
      <c r="E157" s="10">
        <v>5.1497005988023953E-2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71232314.960000023</v>
      </c>
      <c r="C159" s="10">
        <v>0.58062545113082487</v>
      </c>
      <c r="D159" s="7">
        <v>475</v>
      </c>
      <c r="E159" s="10">
        <v>0.56886227544910184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122682040.24000002</v>
      </c>
      <c r="C161" s="22"/>
      <c r="D161" s="25">
        <v>835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52.461975251500078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5588549.7200000007</v>
      </c>
      <c r="C170" s="10">
        <v>4.5553120155706991E-2</v>
      </c>
      <c r="D170" s="44">
        <v>38</v>
      </c>
      <c r="E170" s="10">
        <v>4.5508982035928146E-2</v>
      </c>
      <c r="F170" s="16"/>
    </row>
    <row r="171" spans="1:6" x14ac:dyDescent="0.25">
      <c r="A171" s="4" t="s">
        <v>84</v>
      </c>
      <c r="B171" s="5">
        <v>16375467.029999999</v>
      </c>
      <c r="C171" s="10">
        <v>0.13347892648316784</v>
      </c>
      <c r="D171" s="44">
        <v>102</v>
      </c>
      <c r="E171" s="10">
        <v>0.12215568862275449</v>
      </c>
      <c r="F171" s="16"/>
    </row>
    <row r="172" spans="1:6" x14ac:dyDescent="0.25">
      <c r="A172" s="4" t="s">
        <v>85</v>
      </c>
      <c r="B172" s="5">
        <v>29788840.859999996</v>
      </c>
      <c r="C172" s="10">
        <v>0.24281338003284575</v>
      </c>
      <c r="D172" s="44">
        <v>221</v>
      </c>
      <c r="E172" s="10">
        <v>0.26467065868263473</v>
      </c>
      <c r="F172" s="16"/>
    </row>
    <row r="173" spans="1:6" x14ac:dyDescent="0.25">
      <c r="A173" s="4" t="s">
        <v>86</v>
      </c>
      <c r="B173" s="5">
        <v>41540394.920000017</v>
      </c>
      <c r="C173" s="10">
        <v>0.33860208746720799</v>
      </c>
      <c r="D173" s="44">
        <v>275</v>
      </c>
      <c r="E173" s="10">
        <v>0.32934131736526945</v>
      </c>
      <c r="F173" s="16"/>
    </row>
    <row r="174" spans="1:6" x14ac:dyDescent="0.25">
      <c r="A174" s="4" t="s">
        <v>87</v>
      </c>
      <c r="B174" s="5">
        <v>29388787.709999997</v>
      </c>
      <c r="C174" s="10">
        <v>0.23955248586107142</v>
      </c>
      <c r="D174" s="44">
        <v>199</v>
      </c>
      <c r="E174" s="10">
        <v>0.23832335329341317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122682040.24000001</v>
      </c>
      <c r="C178" s="22"/>
      <c r="D178" s="25">
        <v>835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15.623230005437291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37948712.519999988</v>
      </c>
      <c r="C187" s="10">
        <v>0.30932573704970817</v>
      </c>
      <c r="D187" s="7">
        <v>295</v>
      </c>
      <c r="E187" s="10">
        <v>0.3532934131736527</v>
      </c>
      <c r="F187" s="16"/>
    </row>
    <row r="188" spans="1:6" x14ac:dyDescent="0.25">
      <c r="A188" s="4" t="s">
        <v>94</v>
      </c>
      <c r="B188" s="5">
        <v>84733327.720000103</v>
      </c>
      <c r="C188" s="10">
        <v>0.69067426295029177</v>
      </c>
      <c r="D188" s="7">
        <v>540</v>
      </c>
      <c r="E188" s="10">
        <v>0.6467065868263473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122682040.2400001</v>
      </c>
      <c r="C190" s="22"/>
      <c r="D190" s="25">
        <v>835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6120758.1399999997</v>
      </c>
      <c r="C197" s="10">
        <v>4.9891232066454912E-2</v>
      </c>
      <c r="D197" s="7">
        <v>56</v>
      </c>
      <c r="E197" s="10">
        <v>6.706586826347305E-2</v>
      </c>
      <c r="F197" s="10">
        <v>0.70108845829313882</v>
      </c>
    </row>
    <row r="198" spans="1:7" x14ac:dyDescent="0.25">
      <c r="A198" s="4" t="s">
        <v>99</v>
      </c>
      <c r="B198" s="5">
        <v>15336610.330000004</v>
      </c>
      <c r="C198" s="10">
        <v>0.12501104725677331</v>
      </c>
      <c r="D198" s="7">
        <v>119</v>
      </c>
      <c r="E198" s="10">
        <v>0.14251497005988023</v>
      </c>
      <c r="F198" s="10">
        <v>0.70649030079489494</v>
      </c>
    </row>
    <row r="199" spans="1:7" x14ac:dyDescent="0.25">
      <c r="A199" s="4" t="s">
        <v>100</v>
      </c>
      <c r="B199" s="5">
        <v>9488487.9899999965</v>
      </c>
      <c r="C199" s="10">
        <v>7.7342111130837818E-2</v>
      </c>
      <c r="D199" s="7">
        <v>100</v>
      </c>
      <c r="E199" s="10">
        <v>0.11976047904191617</v>
      </c>
      <c r="F199" s="10">
        <v>0.69939127263572642</v>
      </c>
    </row>
    <row r="200" spans="1:7" x14ac:dyDescent="0.25">
      <c r="A200" s="4" t="s">
        <v>101</v>
      </c>
      <c r="B200" s="5">
        <v>7066286.0099999998</v>
      </c>
      <c r="C200" s="10">
        <v>5.7598373781332542E-2</v>
      </c>
      <c r="D200" s="7">
        <v>59</v>
      </c>
      <c r="E200" s="10">
        <v>7.0658682634730532E-2</v>
      </c>
      <c r="F200" s="10">
        <v>0.69726893473639029</v>
      </c>
    </row>
    <row r="201" spans="1:7" x14ac:dyDescent="0.25">
      <c r="A201" s="4" t="s">
        <v>102</v>
      </c>
      <c r="B201" s="5">
        <v>10031991.93</v>
      </c>
      <c r="C201" s="10">
        <v>8.1772294545922525E-2</v>
      </c>
      <c r="D201" s="7">
        <v>78</v>
      </c>
      <c r="E201" s="10">
        <v>9.3413173652694609E-2</v>
      </c>
      <c r="F201" s="10">
        <v>0.69758497325771629</v>
      </c>
    </row>
    <row r="202" spans="1:7" x14ac:dyDescent="0.25">
      <c r="A202" s="4" t="s">
        <v>103</v>
      </c>
      <c r="B202" s="5">
        <v>3732224.06</v>
      </c>
      <c r="C202" s="10">
        <v>3.0421926898988129E-2</v>
      </c>
      <c r="D202" s="7">
        <v>29</v>
      </c>
      <c r="E202" s="10">
        <v>3.473053892215569E-2</v>
      </c>
      <c r="F202" s="10">
        <v>0.70364223169708262</v>
      </c>
    </row>
    <row r="203" spans="1:7" x14ac:dyDescent="0.25">
      <c r="A203" s="4" t="s">
        <v>104</v>
      </c>
      <c r="B203" s="5">
        <v>31298230.5</v>
      </c>
      <c r="C203" s="10">
        <v>0.25511664493655312</v>
      </c>
      <c r="D203" s="7">
        <v>181</v>
      </c>
      <c r="E203" s="10">
        <v>0.21676646706586827</v>
      </c>
      <c r="F203" s="10">
        <v>0.6894283822527153</v>
      </c>
    </row>
    <row r="204" spans="1:7" x14ac:dyDescent="0.25">
      <c r="A204" s="4" t="s">
        <v>105</v>
      </c>
      <c r="B204" s="5">
        <v>14147189.200000001</v>
      </c>
      <c r="C204" s="10">
        <v>0.11531589442370038</v>
      </c>
      <c r="D204" s="7">
        <v>87</v>
      </c>
      <c r="E204" s="10">
        <v>0.10419161676646707</v>
      </c>
      <c r="F204" s="10">
        <v>0.69232438794845075</v>
      </c>
    </row>
    <row r="205" spans="1:7" x14ac:dyDescent="0.25">
      <c r="A205" s="4" t="s">
        <v>106</v>
      </c>
      <c r="B205" s="5">
        <v>19379120.889999989</v>
      </c>
      <c r="C205" s="10">
        <v>0.15796216668787927</v>
      </c>
      <c r="D205" s="7">
        <v>71</v>
      </c>
      <c r="E205" s="10">
        <v>8.5029940119760478E-2</v>
      </c>
      <c r="F205" s="10">
        <v>0.63983384266978116</v>
      </c>
    </row>
    <row r="206" spans="1:7" x14ac:dyDescent="0.25">
      <c r="A206" s="4" t="s">
        <v>107</v>
      </c>
      <c r="B206" s="5">
        <v>6081141.1900000013</v>
      </c>
      <c r="C206" s="10">
        <v>4.9568308271557983E-2</v>
      </c>
      <c r="D206" s="7">
        <v>55</v>
      </c>
      <c r="E206" s="10">
        <v>6.5868263473053898E-2</v>
      </c>
      <c r="F206" s="10">
        <v>0.70713816343609737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122682040.23999999</v>
      </c>
      <c r="C210" s="22"/>
      <c r="D210" s="25">
        <v>835</v>
      </c>
      <c r="E210" s="22"/>
      <c r="F210" s="60">
        <v>0.68784233446799614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1061138.6499999999</v>
      </c>
      <c r="C218" s="10">
        <v>8.6495027953897661E-3</v>
      </c>
      <c r="D218" s="44">
        <v>14</v>
      </c>
      <c r="E218" s="10">
        <v>1.6766467065868262E-2</v>
      </c>
      <c r="F218" s="63"/>
    </row>
    <row r="219" spans="1:6" x14ac:dyDescent="0.25">
      <c r="A219" s="4" t="s">
        <v>114</v>
      </c>
      <c r="B219" s="5">
        <v>1921369.7799999996</v>
      </c>
      <c r="C219" s="10">
        <v>1.566137778798974E-2</v>
      </c>
      <c r="D219" s="44">
        <v>12</v>
      </c>
      <c r="E219" s="10">
        <v>1.437125748502994E-2</v>
      </c>
      <c r="F219" s="63"/>
    </row>
    <row r="220" spans="1:6" x14ac:dyDescent="0.25">
      <c r="A220" s="4" t="s">
        <v>115</v>
      </c>
      <c r="B220" s="5">
        <v>113355.54</v>
      </c>
      <c r="C220" s="10">
        <v>9.2397827569744686E-4</v>
      </c>
      <c r="D220" s="44">
        <v>1</v>
      </c>
      <c r="E220" s="10">
        <v>1.1976047904191617E-3</v>
      </c>
      <c r="F220" s="63"/>
    </row>
    <row r="221" spans="1:6" x14ac:dyDescent="0.25">
      <c r="A221" s="4" t="s">
        <v>116</v>
      </c>
      <c r="B221" s="5">
        <v>255604.61</v>
      </c>
      <c r="C221" s="10">
        <v>2.0834721162116855E-3</v>
      </c>
      <c r="D221" s="44">
        <v>1</v>
      </c>
      <c r="E221" s="10">
        <v>1.1976047904191617E-3</v>
      </c>
      <c r="F221" s="63"/>
    </row>
    <row r="222" spans="1:6" x14ac:dyDescent="0.25">
      <c r="A222" s="4" t="s">
        <v>117</v>
      </c>
      <c r="B222" s="5">
        <v>8598569.4399999995</v>
      </c>
      <c r="C222" s="10">
        <v>7.0088249455085835E-2</v>
      </c>
      <c r="D222" s="44">
        <v>36</v>
      </c>
      <c r="E222" s="10">
        <v>4.3113772455089822E-2</v>
      </c>
      <c r="F222" s="63"/>
    </row>
    <row r="223" spans="1:6" x14ac:dyDescent="0.25">
      <c r="A223" s="4" t="s">
        <v>118</v>
      </c>
      <c r="B223" s="5">
        <v>20610125.490000002</v>
      </c>
      <c r="C223" s="10">
        <v>0.16799627271995882</v>
      </c>
      <c r="D223" s="44">
        <v>101</v>
      </c>
      <c r="E223" s="10">
        <v>0.12095808383233533</v>
      </c>
      <c r="F223" s="63"/>
    </row>
    <row r="224" spans="1:6" x14ac:dyDescent="0.25">
      <c r="A224" s="4" t="s">
        <v>119</v>
      </c>
      <c r="B224" s="5">
        <v>43232469.220000006</v>
      </c>
      <c r="C224" s="10">
        <v>0.35239444286568217</v>
      </c>
      <c r="D224" s="44">
        <v>343</v>
      </c>
      <c r="E224" s="10">
        <v>0.41077844311377243</v>
      </c>
      <c r="F224" s="63"/>
    </row>
    <row r="225" spans="1:6" x14ac:dyDescent="0.25">
      <c r="A225" s="4" t="s">
        <v>120</v>
      </c>
      <c r="B225" s="5">
        <v>46889407.509999998</v>
      </c>
      <c r="C225" s="10">
        <v>0.38220270398398448</v>
      </c>
      <c r="D225" s="44">
        <v>327</v>
      </c>
      <c r="E225" s="10">
        <v>0.39161676646706589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122682040.24000001</v>
      </c>
      <c r="C232" s="22"/>
      <c r="D232" s="25">
        <v>835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5.1849074486653629E-2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122221832.98000005</v>
      </c>
      <c r="C241" s="10">
        <v>0.99700351782888053</v>
      </c>
      <c r="D241" s="44">
        <v>829</v>
      </c>
      <c r="E241" s="10">
        <v>0.99400479616306958</v>
      </c>
      <c r="F241" s="16"/>
    </row>
    <row r="242" spans="1:6" x14ac:dyDescent="0.25">
      <c r="A242" s="4" t="s">
        <v>130</v>
      </c>
      <c r="B242" s="5">
        <v>258686.26</v>
      </c>
      <c r="C242" s="10">
        <v>2.1101885395238681E-3</v>
      </c>
      <c r="D242" s="44">
        <v>4</v>
      </c>
      <c r="E242" s="10">
        <v>4.7961630695443642E-3</v>
      </c>
      <c r="F242" s="16"/>
    </row>
    <row r="243" spans="1:6" x14ac:dyDescent="0.25">
      <c r="A243" s="4" t="s">
        <v>131</v>
      </c>
      <c r="B243" s="5">
        <v>108650</v>
      </c>
      <c r="C243" s="10">
        <v>8.8629363159554075E-4</v>
      </c>
      <c r="D243" s="44">
        <v>1</v>
      </c>
      <c r="E243" s="10">
        <v>1.199040767386091E-3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122589169.24000005</v>
      </c>
      <c r="C250" s="22"/>
      <c r="D250" s="25">
        <v>834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1.7995683695768556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92871</v>
      </c>
      <c r="C265" s="10">
        <v>1</v>
      </c>
      <c r="D265" s="7">
        <v>1</v>
      </c>
      <c r="E265" s="10">
        <v>1</v>
      </c>
      <c r="F265" s="16"/>
    </row>
    <row r="266" spans="1:6" x14ac:dyDescent="0.25">
      <c r="A266" s="4" t="s">
        <v>136</v>
      </c>
      <c r="B266" s="5">
        <v>0</v>
      </c>
      <c r="C266" s="10">
        <v>0</v>
      </c>
      <c r="D266" s="7">
        <v>0</v>
      </c>
      <c r="E266" s="10">
        <v>0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92871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7.6901090000000005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86265176.910000086</v>
      </c>
      <c r="C278" s="22">
        <v>0.70316059906765072</v>
      </c>
      <c r="D278" s="7">
        <v>556</v>
      </c>
      <c r="E278" s="22">
        <v>0.66586826347305395</v>
      </c>
      <c r="F278" s="16"/>
    </row>
    <row r="279" spans="1:6" x14ac:dyDescent="0.25">
      <c r="A279" s="4" t="s">
        <v>142</v>
      </c>
      <c r="B279" s="5">
        <v>36416863.329999991</v>
      </c>
      <c r="C279" s="22">
        <v>0.29683940093234928</v>
      </c>
      <c r="D279" s="7">
        <v>279</v>
      </c>
      <c r="E279" s="22">
        <v>0.33413173652694611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122682040.24000007</v>
      </c>
      <c r="C281" s="22"/>
      <c r="D281" s="25">
        <v>835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15651274.43</v>
      </c>
      <c r="C289" s="10">
        <v>0.1275759222733969</v>
      </c>
      <c r="D289" s="7">
        <v>94</v>
      </c>
      <c r="E289" s="10">
        <v>0.1125748502994012</v>
      </c>
      <c r="F289" s="16"/>
    </row>
    <row r="290" spans="1:6" x14ac:dyDescent="0.25">
      <c r="A290" s="4" t="s">
        <v>146</v>
      </c>
      <c r="B290" s="5">
        <v>107030765.81000006</v>
      </c>
      <c r="C290" s="10">
        <v>0.87242407772660302</v>
      </c>
      <c r="D290" s="7">
        <v>741</v>
      </c>
      <c r="E290" s="10">
        <v>0.88742514970059883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122682040.24000007</v>
      </c>
      <c r="C292" s="27"/>
      <c r="D292" s="25">
        <v>835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6745530.959999999</v>
      </c>
      <c r="C301" s="10">
        <v>7.8195295038200344E-2</v>
      </c>
      <c r="D301" s="7">
        <v>30</v>
      </c>
      <c r="E301" s="10">
        <v>5.3956834532374098E-2</v>
      </c>
    </row>
    <row r="302" spans="1:6" x14ac:dyDescent="0.25">
      <c r="A302" s="4" t="s">
        <v>152</v>
      </c>
      <c r="B302" s="5">
        <v>31566992.23</v>
      </c>
      <c r="C302" s="10">
        <v>0.36592972229030113</v>
      </c>
      <c r="D302" s="7">
        <v>191</v>
      </c>
      <c r="E302" s="10">
        <v>0.34352517985611508</v>
      </c>
    </row>
    <row r="303" spans="1:6" x14ac:dyDescent="0.25">
      <c r="A303" s="4" t="s">
        <v>153</v>
      </c>
      <c r="B303" s="5">
        <v>30922167.990000002</v>
      </c>
      <c r="C303" s="10">
        <v>0.35845481453380584</v>
      </c>
      <c r="D303" s="7">
        <v>219</v>
      </c>
      <c r="E303" s="10">
        <v>0.39388489208633093</v>
      </c>
    </row>
    <row r="304" spans="1:6" x14ac:dyDescent="0.25">
      <c r="A304" s="4" t="s">
        <v>154</v>
      </c>
      <c r="B304" s="5">
        <v>12941275.670000002</v>
      </c>
      <c r="C304" s="10">
        <v>0.15001737820003042</v>
      </c>
      <c r="D304" s="7">
        <v>89</v>
      </c>
      <c r="E304" s="10">
        <v>0.16007194244604317</v>
      </c>
    </row>
    <row r="305" spans="1:5" x14ac:dyDescent="0.25">
      <c r="A305" s="4" t="s">
        <v>155</v>
      </c>
      <c r="B305" s="5">
        <v>2519400.2500000005</v>
      </c>
      <c r="C305" s="10">
        <v>2.9205298594918282E-2</v>
      </c>
      <c r="D305" s="7">
        <v>15</v>
      </c>
      <c r="E305" s="10">
        <v>2.6978417266187049E-2</v>
      </c>
    </row>
    <row r="306" spans="1:5" x14ac:dyDescent="0.25">
      <c r="A306" s="4" t="s">
        <v>156</v>
      </c>
      <c r="B306" s="5">
        <v>907878.27</v>
      </c>
      <c r="C306" s="10">
        <v>1.0524272974565211E-2</v>
      </c>
      <c r="D306" s="7">
        <v>6</v>
      </c>
      <c r="E306" s="10">
        <v>1.0791366906474821E-2</v>
      </c>
    </row>
    <row r="307" spans="1:5" x14ac:dyDescent="0.25">
      <c r="A307" s="4" t="s">
        <v>157</v>
      </c>
      <c r="B307" s="5">
        <v>431801.25</v>
      </c>
      <c r="C307" s="10">
        <v>5.0055105138252474E-3</v>
      </c>
      <c r="D307" s="7">
        <v>4</v>
      </c>
      <c r="E307" s="10">
        <v>7.1942446043165471E-3</v>
      </c>
    </row>
    <row r="308" spans="1:5" x14ac:dyDescent="0.25">
      <c r="A308" s="4" t="s">
        <v>158</v>
      </c>
      <c r="B308" s="5">
        <v>88010</v>
      </c>
      <c r="C308" s="10">
        <v>1.0202262738279707E-3</v>
      </c>
      <c r="D308" s="7">
        <v>1</v>
      </c>
      <c r="E308" s="10">
        <v>1.7985611510791368E-3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142120.29</v>
      </c>
      <c r="C310" s="10">
        <v>1.6474815805255154E-3</v>
      </c>
      <c r="D310" s="7">
        <v>1</v>
      </c>
      <c r="E310" s="10">
        <v>1.7985611510791368E-3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86265176.910000011</v>
      </c>
      <c r="C312" s="22"/>
      <c r="D312" s="25">
        <v>556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1.6832199531588328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112553857.12000005</v>
      </c>
      <c r="C321" s="10">
        <v>0.91744363641013404</v>
      </c>
      <c r="D321" s="7">
        <v>753</v>
      </c>
      <c r="E321" s="10">
        <v>0.9017964071856287</v>
      </c>
    </row>
    <row r="322" spans="1:5" x14ac:dyDescent="0.25">
      <c r="A322" s="4" t="s">
        <v>165</v>
      </c>
      <c r="B322" s="5">
        <v>10128183.119999999</v>
      </c>
      <c r="C322" s="10">
        <v>8.2556363589865858E-2</v>
      </c>
      <c r="D322" s="7">
        <v>82</v>
      </c>
      <c r="E322" s="10">
        <v>9.8203592814371257E-2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122682040.24000005</v>
      </c>
      <c r="C329" s="4"/>
      <c r="D329" s="25">
        <v>835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>
      <selection activeCell="A2" sqref="A2:F2"/>
    </sheetView>
  </sheetViews>
  <sheetFormatPr defaultColWidth="9.109375" defaultRowHeight="13.2" x14ac:dyDescent="0.25"/>
  <cols>
    <col min="1" max="1" width="57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254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117084543.06999995</v>
      </c>
      <c r="C6" s="6"/>
      <c r="D6" s="6"/>
      <c r="E6" s="6"/>
      <c r="F6" s="6"/>
    </row>
    <row r="7" spans="1:8" x14ac:dyDescent="0.25">
      <c r="A7" s="77" t="s">
        <v>2</v>
      </c>
      <c r="B7" s="73">
        <v>805</v>
      </c>
      <c r="C7" s="8"/>
      <c r="D7" s="8"/>
      <c r="E7" s="8"/>
      <c r="F7" s="8"/>
    </row>
    <row r="8" spans="1:8" x14ac:dyDescent="0.25">
      <c r="A8" s="77" t="s">
        <v>3</v>
      </c>
      <c r="B8" s="73">
        <v>700</v>
      </c>
      <c r="C8" s="8"/>
      <c r="D8" s="8"/>
      <c r="E8" s="8"/>
      <c r="F8" s="8"/>
    </row>
    <row r="9" spans="1:8" x14ac:dyDescent="0.25">
      <c r="A9" s="77" t="s">
        <v>4</v>
      </c>
      <c r="B9" s="78">
        <v>13785129.020000001</v>
      </c>
      <c r="C9" s="6"/>
      <c r="D9" s="6"/>
      <c r="F9" s="8"/>
    </row>
    <row r="10" spans="1:8" x14ac:dyDescent="0.25">
      <c r="A10" s="77" t="s">
        <v>5</v>
      </c>
      <c r="B10" s="79">
        <v>0.68887685683809841</v>
      </c>
      <c r="C10" s="9"/>
      <c r="D10" s="9"/>
      <c r="E10" s="9"/>
      <c r="F10" s="9"/>
    </row>
    <row r="11" spans="1:8" x14ac:dyDescent="0.25">
      <c r="A11" s="77" t="s">
        <v>6</v>
      </c>
      <c r="B11" s="79">
        <v>3.4065340909090906E-2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4.4862076256446155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2.8117727583846679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14.458590006844627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145446.6373540372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2997.75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979550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8.3661769035932275E-3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15.542713320048092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</v>
      </c>
      <c r="C21" s="6"/>
      <c r="D21" s="6"/>
      <c r="E21" s="6"/>
      <c r="F21" s="6"/>
    </row>
    <row r="22" spans="1:8" x14ac:dyDescent="0.25">
      <c r="A22" s="77" t="s">
        <v>17</v>
      </c>
      <c r="B22" s="71">
        <v>22.25</v>
      </c>
      <c r="C22" s="6"/>
      <c r="D22" s="6"/>
      <c r="E22" s="6"/>
      <c r="F22" s="6"/>
    </row>
    <row r="23" spans="1:8" x14ac:dyDescent="0.25">
      <c r="A23" s="77" t="s">
        <v>18</v>
      </c>
      <c r="B23" s="79">
        <v>0.71187595983671981</v>
      </c>
      <c r="C23" s="9"/>
      <c r="D23" s="9"/>
      <c r="E23" s="9"/>
      <c r="F23" s="9"/>
    </row>
    <row r="24" spans="1:8" x14ac:dyDescent="0.25">
      <c r="A24" s="77" t="s">
        <v>19</v>
      </c>
      <c r="B24" s="79">
        <v>0.28812404016328036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0.40635774050512358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1.687945754653855</v>
      </c>
      <c r="C27" s="12"/>
      <c r="D27" s="6"/>
      <c r="E27" s="6"/>
      <c r="F27" s="6"/>
    </row>
    <row r="28" spans="1:8" x14ac:dyDescent="0.25">
      <c r="A28" s="81" t="s">
        <v>197</v>
      </c>
      <c r="B28" s="80">
        <v>1003232.73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2.8666374175122878E-3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396586.67999999993</v>
      </c>
      <c r="C37" s="22">
        <v>3.3871821984469571E-3</v>
      </c>
      <c r="D37" s="7">
        <v>9</v>
      </c>
      <c r="E37" s="22">
        <v>1.1180124223602485E-2</v>
      </c>
      <c r="F37" s="3"/>
    </row>
    <row r="38" spans="1:6" x14ac:dyDescent="0.25">
      <c r="A38" s="4" t="s">
        <v>28</v>
      </c>
      <c r="B38" s="5">
        <v>7351812.3600000003</v>
      </c>
      <c r="C38" s="22">
        <v>6.2790631173276712E-2</v>
      </c>
      <c r="D38" s="7">
        <v>59</v>
      </c>
      <c r="E38" s="22">
        <v>3.1367628607277293E-2</v>
      </c>
      <c r="F38" s="3"/>
    </row>
    <row r="39" spans="1:6" x14ac:dyDescent="0.25">
      <c r="A39" s="4" t="s">
        <v>29</v>
      </c>
      <c r="B39" s="5">
        <v>3716306.29</v>
      </c>
      <c r="C39" s="22">
        <v>3.1740366341765323E-2</v>
      </c>
      <c r="D39" s="7">
        <v>29</v>
      </c>
      <c r="E39" s="22">
        <v>3.262233375156838E-2</v>
      </c>
      <c r="F39" s="3"/>
    </row>
    <row r="40" spans="1:6" x14ac:dyDescent="0.25">
      <c r="A40" s="4" t="s">
        <v>30</v>
      </c>
      <c r="B40" s="5">
        <v>7059082.8400000008</v>
      </c>
      <c r="C40" s="22">
        <v>6.0290476051818975E-2</v>
      </c>
      <c r="D40" s="7">
        <v>31</v>
      </c>
      <c r="E40" s="22">
        <v>5.8971141781681308E-2</v>
      </c>
      <c r="F40" s="3"/>
    </row>
    <row r="41" spans="1:6" x14ac:dyDescent="0.25">
      <c r="A41" s="4" t="s">
        <v>31</v>
      </c>
      <c r="B41" s="5">
        <v>13432084.790000001</v>
      </c>
      <c r="C41" s="22">
        <v>0.11472124703915457</v>
      </c>
      <c r="D41" s="7">
        <v>84</v>
      </c>
      <c r="E41" s="22">
        <v>8.2810539523212046E-2</v>
      </c>
      <c r="F41" s="3"/>
    </row>
    <row r="42" spans="1:6" x14ac:dyDescent="0.25">
      <c r="A42" s="4" t="s">
        <v>32</v>
      </c>
      <c r="B42" s="5">
        <v>12086554.519999998</v>
      </c>
      <c r="C42" s="22">
        <v>0.10322929229671204</v>
      </c>
      <c r="D42" s="7">
        <v>91</v>
      </c>
      <c r="E42" s="22">
        <v>0.11417816813048934</v>
      </c>
      <c r="F42" s="3"/>
    </row>
    <row r="43" spans="1:6" x14ac:dyDescent="0.25">
      <c r="A43" s="4" t="s">
        <v>33</v>
      </c>
      <c r="B43" s="5">
        <v>20274032.580000002</v>
      </c>
      <c r="C43" s="22">
        <v>0.17315720801744941</v>
      </c>
      <c r="D43" s="7">
        <v>117</v>
      </c>
      <c r="E43" s="22">
        <v>0.19949811794228356</v>
      </c>
      <c r="F43" s="3"/>
    </row>
    <row r="44" spans="1:6" x14ac:dyDescent="0.25">
      <c r="A44" s="4" t="s">
        <v>34</v>
      </c>
      <c r="B44" s="5">
        <v>20958221.169999994</v>
      </c>
      <c r="C44" s="22">
        <v>0.17900075125603851</v>
      </c>
      <c r="D44" s="7">
        <v>157</v>
      </c>
      <c r="E44" s="22">
        <v>0.18193224592220827</v>
      </c>
      <c r="F44" s="3"/>
    </row>
    <row r="45" spans="1:6" x14ac:dyDescent="0.25">
      <c r="A45" s="4" t="s">
        <v>35</v>
      </c>
      <c r="B45" s="5">
        <v>23398107.27</v>
      </c>
      <c r="C45" s="22">
        <v>0.19983942078512656</v>
      </c>
      <c r="D45" s="7">
        <v>157</v>
      </c>
      <c r="E45" s="22">
        <v>0.28858218318695106</v>
      </c>
      <c r="F45" s="3"/>
    </row>
    <row r="46" spans="1:6" x14ac:dyDescent="0.25">
      <c r="A46" s="4" t="s">
        <v>36</v>
      </c>
      <c r="B46" s="5">
        <v>3813090.0299999993</v>
      </c>
      <c r="C46" s="22">
        <v>3.2566980491355819E-2</v>
      </c>
      <c r="D46" s="7">
        <v>33</v>
      </c>
      <c r="E46" s="22">
        <v>8.7829360100376407E-3</v>
      </c>
      <c r="F46" s="3"/>
    </row>
    <row r="47" spans="1:6" x14ac:dyDescent="0.25">
      <c r="A47" s="4" t="s">
        <v>37</v>
      </c>
      <c r="B47" s="5">
        <v>534550</v>
      </c>
      <c r="C47" s="22">
        <v>4.5655044293969257E-3</v>
      </c>
      <c r="D47" s="7">
        <v>4</v>
      </c>
      <c r="E47" s="22">
        <v>0</v>
      </c>
      <c r="F47" s="3"/>
    </row>
    <row r="48" spans="1:6" x14ac:dyDescent="0.25">
      <c r="A48" s="4" t="s">
        <v>38</v>
      </c>
      <c r="B48" s="5">
        <v>285897.63</v>
      </c>
      <c r="C48" s="22">
        <v>2.4418050624246249E-3</v>
      </c>
      <c r="D48" s="7">
        <v>3</v>
      </c>
      <c r="E48" s="22">
        <v>0</v>
      </c>
      <c r="F48" s="3"/>
    </row>
    <row r="49" spans="1:6" x14ac:dyDescent="0.25">
      <c r="A49" s="4" t="s">
        <v>39</v>
      </c>
      <c r="B49" s="5">
        <v>3778216.91</v>
      </c>
      <c r="C49" s="22">
        <v>3.2269134857033706E-2</v>
      </c>
      <c r="D49" s="7">
        <v>31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117084543.06999998</v>
      </c>
      <c r="C51" s="22"/>
      <c r="D51" s="25">
        <v>805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0.68887685683809818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256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1600890.7600000002</v>
      </c>
      <c r="C60" s="22">
        <v>1.3672947069049873E-2</v>
      </c>
      <c r="D60" s="7">
        <v>18</v>
      </c>
      <c r="E60" s="22">
        <v>2.236024844720497E-2</v>
      </c>
      <c r="F60" s="3"/>
    </row>
    <row r="61" spans="1:6" x14ac:dyDescent="0.25">
      <c r="A61" s="4" t="s">
        <v>28</v>
      </c>
      <c r="B61" s="5">
        <v>21974337.039999999</v>
      </c>
      <c r="C61" s="22">
        <v>0.18767923129582059</v>
      </c>
      <c r="D61" s="7">
        <v>129</v>
      </c>
      <c r="E61" s="22">
        <v>0.16024844720496895</v>
      </c>
      <c r="F61" s="3"/>
    </row>
    <row r="62" spans="1:6" x14ac:dyDescent="0.25">
      <c r="A62" s="4" t="s">
        <v>29</v>
      </c>
      <c r="B62" s="5">
        <v>16338820.190000001</v>
      </c>
      <c r="C62" s="22">
        <v>0.13954720035275447</v>
      </c>
      <c r="D62" s="7">
        <v>104</v>
      </c>
      <c r="E62" s="22">
        <v>0.12919254658385093</v>
      </c>
      <c r="F62" s="3"/>
    </row>
    <row r="63" spans="1:6" x14ac:dyDescent="0.25">
      <c r="A63" s="4" t="s">
        <v>30</v>
      </c>
      <c r="B63" s="5">
        <v>21078506.729999997</v>
      </c>
      <c r="C63" s="22">
        <v>0.18002809061993802</v>
      </c>
      <c r="D63" s="7">
        <v>120</v>
      </c>
      <c r="E63" s="22">
        <v>0.14906832298136646</v>
      </c>
      <c r="F63" s="3"/>
    </row>
    <row r="64" spans="1:6" x14ac:dyDescent="0.25">
      <c r="A64" s="4" t="s">
        <v>31</v>
      </c>
      <c r="B64" s="5">
        <v>20365296.899999999</v>
      </c>
      <c r="C64" s="22">
        <v>0.17393668170037124</v>
      </c>
      <c r="D64" s="7">
        <v>142</v>
      </c>
      <c r="E64" s="22">
        <v>0.1763975155279503</v>
      </c>
      <c r="F64" s="3"/>
    </row>
    <row r="65" spans="1:13" x14ac:dyDescent="0.25">
      <c r="A65" s="4" t="s">
        <v>32</v>
      </c>
      <c r="B65" s="5">
        <v>21611639.739999998</v>
      </c>
      <c r="C65" s="22">
        <v>0.18458149276868505</v>
      </c>
      <c r="D65" s="7">
        <v>175</v>
      </c>
      <c r="E65" s="22">
        <v>0.21739130434782608</v>
      </c>
      <c r="F65" s="3"/>
    </row>
    <row r="66" spans="1:13" x14ac:dyDescent="0.25">
      <c r="A66" s="4" t="s">
        <v>33</v>
      </c>
      <c r="B66" s="5">
        <v>12175533.320000004</v>
      </c>
      <c r="C66" s="22">
        <v>0.10398924572580649</v>
      </c>
      <c r="D66" s="7">
        <v>94</v>
      </c>
      <c r="E66" s="22">
        <v>0.11677018633540373</v>
      </c>
      <c r="F66" s="3"/>
    </row>
    <row r="67" spans="1:13" x14ac:dyDescent="0.25">
      <c r="A67" s="4" t="s">
        <v>34</v>
      </c>
      <c r="B67" s="5">
        <v>500618.13</v>
      </c>
      <c r="C67" s="22">
        <v>4.2756978579205039E-3</v>
      </c>
      <c r="D67" s="7">
        <v>7</v>
      </c>
      <c r="E67" s="22">
        <v>8.6956521739130436E-3</v>
      </c>
      <c r="F67" s="3"/>
    </row>
    <row r="68" spans="1:13" x14ac:dyDescent="0.25">
      <c r="A68" s="4" t="s">
        <v>35</v>
      </c>
      <c r="B68" s="5">
        <v>506546.25</v>
      </c>
      <c r="C68" s="22">
        <v>4.3263289646794535E-3</v>
      </c>
      <c r="D68" s="7">
        <v>6</v>
      </c>
      <c r="E68" s="22">
        <v>7.4534161490683228E-3</v>
      </c>
      <c r="F68" s="3"/>
    </row>
    <row r="69" spans="1:13" x14ac:dyDescent="0.25">
      <c r="A69" s="4" t="s">
        <v>36</v>
      </c>
      <c r="B69" s="5">
        <v>143595</v>
      </c>
      <c r="C69" s="22">
        <v>1.2264214919825113E-3</v>
      </c>
      <c r="D69" s="7">
        <v>1</v>
      </c>
      <c r="E69" s="22">
        <v>1.2422360248447205E-3</v>
      </c>
      <c r="F69" s="3"/>
    </row>
    <row r="70" spans="1:13" x14ac:dyDescent="0.25">
      <c r="A70" s="4" t="s">
        <v>37</v>
      </c>
      <c r="B70" s="5">
        <v>187946</v>
      </c>
      <c r="C70" s="22">
        <v>1.6052161546860617E-3</v>
      </c>
      <c r="D70" s="7">
        <v>2</v>
      </c>
      <c r="E70" s="22">
        <v>2.4844720496894411E-3</v>
      </c>
      <c r="F70" s="3"/>
    </row>
    <row r="71" spans="1:13" x14ac:dyDescent="0.25">
      <c r="A71" s="4" t="s">
        <v>38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13" x14ac:dyDescent="0.25">
      <c r="A72" s="4" t="s">
        <v>39</v>
      </c>
      <c r="B72" s="5">
        <v>600813.01</v>
      </c>
      <c r="C72" s="22">
        <v>5.1314459983056752E-3</v>
      </c>
      <c r="D72" s="7">
        <v>7</v>
      </c>
      <c r="E72" s="22">
        <v>8.6956521739130436E-3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117084543.07000001</v>
      </c>
      <c r="C74" s="22"/>
      <c r="D74" s="25">
        <v>805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0.58006599357195898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46799938.030000001</v>
      </c>
      <c r="C83" s="22">
        <v>0.39971064329149114</v>
      </c>
      <c r="D83" s="44">
        <v>323</v>
      </c>
      <c r="E83" s="22">
        <v>0.40124223602484471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4598974.08</v>
      </c>
      <c r="C85" s="22">
        <v>3.9279088079546623E-2</v>
      </c>
      <c r="D85" s="7">
        <v>31</v>
      </c>
      <c r="E85" s="22">
        <v>3.8509316770186333E-2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7318273.0099999988</v>
      </c>
      <c r="C88" s="22">
        <v>6.2504177051147622E-2</v>
      </c>
      <c r="D88" s="7">
        <v>39</v>
      </c>
      <c r="E88" s="22">
        <v>4.8447204968944099E-2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41234242.609999999</v>
      </c>
      <c r="C89" s="22">
        <v>0.35217494580260483</v>
      </c>
      <c r="D89" s="7">
        <v>324</v>
      </c>
      <c r="E89" s="22">
        <v>0.40248447204968946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15213777.290000001</v>
      </c>
      <c r="C90" s="22">
        <v>0.12993839230259724</v>
      </c>
      <c r="D90" s="44">
        <v>77</v>
      </c>
      <c r="E90" s="22">
        <v>9.5652173913043481E-2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1919338.0499999998</v>
      </c>
      <c r="C92" s="22">
        <v>1.6392753472612581E-2</v>
      </c>
      <c r="D92" s="44">
        <v>11</v>
      </c>
      <c r="E92" s="22">
        <v>1.3664596273291925E-2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117084543.06999999</v>
      </c>
      <c r="C94" s="22"/>
      <c r="D94" s="25">
        <v>805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60624955.250000015</v>
      </c>
      <c r="C102" s="10">
        <v>0.51778786217540995</v>
      </c>
      <c r="D102" s="7">
        <v>390</v>
      </c>
      <c r="E102" s="10">
        <v>0.48447204968944102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32461034.099999998</v>
      </c>
      <c r="C103" s="10">
        <v>0.27724440177037618</v>
      </c>
      <c r="D103" s="7">
        <v>201</v>
      </c>
      <c r="E103" s="10">
        <v>0.24968944099378881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11855432.689999998</v>
      </c>
      <c r="C104" s="10">
        <v>0.10125531841476397</v>
      </c>
      <c r="D104" s="7">
        <v>97</v>
      </c>
      <c r="E104" s="10">
        <v>0.12049689440993788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12143121.030000005</v>
      </c>
      <c r="C105" s="10">
        <v>0.10371241763944994</v>
      </c>
      <c r="D105" s="7">
        <v>117</v>
      </c>
      <c r="E105" s="10">
        <v>0.14534161490683231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117084543.07000001</v>
      </c>
      <c r="C107" s="22"/>
      <c r="D107" s="25">
        <v>805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25634512.949999996</v>
      </c>
      <c r="C114" s="10">
        <v>0.21894019721009786</v>
      </c>
      <c r="D114" s="7">
        <v>357</v>
      </c>
      <c r="E114" s="10">
        <v>0.44347826086956521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40671903.550000004</v>
      </c>
      <c r="C115" s="10">
        <v>0.34737209954079046</v>
      </c>
      <c r="D115" s="7">
        <v>284</v>
      </c>
      <c r="E115" s="10">
        <v>0.3527950310559006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25774018.119999997</v>
      </c>
      <c r="C116" s="10">
        <v>0.22013168813060816</v>
      </c>
      <c r="D116" s="7">
        <v>107</v>
      </c>
      <c r="E116" s="10">
        <v>0.13291925465838508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9137157.1900000013</v>
      </c>
      <c r="C117" s="10">
        <v>7.8038970391995074E-2</v>
      </c>
      <c r="D117" s="7">
        <v>26</v>
      </c>
      <c r="E117" s="10">
        <v>3.2298136645962733E-2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8326811.5199999986</v>
      </c>
      <c r="C118" s="10">
        <v>7.1117940094122784E-2</v>
      </c>
      <c r="D118" s="7">
        <v>19</v>
      </c>
      <c r="E118" s="10">
        <v>2.3602484472049691E-2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5720259.3799999999</v>
      </c>
      <c r="C119" s="10">
        <v>4.8855803080515028E-2</v>
      </c>
      <c r="D119" s="7">
        <v>10</v>
      </c>
      <c r="E119" s="10">
        <v>1.2422360248447204E-2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1819880.3599999999</v>
      </c>
      <c r="C120" s="10">
        <v>1.5543301551870677E-2</v>
      </c>
      <c r="D120" s="7">
        <v>2</v>
      </c>
      <c r="E120" s="10">
        <v>2.4844720496894411E-3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0</v>
      </c>
      <c r="C122" s="10">
        <v>0</v>
      </c>
      <c r="D122" s="7">
        <v>0</v>
      </c>
      <c r="E122" s="10">
        <v>0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117084543.06999999</v>
      </c>
      <c r="C127" s="22"/>
      <c r="D127" s="25">
        <v>805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145446.6373540372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95853911.959999993</v>
      </c>
      <c r="C136" s="10">
        <v>0.81867263984361205</v>
      </c>
      <c r="D136" s="7">
        <v>628</v>
      </c>
      <c r="E136" s="10">
        <v>0.78012422360248446</v>
      </c>
      <c r="F136" s="16"/>
    </row>
    <row r="137" spans="1:6" x14ac:dyDescent="0.25">
      <c r="A137" s="4" t="s">
        <v>76</v>
      </c>
      <c r="B137" s="5">
        <v>21230631.109999992</v>
      </c>
      <c r="C137" s="10">
        <v>0.18132736015638784</v>
      </c>
      <c r="D137" s="7">
        <v>177</v>
      </c>
      <c r="E137" s="10">
        <v>0.21987577639751552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117084543.06999999</v>
      </c>
      <c r="C140" s="22"/>
      <c r="D140" s="25">
        <v>805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2.1830773157408534E-3</v>
      </c>
      <c r="D148" s="73">
        <v>1</v>
      </c>
      <c r="E148" s="72">
        <v>1.2422360248447205E-3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3045963.7500000005</v>
      </c>
      <c r="C152" s="72">
        <v>2.6015079959606148E-2</v>
      </c>
      <c r="D152" s="73">
        <v>26</v>
      </c>
      <c r="E152" s="72">
        <v>3.2298136645962733E-2</v>
      </c>
      <c r="F152" s="16"/>
    </row>
    <row r="153" spans="1:6" x14ac:dyDescent="0.25">
      <c r="A153" s="74">
        <v>2008</v>
      </c>
      <c r="B153" s="71">
        <v>99099.19</v>
      </c>
      <c r="C153" s="72">
        <v>8.4639003066999782E-4</v>
      </c>
      <c r="D153" s="73">
        <v>1</v>
      </c>
      <c r="E153" s="72">
        <v>1.2422360248447205E-3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1748085.38</v>
      </c>
      <c r="C155" s="72">
        <v>1.4930112328788709E-2</v>
      </c>
      <c r="D155" s="73">
        <v>10</v>
      </c>
      <c r="E155" s="72">
        <v>1.2422360248447204E-2</v>
      </c>
      <c r="F155" s="16"/>
    </row>
    <row r="156" spans="1:6" x14ac:dyDescent="0.25">
      <c r="A156" s="55">
        <v>2011</v>
      </c>
      <c r="B156" s="5">
        <v>38186533.800000012</v>
      </c>
      <c r="C156" s="10">
        <v>0.32614496156994743</v>
      </c>
      <c r="D156" s="7">
        <v>270</v>
      </c>
      <c r="E156" s="10">
        <v>0.33540372670807456</v>
      </c>
      <c r="F156" s="16"/>
    </row>
    <row r="157" spans="1:6" x14ac:dyDescent="0.25">
      <c r="A157" s="55">
        <v>2012</v>
      </c>
      <c r="B157" s="5">
        <v>6865318.8499999996</v>
      </c>
      <c r="C157" s="10">
        <v>5.8635569392755015E-2</v>
      </c>
      <c r="D157" s="7">
        <v>43</v>
      </c>
      <c r="E157" s="10">
        <v>5.3416149068322982E-2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66883937.490000017</v>
      </c>
      <c r="C159" s="10">
        <v>0.57124480940249189</v>
      </c>
      <c r="D159" s="7">
        <v>454</v>
      </c>
      <c r="E159" s="10">
        <v>0.56397515527950315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117084543.07000002</v>
      </c>
      <c r="C161" s="22"/>
      <c r="D161" s="25">
        <v>805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53.834491507735351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5653661.75</v>
      </c>
      <c r="C170" s="10">
        <v>4.8287003576722422E-2</v>
      </c>
      <c r="D170" s="44">
        <v>38</v>
      </c>
      <c r="E170" s="10">
        <v>4.7204968944099382E-2</v>
      </c>
      <c r="F170" s="16"/>
    </row>
    <row r="171" spans="1:6" x14ac:dyDescent="0.25">
      <c r="A171" s="4" t="s">
        <v>84</v>
      </c>
      <c r="B171" s="5">
        <v>16031778.589999998</v>
      </c>
      <c r="C171" s="10">
        <v>0.13692480808858998</v>
      </c>
      <c r="D171" s="44">
        <v>102</v>
      </c>
      <c r="E171" s="10">
        <v>0.1267080745341615</v>
      </c>
      <c r="F171" s="16"/>
    </row>
    <row r="172" spans="1:6" x14ac:dyDescent="0.25">
      <c r="A172" s="4" t="s">
        <v>85</v>
      </c>
      <c r="B172" s="5">
        <v>27541267.510000005</v>
      </c>
      <c r="C172" s="10">
        <v>0.23522547714546935</v>
      </c>
      <c r="D172" s="44">
        <v>212</v>
      </c>
      <c r="E172" s="10">
        <v>0.26335403726708073</v>
      </c>
      <c r="F172" s="16"/>
    </row>
    <row r="173" spans="1:6" x14ac:dyDescent="0.25">
      <c r="A173" s="4" t="s">
        <v>86</v>
      </c>
      <c r="B173" s="5">
        <v>40402518.110000007</v>
      </c>
      <c r="C173" s="10">
        <v>0.34507132240201011</v>
      </c>
      <c r="D173" s="44">
        <v>266</v>
      </c>
      <c r="E173" s="10">
        <v>0.33043478260869563</v>
      </c>
      <c r="F173" s="16"/>
    </row>
    <row r="174" spans="1:6" x14ac:dyDescent="0.25">
      <c r="A174" s="4" t="s">
        <v>87</v>
      </c>
      <c r="B174" s="5">
        <v>27455317.109999992</v>
      </c>
      <c r="C174" s="10">
        <v>0.23449138878720821</v>
      </c>
      <c r="D174" s="44">
        <v>187</v>
      </c>
      <c r="E174" s="10">
        <v>0.23229813664596274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117084543.06999999</v>
      </c>
      <c r="C178" s="22"/>
      <c r="D178" s="25">
        <v>805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15.542713320048092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36482915.620000012</v>
      </c>
      <c r="C187" s="10">
        <v>0.3115946363491241</v>
      </c>
      <c r="D187" s="7">
        <v>284</v>
      </c>
      <c r="E187" s="10">
        <v>0.3527950310559006</v>
      </c>
      <c r="F187" s="16"/>
    </row>
    <row r="188" spans="1:6" x14ac:dyDescent="0.25">
      <c r="A188" s="4" t="s">
        <v>94</v>
      </c>
      <c r="B188" s="5">
        <v>80601627.450000003</v>
      </c>
      <c r="C188" s="10">
        <v>0.6884053636508759</v>
      </c>
      <c r="D188" s="7">
        <v>521</v>
      </c>
      <c r="E188" s="10">
        <v>0.6472049689440994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117084543.07000002</v>
      </c>
      <c r="C190" s="22"/>
      <c r="D190" s="25">
        <v>805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6018021.7799999993</v>
      </c>
      <c r="C197" s="10">
        <v>5.1398943209797328E-2</v>
      </c>
      <c r="D197" s="7">
        <v>56</v>
      </c>
      <c r="E197" s="10">
        <v>6.9565217391304349E-2</v>
      </c>
      <c r="F197" s="10">
        <v>0.7011005675087203</v>
      </c>
    </row>
    <row r="198" spans="1:7" x14ac:dyDescent="0.25">
      <c r="A198" s="4" t="s">
        <v>99</v>
      </c>
      <c r="B198" s="5">
        <v>14707859.57</v>
      </c>
      <c r="C198" s="10">
        <v>0.12561743151021035</v>
      </c>
      <c r="D198" s="7">
        <v>114</v>
      </c>
      <c r="E198" s="10">
        <v>0.14161490683229813</v>
      </c>
      <c r="F198" s="10">
        <v>0.70651431479998883</v>
      </c>
    </row>
    <row r="199" spans="1:7" x14ac:dyDescent="0.25">
      <c r="A199" s="4" t="s">
        <v>100</v>
      </c>
      <c r="B199" s="5">
        <v>9100832.959999999</v>
      </c>
      <c r="C199" s="10">
        <v>7.7728731063663861E-2</v>
      </c>
      <c r="D199" s="7">
        <v>96</v>
      </c>
      <c r="E199" s="10">
        <v>0.11925465838509317</v>
      </c>
      <c r="F199" s="10">
        <v>0.69740573930079697</v>
      </c>
    </row>
    <row r="200" spans="1:7" x14ac:dyDescent="0.25">
      <c r="A200" s="4" t="s">
        <v>101</v>
      </c>
      <c r="B200" s="5">
        <v>6788024.1299999999</v>
      </c>
      <c r="C200" s="10">
        <v>5.7975407786677022E-2</v>
      </c>
      <c r="D200" s="7">
        <v>55</v>
      </c>
      <c r="E200" s="10">
        <v>6.8322981366459631E-2</v>
      </c>
      <c r="F200" s="10">
        <v>0.69771677901356244</v>
      </c>
    </row>
    <row r="201" spans="1:7" x14ac:dyDescent="0.25">
      <c r="A201" s="4" t="s">
        <v>102</v>
      </c>
      <c r="B201" s="5">
        <v>9169235.3300000001</v>
      </c>
      <c r="C201" s="10">
        <v>7.8312944557661149E-2</v>
      </c>
      <c r="D201" s="7">
        <v>75</v>
      </c>
      <c r="E201" s="10">
        <v>9.3167701863354033E-2</v>
      </c>
      <c r="F201" s="10">
        <v>0.69549516334616168</v>
      </c>
    </row>
    <row r="202" spans="1:7" x14ac:dyDescent="0.25">
      <c r="A202" s="4" t="s">
        <v>103</v>
      </c>
      <c r="B202" s="5">
        <v>3725996.45</v>
      </c>
      <c r="C202" s="10">
        <v>3.1823128419029498E-2</v>
      </c>
      <c r="D202" s="7">
        <v>29</v>
      </c>
      <c r="E202" s="10">
        <v>3.6024844720496892E-2</v>
      </c>
      <c r="F202" s="10">
        <v>0.70251956101199697</v>
      </c>
    </row>
    <row r="203" spans="1:7" x14ac:dyDescent="0.25">
      <c r="A203" s="4" t="s">
        <v>104</v>
      </c>
      <c r="B203" s="5">
        <v>29700090.639999997</v>
      </c>
      <c r="C203" s="10">
        <v>0.25366363365524297</v>
      </c>
      <c r="D203" s="7">
        <v>172</v>
      </c>
      <c r="E203" s="10">
        <v>0.21366459627329193</v>
      </c>
      <c r="F203" s="10">
        <v>0.68965027199862705</v>
      </c>
    </row>
    <row r="204" spans="1:7" x14ac:dyDescent="0.25">
      <c r="A204" s="4" t="s">
        <v>105</v>
      </c>
      <c r="B204" s="5">
        <v>14142673.470000003</v>
      </c>
      <c r="C204" s="10">
        <v>0.12079026914376463</v>
      </c>
      <c r="D204" s="7">
        <v>87</v>
      </c>
      <c r="E204" s="10">
        <v>0.10807453416149068</v>
      </c>
      <c r="F204" s="10">
        <v>0.69217164527973529</v>
      </c>
    </row>
    <row r="205" spans="1:7" x14ac:dyDescent="0.25">
      <c r="A205" s="4" t="s">
        <v>106</v>
      </c>
      <c r="B205" s="5">
        <v>17878119.730000004</v>
      </c>
      <c r="C205" s="10">
        <v>0.15269410684988038</v>
      </c>
      <c r="D205" s="7">
        <v>68</v>
      </c>
      <c r="E205" s="10">
        <v>8.4472049689440998E-2</v>
      </c>
      <c r="F205" s="10">
        <v>0.64738659670706866</v>
      </c>
    </row>
    <row r="206" spans="1:7" x14ac:dyDescent="0.25">
      <c r="A206" s="4" t="s">
        <v>107</v>
      </c>
      <c r="B206" s="5">
        <v>5853689.0099999998</v>
      </c>
      <c r="C206" s="10">
        <v>4.9995403804072767E-2</v>
      </c>
      <c r="D206" s="7">
        <v>53</v>
      </c>
      <c r="E206" s="10">
        <v>6.5838509316770183E-2</v>
      </c>
      <c r="F206" s="10">
        <v>0.70426636452793556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117084543.07000001</v>
      </c>
      <c r="C210" s="22"/>
      <c r="D210" s="25">
        <v>805</v>
      </c>
      <c r="E210" s="22"/>
      <c r="F210" s="60">
        <v>0.68887685683809807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1012748.9</v>
      </c>
      <c r="C218" s="10">
        <v>8.6497232977586075E-3</v>
      </c>
      <c r="D218" s="44">
        <v>13</v>
      </c>
      <c r="E218" s="10">
        <v>1.6149068322981366E-2</v>
      </c>
      <c r="F218" s="63"/>
    </row>
    <row r="219" spans="1:6" x14ac:dyDescent="0.25">
      <c r="A219" s="4" t="s">
        <v>114</v>
      </c>
      <c r="B219" s="5">
        <v>1919859.31</v>
      </c>
      <c r="C219" s="10">
        <v>1.6397205469317975E-2</v>
      </c>
      <c r="D219" s="44">
        <v>12</v>
      </c>
      <c r="E219" s="10">
        <v>1.4906832298136646E-2</v>
      </c>
      <c r="F219" s="63"/>
    </row>
    <row r="220" spans="1:6" x14ac:dyDescent="0.25">
      <c r="A220" s="4" t="s">
        <v>115</v>
      </c>
      <c r="B220" s="5">
        <v>113355.54</v>
      </c>
      <c r="C220" s="10">
        <v>9.6815119252956748E-4</v>
      </c>
      <c r="D220" s="44">
        <v>1</v>
      </c>
      <c r="E220" s="10">
        <v>1.2422360248447205E-3</v>
      </c>
      <c r="F220" s="63"/>
    </row>
    <row r="221" spans="1:6" x14ac:dyDescent="0.25">
      <c r="A221" s="4" t="s">
        <v>116</v>
      </c>
      <c r="B221" s="5">
        <v>255604.61</v>
      </c>
      <c r="C221" s="10">
        <v>2.1830773157408539E-3</v>
      </c>
      <c r="D221" s="44">
        <v>1</v>
      </c>
      <c r="E221" s="10">
        <v>1.2422360248447205E-3</v>
      </c>
      <c r="F221" s="63"/>
    </row>
    <row r="222" spans="1:6" x14ac:dyDescent="0.25">
      <c r="A222" s="4" t="s">
        <v>117</v>
      </c>
      <c r="B222" s="5">
        <v>7828025.4400000004</v>
      </c>
      <c r="C222" s="10">
        <v>6.6857889476666002E-2</v>
      </c>
      <c r="D222" s="44">
        <v>34</v>
      </c>
      <c r="E222" s="10">
        <v>4.2236024844720499E-2</v>
      </c>
      <c r="F222" s="63"/>
    </row>
    <row r="223" spans="1:6" x14ac:dyDescent="0.25">
      <c r="A223" s="4" t="s">
        <v>118</v>
      </c>
      <c r="B223" s="5">
        <v>19012654.260000002</v>
      </c>
      <c r="C223" s="10">
        <v>0.1623839813649281</v>
      </c>
      <c r="D223" s="44">
        <v>99</v>
      </c>
      <c r="E223" s="10">
        <v>0.12298136645962733</v>
      </c>
      <c r="F223" s="63"/>
    </row>
    <row r="224" spans="1:6" x14ac:dyDescent="0.25">
      <c r="A224" s="4" t="s">
        <v>119</v>
      </c>
      <c r="B224" s="5">
        <v>41252106.979999997</v>
      </c>
      <c r="C224" s="10">
        <v>0.35232752247525168</v>
      </c>
      <c r="D224" s="44">
        <v>326</v>
      </c>
      <c r="E224" s="10">
        <v>0.40496894409937889</v>
      </c>
      <c r="F224" s="63"/>
    </row>
    <row r="225" spans="1:6" x14ac:dyDescent="0.25">
      <c r="A225" s="4" t="s">
        <v>120</v>
      </c>
      <c r="B225" s="5">
        <v>45690188.030000001</v>
      </c>
      <c r="C225" s="10">
        <v>0.39023244940780727</v>
      </c>
      <c r="D225" s="44">
        <v>319</v>
      </c>
      <c r="E225" s="10">
        <v>0.39627329192546584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117084543.06999999</v>
      </c>
      <c r="C232" s="22"/>
      <c r="D232" s="25">
        <v>805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5.1912646824722318E-2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116624735.80999996</v>
      </c>
      <c r="C241" s="10">
        <v>0.99686356940192755</v>
      </c>
      <c r="D241" s="44">
        <v>799</v>
      </c>
      <c r="E241" s="10">
        <v>0.99378109452736318</v>
      </c>
      <c r="F241" s="16"/>
    </row>
    <row r="242" spans="1:6" x14ac:dyDescent="0.25">
      <c r="A242" s="4" t="s">
        <v>130</v>
      </c>
      <c r="B242" s="5">
        <v>258286.26</v>
      </c>
      <c r="C242" s="10">
        <v>2.207732015706715E-3</v>
      </c>
      <c r="D242" s="44">
        <v>4</v>
      </c>
      <c r="E242" s="10">
        <v>4.9751243781094526E-3</v>
      </c>
      <c r="F242" s="16"/>
    </row>
    <row r="243" spans="1:6" x14ac:dyDescent="0.25">
      <c r="A243" s="4" t="s">
        <v>131</v>
      </c>
      <c r="B243" s="5">
        <v>108650</v>
      </c>
      <c r="C243" s="10">
        <v>9.2869858236568437E-4</v>
      </c>
      <c r="D243" s="44">
        <v>1</v>
      </c>
      <c r="E243" s="10">
        <v>1.2437810945273632E-3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116991672.06999996</v>
      </c>
      <c r="C250" s="22"/>
      <c r="D250" s="25">
        <v>804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1.7839050649910153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92871</v>
      </c>
      <c r="C265" s="10">
        <v>1</v>
      </c>
      <c r="D265" s="7">
        <v>1</v>
      </c>
      <c r="E265" s="10">
        <v>1</v>
      </c>
      <c r="F265" s="16"/>
    </row>
    <row r="266" spans="1:6" x14ac:dyDescent="0.25">
      <c r="A266" s="4" t="s">
        <v>136</v>
      </c>
      <c r="B266" s="5">
        <v>0</v>
      </c>
      <c r="C266" s="10">
        <v>0</v>
      </c>
      <c r="D266" s="7">
        <v>0</v>
      </c>
      <c r="E266" s="10">
        <v>0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92871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8.5393399999999993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83349671.479999974</v>
      </c>
      <c r="C278" s="22">
        <v>0.7118759598367197</v>
      </c>
      <c r="D278" s="7">
        <v>540</v>
      </c>
      <c r="E278" s="22">
        <v>0.67080745341614911</v>
      </c>
      <c r="F278" s="16"/>
    </row>
    <row r="279" spans="1:6" x14ac:dyDescent="0.25">
      <c r="A279" s="4" t="s">
        <v>142</v>
      </c>
      <c r="B279" s="5">
        <v>33734871.589999996</v>
      </c>
      <c r="C279" s="22">
        <v>0.28812404016328036</v>
      </c>
      <c r="D279" s="7">
        <v>265</v>
      </c>
      <c r="E279" s="22">
        <v>0.32919254658385094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117084543.06999996</v>
      </c>
      <c r="C281" s="22"/>
      <c r="D281" s="25">
        <v>805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14557898.430000003</v>
      </c>
      <c r="C289" s="10">
        <v>0.12433663785403713</v>
      </c>
      <c r="D289" s="7">
        <v>91</v>
      </c>
      <c r="E289" s="10">
        <v>0.11304347826086956</v>
      </c>
      <c r="F289" s="16"/>
    </row>
    <row r="290" spans="1:6" x14ac:dyDescent="0.25">
      <c r="A290" s="4" t="s">
        <v>146</v>
      </c>
      <c r="B290" s="5">
        <v>102526644.64</v>
      </c>
      <c r="C290" s="10">
        <v>0.87566336214596285</v>
      </c>
      <c r="D290" s="7">
        <v>714</v>
      </c>
      <c r="E290" s="10">
        <v>0.88695652173913042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117084543.07000001</v>
      </c>
      <c r="C292" s="27"/>
      <c r="D292" s="25">
        <v>805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6645244.4499999993</v>
      </c>
      <c r="C301" s="10">
        <v>7.9727302243711259E-2</v>
      </c>
      <c r="D301" s="7">
        <v>30</v>
      </c>
      <c r="E301" s="10">
        <v>5.5555555555555552E-2</v>
      </c>
    </row>
    <row r="302" spans="1:6" x14ac:dyDescent="0.25">
      <c r="A302" s="4" t="s">
        <v>152</v>
      </c>
      <c r="B302" s="5">
        <v>30044891.280000001</v>
      </c>
      <c r="C302" s="10">
        <v>0.36046802280689694</v>
      </c>
      <c r="D302" s="7">
        <v>185</v>
      </c>
      <c r="E302" s="10">
        <v>0.34259259259259262</v>
      </c>
    </row>
    <row r="303" spans="1:6" x14ac:dyDescent="0.25">
      <c r="A303" s="4" t="s">
        <v>153</v>
      </c>
      <c r="B303" s="5">
        <v>29800305.109999999</v>
      </c>
      <c r="C303" s="10">
        <v>0.35753356409029968</v>
      </c>
      <c r="D303" s="7">
        <v>212</v>
      </c>
      <c r="E303" s="10">
        <v>0.3925925925925926</v>
      </c>
    </row>
    <row r="304" spans="1:6" x14ac:dyDescent="0.25">
      <c r="A304" s="4" t="s">
        <v>154</v>
      </c>
      <c r="B304" s="5">
        <v>12774498.720000003</v>
      </c>
      <c r="C304" s="10">
        <v>0.15326393605600813</v>
      </c>
      <c r="D304" s="7">
        <v>86</v>
      </c>
      <c r="E304" s="10">
        <v>0.15925925925925927</v>
      </c>
    </row>
    <row r="305" spans="1:5" x14ac:dyDescent="0.25">
      <c r="A305" s="4" t="s">
        <v>155</v>
      </c>
      <c r="B305" s="5">
        <v>2515778.4900000002</v>
      </c>
      <c r="C305" s="10">
        <v>3.0183424185465074E-2</v>
      </c>
      <c r="D305" s="7">
        <v>15</v>
      </c>
      <c r="E305" s="10">
        <v>2.7777777777777776E-2</v>
      </c>
    </row>
    <row r="306" spans="1:5" x14ac:dyDescent="0.25">
      <c r="A306" s="4" t="s">
        <v>156</v>
      </c>
      <c r="B306" s="5">
        <v>907265.69000000006</v>
      </c>
      <c r="C306" s="10">
        <v>1.0885054180659864E-2</v>
      </c>
      <c r="D306" s="7">
        <v>6</v>
      </c>
      <c r="E306" s="10">
        <v>1.1111111111111112E-2</v>
      </c>
    </row>
    <row r="307" spans="1:5" x14ac:dyDescent="0.25">
      <c r="A307" s="4" t="s">
        <v>157</v>
      </c>
      <c r="B307" s="5">
        <v>431801.25</v>
      </c>
      <c r="C307" s="10">
        <v>5.1805993033051372E-3</v>
      </c>
      <c r="D307" s="7">
        <v>4</v>
      </c>
      <c r="E307" s="10">
        <v>7.4074074074074077E-3</v>
      </c>
    </row>
    <row r="308" spans="1:5" x14ac:dyDescent="0.25">
      <c r="A308" s="4" t="s">
        <v>158</v>
      </c>
      <c r="B308" s="5">
        <v>88010</v>
      </c>
      <c r="C308" s="10">
        <v>1.0559129800663733E-3</v>
      </c>
      <c r="D308" s="7">
        <v>1</v>
      </c>
      <c r="E308" s="10">
        <v>1.8518518518518519E-3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141876.49</v>
      </c>
      <c r="C310" s="10">
        <v>1.7021841535877402E-3</v>
      </c>
      <c r="D310" s="7">
        <v>1</v>
      </c>
      <c r="E310" s="10">
        <v>1.8518518518518519E-3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83349671.479999989</v>
      </c>
      <c r="C312" s="22"/>
      <c r="D312" s="25">
        <v>540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1.687945754653855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107925406.31</v>
      </c>
      <c r="C321" s="10">
        <v>0.92177330568285054</v>
      </c>
      <c r="D321" s="7">
        <v>727</v>
      </c>
      <c r="E321" s="10">
        <v>0.90310559006211177</v>
      </c>
    </row>
    <row r="322" spans="1:5" x14ac:dyDescent="0.25">
      <c r="A322" s="4" t="s">
        <v>165</v>
      </c>
      <c r="B322" s="5">
        <v>9159136.7599999998</v>
      </c>
      <c r="C322" s="10">
        <v>7.8226694317149362E-2</v>
      </c>
      <c r="D322" s="7">
        <v>78</v>
      </c>
      <c r="E322" s="10">
        <v>9.6894409937888198E-2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117084543.07000001</v>
      </c>
      <c r="C329" s="4"/>
      <c r="D329" s="25">
        <v>805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2" x14ac:dyDescent="0.25"/>
  <cols>
    <col min="1" max="1" width="57" style="1" customWidth="1"/>
    <col min="2" max="2" width="20.88671875" style="1" customWidth="1"/>
    <col min="3" max="3" width="14.109375" style="1" customWidth="1"/>
    <col min="4" max="4" width="16.5546875" style="1" customWidth="1"/>
    <col min="5" max="5" width="16.88671875" style="1" customWidth="1"/>
    <col min="6" max="6" width="15.109375" style="1" customWidth="1"/>
    <col min="7" max="7" width="6" style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257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114981155.41999991</v>
      </c>
      <c r="C6" s="6"/>
      <c r="D6" s="6"/>
      <c r="E6" s="6"/>
      <c r="F6" s="6"/>
    </row>
    <row r="7" spans="1:8" x14ac:dyDescent="0.25">
      <c r="A7" s="77" t="s">
        <v>2</v>
      </c>
      <c r="B7" s="73">
        <v>787</v>
      </c>
      <c r="C7" s="8"/>
      <c r="D7" s="8"/>
      <c r="E7" s="8"/>
      <c r="F7" s="8"/>
    </row>
    <row r="8" spans="1:8" x14ac:dyDescent="0.25">
      <c r="A8" s="77" t="s">
        <v>3</v>
      </c>
      <c r="B8" s="73">
        <v>682</v>
      </c>
      <c r="C8" s="8"/>
      <c r="D8" s="8"/>
      <c r="E8" s="8"/>
      <c r="F8" s="8"/>
    </row>
    <row r="9" spans="1:8" x14ac:dyDescent="0.25">
      <c r="A9" s="77" t="s">
        <v>4</v>
      </c>
      <c r="B9" s="78">
        <v>13782148.940000001</v>
      </c>
      <c r="C9" s="6"/>
      <c r="D9" s="6"/>
      <c r="F9" s="8"/>
    </row>
    <row r="10" spans="1:8" x14ac:dyDescent="0.25">
      <c r="A10" s="77" t="s">
        <v>5</v>
      </c>
      <c r="B10" s="79">
        <v>0.6878582905199826</v>
      </c>
      <c r="C10" s="9"/>
      <c r="D10" s="9"/>
      <c r="E10" s="9"/>
      <c r="F10" s="9"/>
    </row>
    <row r="11" spans="1:8" x14ac:dyDescent="0.25">
      <c r="A11" s="77" t="s">
        <v>6</v>
      </c>
      <c r="B11" s="79">
        <v>3.4065340909090906E-2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4.5809630306623506</v>
      </c>
      <c r="C13" s="6"/>
      <c r="D13" s="6"/>
      <c r="E13" s="6"/>
      <c r="F13" s="6"/>
      <c r="H13" s="9"/>
    </row>
    <row r="14" spans="1:8" x14ac:dyDescent="0.25">
      <c r="A14" s="77" t="s">
        <v>9</v>
      </c>
      <c r="B14" s="71">
        <v>2.8966461327857633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14.543463381245722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146100.57867852593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2997.75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979550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8.5192220970638846E-3</v>
      </c>
      <c r="C19" s="9"/>
      <c r="D19" s="9"/>
      <c r="E19" s="9"/>
      <c r="F19" s="6"/>
      <c r="H19" s="9"/>
    </row>
    <row r="20" spans="1:8" x14ac:dyDescent="0.25">
      <c r="A20" s="77" t="s">
        <v>15</v>
      </c>
      <c r="B20" s="71">
        <v>15.419608609410238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0.16666666666666666</v>
      </c>
      <c r="C21" s="6"/>
      <c r="D21" s="6"/>
      <c r="E21" s="6"/>
      <c r="F21" s="6"/>
    </row>
    <row r="22" spans="1:8" x14ac:dyDescent="0.25">
      <c r="A22" s="77" t="s">
        <v>17</v>
      </c>
      <c r="B22" s="71">
        <v>22.166666666666668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0.71148622086093916</v>
      </c>
      <c r="C23" s="9"/>
      <c r="D23" s="9"/>
      <c r="E23" s="9"/>
      <c r="F23" s="9"/>
    </row>
    <row r="24" spans="1:8" x14ac:dyDescent="0.25">
      <c r="A24" s="77" t="s">
        <v>19</v>
      </c>
      <c r="B24" s="79">
        <v>0.28851377913906173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0.40914284961009512</v>
      </c>
      <c r="C26" s="10"/>
      <c r="D26" s="6"/>
      <c r="E26" s="6"/>
      <c r="F26" s="9"/>
    </row>
    <row r="27" spans="1:8" ht="26.4" x14ac:dyDescent="0.25">
      <c r="A27" s="81" t="s">
        <v>206</v>
      </c>
      <c r="B27" s="80">
        <v>1.6860898838575378</v>
      </c>
      <c r="C27" s="12"/>
      <c r="D27" s="6"/>
      <c r="E27" s="6"/>
      <c r="F27" s="6"/>
    </row>
    <row r="28" spans="1:8" x14ac:dyDescent="0.25">
      <c r="A28" s="81" t="s">
        <v>197</v>
      </c>
      <c r="B28" s="80">
        <v>1003232.73</v>
      </c>
      <c r="C28" s="12"/>
      <c r="D28" s="6"/>
      <c r="E28" s="6"/>
      <c r="F28" s="6"/>
    </row>
    <row r="29" spans="1:8" x14ac:dyDescent="0.25">
      <c r="A29" s="81" t="s">
        <v>205</v>
      </c>
      <c r="B29" s="79">
        <f>B28/349968476.61</f>
        <v>2.8666374175122878E-3</v>
      </c>
      <c r="C29" s="12"/>
      <c r="D29" s="6"/>
      <c r="E29" s="6"/>
      <c r="F29" s="6"/>
    </row>
    <row r="30" spans="1:8" x14ac:dyDescent="0.25">
      <c r="B30" s="9"/>
      <c r="C30" s="12"/>
      <c r="D30" s="6"/>
      <c r="E30" s="6"/>
      <c r="F30" s="6"/>
    </row>
    <row r="31" spans="1:8" x14ac:dyDescent="0.25">
      <c r="B31" s="6"/>
      <c r="C31" s="9"/>
      <c r="D31" s="6"/>
      <c r="E31" s="9"/>
      <c r="F31" s="9"/>
    </row>
    <row r="32" spans="1:8" x14ac:dyDescent="0.25">
      <c r="B32" s="6"/>
      <c r="C32" s="9"/>
    </row>
    <row r="33" spans="1:6" x14ac:dyDescent="0.25">
      <c r="A33" s="13" t="s">
        <v>22</v>
      </c>
      <c r="B33" s="14"/>
      <c r="C33" s="15"/>
      <c r="D33" s="16"/>
      <c r="E33" s="16"/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ht="26.4" x14ac:dyDescent="0.25">
      <c r="A35" s="18" t="s">
        <v>23</v>
      </c>
      <c r="B35" s="19" t="s">
        <v>24</v>
      </c>
      <c r="C35" s="20" t="s">
        <v>25</v>
      </c>
      <c r="D35" s="21" t="s">
        <v>26</v>
      </c>
      <c r="E35" s="20" t="s">
        <v>25</v>
      </c>
      <c r="F35" s="3"/>
    </row>
    <row r="36" spans="1:6" x14ac:dyDescent="0.25">
      <c r="A36" s="16"/>
      <c r="B36" s="14"/>
      <c r="C36" s="15"/>
      <c r="D36" s="17"/>
      <c r="E36" s="15"/>
      <c r="F36" s="3"/>
    </row>
    <row r="37" spans="1:6" x14ac:dyDescent="0.25">
      <c r="A37" s="4" t="s">
        <v>27</v>
      </c>
      <c r="B37" s="5">
        <v>395493.56</v>
      </c>
      <c r="C37" s="22">
        <v>3.4396380742161797E-3</v>
      </c>
      <c r="D37" s="7">
        <v>9</v>
      </c>
      <c r="E37" s="22">
        <v>1.1435832274459974E-2</v>
      </c>
      <c r="F37" s="3"/>
    </row>
    <row r="38" spans="1:6" x14ac:dyDescent="0.25">
      <c r="A38" s="4" t="s">
        <v>28</v>
      </c>
      <c r="B38" s="5">
        <v>7329240.3799999999</v>
      </c>
      <c r="C38" s="22">
        <v>6.3742970343513713E-2</v>
      </c>
      <c r="D38" s="7">
        <v>59</v>
      </c>
      <c r="E38" s="22">
        <v>3.1367628607277293E-2</v>
      </c>
      <c r="F38" s="3"/>
    </row>
    <row r="39" spans="1:6" x14ac:dyDescent="0.25">
      <c r="A39" s="4" t="s">
        <v>29</v>
      </c>
      <c r="B39" s="5">
        <v>3977548.72</v>
      </c>
      <c r="C39" s="22">
        <v>3.4593048795438869E-2</v>
      </c>
      <c r="D39" s="7">
        <v>30</v>
      </c>
      <c r="E39" s="22">
        <v>3.262233375156838E-2</v>
      </c>
      <c r="F39" s="3"/>
    </row>
    <row r="40" spans="1:6" x14ac:dyDescent="0.25">
      <c r="A40" s="4" t="s">
        <v>30</v>
      </c>
      <c r="B40" s="5">
        <v>6790790.1099999994</v>
      </c>
      <c r="C40" s="22">
        <v>5.9060026707809542E-2</v>
      </c>
      <c r="D40" s="7">
        <v>30</v>
      </c>
      <c r="E40" s="22">
        <v>5.8971141781681308E-2</v>
      </c>
      <c r="F40" s="3"/>
    </row>
    <row r="41" spans="1:6" x14ac:dyDescent="0.25">
      <c r="A41" s="4" t="s">
        <v>31</v>
      </c>
      <c r="B41" s="5">
        <v>13130738.129999999</v>
      </c>
      <c r="C41" s="22">
        <v>0.11419904489597797</v>
      </c>
      <c r="D41" s="7">
        <v>81</v>
      </c>
      <c r="E41" s="22">
        <v>8.2810539523212046E-2</v>
      </c>
      <c r="F41" s="3"/>
    </row>
    <row r="42" spans="1:6" x14ac:dyDescent="0.25">
      <c r="A42" s="4" t="s">
        <v>32</v>
      </c>
      <c r="B42" s="5">
        <v>12056878.690000001</v>
      </c>
      <c r="C42" s="22">
        <v>0.10485960630643315</v>
      </c>
      <c r="D42" s="7">
        <v>91</v>
      </c>
      <c r="E42" s="22">
        <v>0.11417816813048934</v>
      </c>
      <c r="F42" s="3"/>
    </row>
    <row r="43" spans="1:6" x14ac:dyDescent="0.25">
      <c r="A43" s="4" t="s">
        <v>33</v>
      </c>
      <c r="B43" s="5">
        <v>20277944.449999996</v>
      </c>
      <c r="C43" s="22">
        <v>0.17635885094326353</v>
      </c>
      <c r="D43" s="7">
        <v>116</v>
      </c>
      <c r="E43" s="22">
        <v>0.19949811794228356</v>
      </c>
      <c r="F43" s="3"/>
    </row>
    <row r="44" spans="1:6" x14ac:dyDescent="0.25">
      <c r="A44" s="4" t="s">
        <v>34</v>
      </c>
      <c r="B44" s="5">
        <v>20073823.949999999</v>
      </c>
      <c r="C44" s="22">
        <v>0.17458359917044572</v>
      </c>
      <c r="D44" s="7">
        <v>149</v>
      </c>
      <c r="E44" s="22">
        <v>0.18193224592220827</v>
      </c>
      <c r="F44" s="3"/>
    </row>
    <row r="45" spans="1:6" x14ac:dyDescent="0.25">
      <c r="A45" s="4" t="s">
        <v>35</v>
      </c>
      <c r="B45" s="5">
        <v>22768797.610000007</v>
      </c>
      <c r="C45" s="22">
        <v>0.19802199348954855</v>
      </c>
      <c r="D45" s="7">
        <v>153</v>
      </c>
      <c r="E45" s="22">
        <v>0.28858218318695106</v>
      </c>
      <c r="F45" s="3"/>
    </row>
    <row r="46" spans="1:6" x14ac:dyDescent="0.25">
      <c r="A46" s="4" t="s">
        <v>36</v>
      </c>
      <c r="B46" s="5">
        <v>3813090.03</v>
      </c>
      <c r="C46" s="22">
        <v>3.3162738851176522E-2</v>
      </c>
      <c r="D46" s="7">
        <v>33</v>
      </c>
      <c r="E46" s="22">
        <v>8.7829360100376407E-3</v>
      </c>
      <c r="F46" s="3"/>
    </row>
    <row r="47" spans="1:6" x14ac:dyDescent="0.25">
      <c r="A47" s="4" t="s">
        <v>37</v>
      </c>
      <c r="B47" s="5">
        <v>534550</v>
      </c>
      <c r="C47" s="22">
        <v>4.649022685912405E-3</v>
      </c>
      <c r="D47" s="7">
        <v>4</v>
      </c>
      <c r="E47" s="22">
        <v>0</v>
      </c>
      <c r="F47" s="3"/>
    </row>
    <row r="48" spans="1:6" x14ac:dyDescent="0.25">
      <c r="A48" s="4" t="s">
        <v>38</v>
      </c>
      <c r="B48" s="5">
        <v>285897.63</v>
      </c>
      <c r="C48" s="22">
        <v>2.486473796124948E-3</v>
      </c>
      <c r="D48" s="7">
        <v>3</v>
      </c>
      <c r="E48" s="22">
        <v>0</v>
      </c>
      <c r="F48" s="3"/>
    </row>
    <row r="49" spans="1:6" x14ac:dyDescent="0.25">
      <c r="A49" s="4" t="s">
        <v>39</v>
      </c>
      <c r="B49" s="5">
        <v>3546362.16</v>
      </c>
      <c r="C49" s="22">
        <v>3.0842985940139029E-2</v>
      </c>
      <c r="D49" s="7">
        <v>29</v>
      </c>
      <c r="E49" s="22">
        <v>0</v>
      </c>
      <c r="F49" s="3"/>
    </row>
    <row r="50" spans="1:6" x14ac:dyDescent="0.25">
      <c r="A50" s="4"/>
      <c r="B50" s="11"/>
      <c r="C50" s="22"/>
      <c r="D50" s="7"/>
      <c r="E50" s="22"/>
      <c r="F50" s="3"/>
    </row>
    <row r="51" spans="1:6" ht="13.8" thickBot="1" x14ac:dyDescent="0.3">
      <c r="A51" s="4"/>
      <c r="B51" s="24">
        <v>114981155.41999999</v>
      </c>
      <c r="C51" s="22"/>
      <c r="D51" s="25">
        <v>787</v>
      </c>
      <c r="E51" s="22"/>
      <c r="F51" s="3"/>
    </row>
    <row r="52" spans="1:6" ht="13.8" thickTop="1" x14ac:dyDescent="0.25">
      <c r="A52" s="4"/>
      <c r="B52" s="11"/>
      <c r="C52" s="22"/>
      <c r="D52" s="7"/>
      <c r="E52" s="22"/>
      <c r="F52" s="3"/>
    </row>
    <row r="53" spans="1:6" x14ac:dyDescent="0.25">
      <c r="A53" s="26" t="s">
        <v>40</v>
      </c>
      <c r="B53" s="11"/>
      <c r="C53" s="4"/>
      <c r="D53" s="27">
        <v>0.68785829051998215</v>
      </c>
      <c r="E53" s="22"/>
      <c r="F53" s="3"/>
    </row>
    <row r="54" spans="1:6" x14ac:dyDescent="0.25">
      <c r="A54" s="28"/>
      <c r="B54" s="29"/>
      <c r="C54" s="29"/>
      <c r="D54" s="30"/>
      <c r="E54" s="30"/>
      <c r="F54" s="3"/>
    </row>
    <row r="55" spans="1:6" x14ac:dyDescent="0.25">
      <c r="A55" s="3"/>
      <c r="B55" s="31"/>
      <c r="C55" s="23"/>
      <c r="D55" s="32"/>
      <c r="E55" s="23"/>
      <c r="F55" s="3"/>
    </row>
    <row r="56" spans="1:6" x14ac:dyDescent="0.25">
      <c r="A56" s="13" t="s">
        <v>256</v>
      </c>
      <c r="B56" s="14"/>
      <c r="C56" s="15"/>
      <c r="D56" s="16"/>
      <c r="E56" s="16"/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ht="26.4" x14ac:dyDescent="0.25">
      <c r="A58" s="18" t="s">
        <v>23</v>
      </c>
      <c r="B58" s="19" t="s">
        <v>24</v>
      </c>
      <c r="C58" s="20" t="s">
        <v>25</v>
      </c>
      <c r="D58" s="21" t="s">
        <v>26</v>
      </c>
      <c r="E58" s="20" t="s">
        <v>25</v>
      </c>
      <c r="F58" s="3"/>
    </row>
    <row r="59" spans="1:6" x14ac:dyDescent="0.25">
      <c r="A59" s="16"/>
      <c r="B59" s="14"/>
      <c r="C59" s="15"/>
      <c r="D59" s="17"/>
      <c r="E59" s="15"/>
      <c r="F59" s="3"/>
    </row>
    <row r="60" spans="1:6" x14ac:dyDescent="0.25">
      <c r="A60" s="4" t="s">
        <v>27</v>
      </c>
      <c r="B60" s="5">
        <v>1595661.02</v>
      </c>
      <c r="C60" s="22">
        <v>1.3877587280901929E-2</v>
      </c>
      <c r="D60" s="7">
        <v>18</v>
      </c>
      <c r="E60" s="22">
        <v>2.2871664548919948E-2</v>
      </c>
      <c r="F60" s="3"/>
    </row>
    <row r="61" spans="1:6" x14ac:dyDescent="0.25">
      <c r="A61" s="4" t="s">
        <v>28</v>
      </c>
      <c r="B61" s="5">
        <v>22012527.520000003</v>
      </c>
      <c r="C61" s="22">
        <v>0.19144465403563954</v>
      </c>
      <c r="D61" s="7">
        <v>130</v>
      </c>
      <c r="E61" s="22">
        <v>0.16518424396442186</v>
      </c>
      <c r="F61" s="3"/>
    </row>
    <row r="62" spans="1:6" x14ac:dyDescent="0.25">
      <c r="A62" s="4" t="s">
        <v>29</v>
      </c>
      <c r="B62" s="5">
        <v>16282722.439999999</v>
      </c>
      <c r="C62" s="22">
        <v>0.14161209617804688</v>
      </c>
      <c r="D62" s="7">
        <v>104</v>
      </c>
      <c r="E62" s="22">
        <v>0.13214739517153748</v>
      </c>
      <c r="F62" s="3"/>
    </row>
    <row r="63" spans="1:6" x14ac:dyDescent="0.25">
      <c r="A63" s="4" t="s">
        <v>30</v>
      </c>
      <c r="B63" s="5">
        <v>20609676.73</v>
      </c>
      <c r="C63" s="22">
        <v>0.17924395223476</v>
      </c>
      <c r="D63" s="7">
        <v>116</v>
      </c>
      <c r="E63" s="22">
        <v>0.1473951715374841</v>
      </c>
      <c r="F63" s="3"/>
    </row>
    <row r="64" spans="1:6" x14ac:dyDescent="0.25">
      <c r="A64" s="4" t="s">
        <v>31</v>
      </c>
      <c r="B64" s="5">
        <v>19611244.41</v>
      </c>
      <c r="C64" s="22">
        <v>0.17056050914051596</v>
      </c>
      <c r="D64" s="7">
        <v>134</v>
      </c>
      <c r="E64" s="22">
        <v>0.17026683608640406</v>
      </c>
      <c r="F64" s="3"/>
    </row>
    <row r="65" spans="1:13" x14ac:dyDescent="0.25">
      <c r="A65" s="4" t="s">
        <v>32</v>
      </c>
      <c r="B65" s="5">
        <v>21117217.399999999</v>
      </c>
      <c r="C65" s="22">
        <v>0.1836580726890733</v>
      </c>
      <c r="D65" s="7">
        <v>171</v>
      </c>
      <c r="E65" s="22">
        <v>0.21728081321473952</v>
      </c>
      <c r="F65" s="3"/>
    </row>
    <row r="66" spans="1:13" x14ac:dyDescent="0.25">
      <c r="A66" s="4" t="s">
        <v>33</v>
      </c>
      <c r="B66" s="5">
        <v>11899878.760000004</v>
      </c>
      <c r="C66" s="22">
        <v>0.10349416577466501</v>
      </c>
      <c r="D66" s="7">
        <v>92</v>
      </c>
      <c r="E66" s="22">
        <v>0.11689961880559085</v>
      </c>
      <c r="F66" s="3"/>
    </row>
    <row r="67" spans="1:13" x14ac:dyDescent="0.25">
      <c r="A67" s="4" t="s">
        <v>34</v>
      </c>
      <c r="B67" s="5">
        <v>500618.13</v>
      </c>
      <c r="C67" s="22">
        <v>4.3539145886241602E-3</v>
      </c>
      <c r="D67" s="7">
        <v>7</v>
      </c>
      <c r="E67" s="22">
        <v>8.8945362134688691E-3</v>
      </c>
      <c r="F67" s="3"/>
    </row>
    <row r="68" spans="1:13" x14ac:dyDescent="0.25">
      <c r="A68" s="4" t="s">
        <v>35</v>
      </c>
      <c r="B68" s="5">
        <v>419455</v>
      </c>
      <c r="C68" s="22">
        <v>3.6480325707967209E-3</v>
      </c>
      <c r="D68" s="7">
        <v>5</v>
      </c>
      <c r="E68" s="22">
        <v>6.3532401524777635E-3</v>
      </c>
      <c r="F68" s="3"/>
    </row>
    <row r="69" spans="1:13" x14ac:dyDescent="0.25">
      <c r="A69" s="4" t="s">
        <v>36</v>
      </c>
      <c r="B69" s="5">
        <v>143595</v>
      </c>
      <c r="C69" s="22">
        <v>1.2488568189759454E-3</v>
      </c>
      <c r="D69" s="7">
        <v>1</v>
      </c>
      <c r="E69" s="22">
        <v>1.2706480304955528E-3</v>
      </c>
      <c r="F69" s="3"/>
    </row>
    <row r="70" spans="1:13" x14ac:dyDescent="0.25">
      <c r="A70" s="4" t="s">
        <v>37</v>
      </c>
      <c r="B70" s="5">
        <v>187946</v>
      </c>
      <c r="C70" s="22">
        <v>1.6345808955691564E-3</v>
      </c>
      <c r="D70" s="7">
        <v>2</v>
      </c>
      <c r="E70" s="22">
        <v>2.5412960609911056E-3</v>
      </c>
      <c r="F70" s="3"/>
    </row>
    <row r="71" spans="1:13" x14ac:dyDescent="0.25">
      <c r="A71" s="4" t="s">
        <v>38</v>
      </c>
      <c r="B71" s="5">
        <v>0</v>
      </c>
      <c r="C71" s="22">
        <v>0</v>
      </c>
      <c r="D71" s="7">
        <v>0</v>
      </c>
      <c r="E71" s="22">
        <v>0</v>
      </c>
      <c r="F71" s="3"/>
    </row>
    <row r="72" spans="1:13" x14ac:dyDescent="0.25">
      <c r="A72" s="4" t="s">
        <v>39</v>
      </c>
      <c r="B72" s="5">
        <v>600613.01</v>
      </c>
      <c r="C72" s="22">
        <v>5.2235777924312665E-3</v>
      </c>
      <c r="D72" s="7">
        <v>7</v>
      </c>
      <c r="E72" s="22">
        <v>8.8945362134688691E-3</v>
      </c>
      <c r="F72" s="3"/>
    </row>
    <row r="73" spans="1:13" x14ac:dyDescent="0.25">
      <c r="A73" s="4"/>
      <c r="B73" s="11"/>
      <c r="C73" s="22"/>
      <c r="D73" s="7"/>
      <c r="E73" s="22"/>
      <c r="F73" s="3"/>
    </row>
    <row r="74" spans="1:13" ht="13.8" thickBot="1" x14ac:dyDescent="0.3">
      <c r="A74" s="4"/>
      <c r="B74" s="24">
        <v>114981155.42000002</v>
      </c>
      <c r="C74" s="22"/>
      <c r="D74" s="25">
        <v>787</v>
      </c>
      <c r="E74" s="22"/>
      <c r="F74" s="3"/>
    </row>
    <row r="75" spans="1:13" ht="13.8" thickTop="1" x14ac:dyDescent="0.25">
      <c r="A75" s="4"/>
      <c r="B75" s="11"/>
      <c r="C75" s="22"/>
      <c r="D75" s="7"/>
      <c r="E75" s="22"/>
      <c r="F75" s="3"/>
    </row>
    <row r="76" spans="1:13" x14ac:dyDescent="0.25">
      <c r="A76" s="26" t="s">
        <v>40</v>
      </c>
      <c r="B76" s="11"/>
      <c r="C76" s="4"/>
      <c r="D76" s="27">
        <v>0.57886856786667895</v>
      </c>
      <c r="E76" s="22"/>
      <c r="F76" s="3"/>
    </row>
    <row r="77" spans="1:13" x14ac:dyDescent="0.25">
      <c r="A77" s="26"/>
      <c r="B77" s="11"/>
      <c r="C77" s="22"/>
      <c r="D77" s="33"/>
      <c r="E77" s="22"/>
      <c r="F77" s="3"/>
    </row>
    <row r="78" spans="1:13" x14ac:dyDescent="0.25">
      <c r="A78" s="26"/>
      <c r="B78" s="11"/>
      <c r="C78" s="22"/>
      <c r="D78" s="33"/>
      <c r="E78" s="22"/>
      <c r="F78" s="3"/>
    </row>
    <row r="79" spans="1:13" x14ac:dyDescent="0.25">
      <c r="A79" s="13" t="s">
        <v>41</v>
      </c>
      <c r="B79" s="14"/>
      <c r="C79" s="15"/>
      <c r="D79" s="17"/>
      <c r="E79" s="15"/>
      <c r="F79" s="16"/>
      <c r="H79" s="35"/>
      <c r="I79" s="36"/>
      <c r="J79" s="37"/>
      <c r="K79" s="38"/>
      <c r="L79" s="37"/>
      <c r="M79" s="39"/>
    </row>
    <row r="80" spans="1:13" x14ac:dyDescent="0.25">
      <c r="A80" s="16"/>
      <c r="B80" s="14"/>
      <c r="C80" s="15"/>
      <c r="D80" s="17"/>
      <c r="E80" s="15"/>
      <c r="F80" s="16"/>
      <c r="H80" s="39"/>
      <c r="I80" s="36"/>
      <c r="J80" s="37"/>
      <c r="K80" s="38"/>
      <c r="L80" s="37"/>
      <c r="M80" s="39"/>
    </row>
    <row r="81" spans="1:13" ht="26.4" x14ac:dyDescent="0.25">
      <c r="A81" s="18" t="s">
        <v>42</v>
      </c>
      <c r="B81" s="19" t="s">
        <v>24</v>
      </c>
      <c r="C81" s="20" t="s">
        <v>25</v>
      </c>
      <c r="D81" s="21" t="s">
        <v>26</v>
      </c>
      <c r="E81" s="20" t="s">
        <v>25</v>
      </c>
      <c r="F81" s="16"/>
      <c r="H81" s="40"/>
      <c r="I81" s="41"/>
      <c r="J81" s="42"/>
      <c r="K81" s="43"/>
      <c r="L81" s="42"/>
      <c r="M81" s="39"/>
    </row>
    <row r="82" spans="1:13" x14ac:dyDescent="0.25">
      <c r="A82" s="16"/>
      <c r="B82" s="14"/>
      <c r="C82" s="15"/>
      <c r="D82" s="17"/>
      <c r="E82" s="15"/>
      <c r="F82" s="16"/>
      <c r="H82" s="39"/>
      <c r="I82" s="36"/>
      <c r="J82" s="37"/>
      <c r="K82" s="38"/>
      <c r="L82" s="37"/>
      <c r="M82" s="39"/>
    </row>
    <row r="83" spans="1:13" x14ac:dyDescent="0.25">
      <c r="A83" s="4" t="s">
        <v>43</v>
      </c>
      <c r="B83" s="11">
        <v>46115904.780000009</v>
      </c>
      <c r="C83" s="22">
        <v>0.40107358994218745</v>
      </c>
      <c r="D83" s="44">
        <v>317</v>
      </c>
      <c r="E83" s="22">
        <v>0.4027954256670902</v>
      </c>
      <c r="F83" s="16"/>
      <c r="I83" s="6"/>
      <c r="J83" s="37"/>
      <c r="K83" s="38"/>
      <c r="L83" s="37"/>
      <c r="M83" s="39"/>
    </row>
    <row r="84" spans="1:13" x14ac:dyDescent="0.25">
      <c r="A84" s="4" t="s">
        <v>44</v>
      </c>
      <c r="B84" s="11">
        <v>0</v>
      </c>
      <c r="C84" s="22">
        <v>0</v>
      </c>
      <c r="D84" s="7">
        <v>0</v>
      </c>
      <c r="E84" s="22">
        <v>0</v>
      </c>
      <c r="F84" s="16"/>
      <c r="I84" s="6"/>
      <c r="J84" s="37"/>
      <c r="K84" s="38"/>
      <c r="L84" s="37"/>
      <c r="M84" s="39"/>
    </row>
    <row r="85" spans="1:13" x14ac:dyDescent="0.25">
      <c r="A85" s="4" t="s">
        <v>45</v>
      </c>
      <c r="B85" s="11">
        <v>4596338.1400000006</v>
      </c>
      <c r="C85" s="22">
        <v>3.9974708231193389E-2</v>
      </c>
      <c r="D85" s="7">
        <v>31</v>
      </c>
      <c r="E85" s="22">
        <v>3.9390088945362133E-2</v>
      </c>
      <c r="F85" s="16"/>
      <c r="H85" s="34"/>
      <c r="I85" s="45"/>
      <c r="J85" s="37"/>
      <c r="K85" s="38"/>
      <c r="L85" s="37"/>
      <c r="M85" s="39"/>
    </row>
    <row r="86" spans="1:13" x14ac:dyDescent="0.25">
      <c r="A86" s="4" t="s">
        <v>46</v>
      </c>
      <c r="B86" s="11">
        <v>0</v>
      </c>
      <c r="C86" s="22">
        <v>0</v>
      </c>
      <c r="D86" s="7">
        <v>0</v>
      </c>
      <c r="E86" s="22">
        <v>0</v>
      </c>
      <c r="F86" s="16"/>
      <c r="H86" s="34"/>
      <c r="I86" s="45"/>
      <c r="J86" s="37"/>
      <c r="K86" s="38"/>
      <c r="L86" s="37"/>
      <c r="M86" s="39"/>
    </row>
    <row r="87" spans="1:13" x14ac:dyDescent="0.25">
      <c r="A87" s="4" t="s">
        <v>47</v>
      </c>
      <c r="B87" s="11">
        <v>0</v>
      </c>
      <c r="C87" s="22">
        <v>0</v>
      </c>
      <c r="D87" s="7">
        <v>0</v>
      </c>
      <c r="E87" s="22">
        <v>0</v>
      </c>
      <c r="F87" s="16"/>
      <c r="H87" s="35"/>
      <c r="I87" s="36"/>
      <c r="J87" s="37"/>
      <c r="K87" s="38"/>
      <c r="L87" s="37"/>
      <c r="M87" s="39"/>
    </row>
    <row r="88" spans="1:13" x14ac:dyDescent="0.25">
      <c r="A88" s="4" t="s">
        <v>48</v>
      </c>
      <c r="B88" s="11">
        <v>7175566.96</v>
      </c>
      <c r="C88" s="22">
        <v>6.2406460726449349E-2</v>
      </c>
      <c r="D88" s="7">
        <v>38</v>
      </c>
      <c r="E88" s="22">
        <v>4.8284625158831002E-2</v>
      </c>
      <c r="F88" s="16"/>
      <c r="H88" s="39"/>
      <c r="I88" s="36"/>
      <c r="J88" s="37"/>
      <c r="K88" s="38"/>
      <c r="L88" s="37"/>
      <c r="M88" s="39"/>
    </row>
    <row r="89" spans="1:13" x14ac:dyDescent="0.25">
      <c r="A89" s="4" t="s">
        <v>49</v>
      </c>
      <c r="B89" s="11">
        <v>40350156.989999987</v>
      </c>
      <c r="C89" s="22">
        <v>0.3509284355563313</v>
      </c>
      <c r="D89" s="7">
        <v>316</v>
      </c>
      <c r="E89" s="22">
        <v>0.40152477763659467</v>
      </c>
      <c r="F89" s="16"/>
      <c r="H89" s="39"/>
      <c r="I89" s="36"/>
      <c r="J89" s="37"/>
      <c r="K89" s="38"/>
      <c r="L89" s="37"/>
      <c r="M89" s="39"/>
    </row>
    <row r="90" spans="1:13" x14ac:dyDescent="0.25">
      <c r="A90" s="4" t="s">
        <v>174</v>
      </c>
      <c r="B90" s="11">
        <v>14824745.870000001</v>
      </c>
      <c r="C90" s="22">
        <v>0.12893196120571737</v>
      </c>
      <c r="D90" s="44">
        <v>74</v>
      </c>
      <c r="E90" s="22">
        <v>9.4027954256670904E-2</v>
      </c>
      <c r="F90" s="16"/>
      <c r="H90" s="40"/>
      <c r="I90" s="41"/>
      <c r="J90" s="37"/>
      <c r="K90" s="38"/>
      <c r="L90" s="37"/>
      <c r="M90" s="39"/>
    </row>
    <row r="91" spans="1:13" x14ac:dyDescent="0.25">
      <c r="A91" s="4" t="s">
        <v>50</v>
      </c>
      <c r="B91" s="11">
        <v>0</v>
      </c>
      <c r="C91" s="22">
        <v>0</v>
      </c>
      <c r="D91" s="44">
        <v>0</v>
      </c>
      <c r="E91" s="22">
        <v>0</v>
      </c>
      <c r="F91" s="16"/>
      <c r="H91" s="40"/>
      <c r="I91" s="41"/>
      <c r="J91" s="37"/>
      <c r="K91" s="38"/>
      <c r="L91" s="37"/>
      <c r="M91" s="39"/>
    </row>
    <row r="92" spans="1:13" x14ac:dyDescent="0.25">
      <c r="A92" s="4" t="s">
        <v>51</v>
      </c>
      <c r="B92" s="11">
        <v>1918442.68</v>
      </c>
      <c r="C92" s="22">
        <v>1.6684844338121018E-2</v>
      </c>
      <c r="D92" s="44">
        <v>11</v>
      </c>
      <c r="E92" s="22">
        <v>1.397712833545108E-2</v>
      </c>
      <c r="F92" s="16"/>
      <c r="H92" s="34"/>
      <c r="I92" s="45"/>
      <c r="J92" s="37"/>
      <c r="K92" s="38"/>
      <c r="L92" s="37"/>
      <c r="M92" s="39"/>
    </row>
    <row r="93" spans="1:13" x14ac:dyDescent="0.25">
      <c r="A93" s="4"/>
      <c r="E93" s="22"/>
      <c r="F93" s="16"/>
      <c r="H93" s="39"/>
      <c r="I93" s="36"/>
      <c r="J93" s="37"/>
      <c r="K93" s="38"/>
      <c r="L93" s="37"/>
      <c r="M93" s="39"/>
    </row>
    <row r="94" spans="1:13" ht="13.8" thickBot="1" x14ac:dyDescent="0.3">
      <c r="A94" s="16"/>
      <c r="B94" s="24">
        <v>114981155.42000002</v>
      </c>
      <c r="C94" s="22"/>
      <c r="D94" s="25">
        <v>787</v>
      </c>
      <c r="E94" s="15"/>
      <c r="F94" s="16"/>
      <c r="H94" s="39"/>
      <c r="I94" s="36"/>
      <c r="J94" s="37"/>
      <c r="K94" s="38"/>
      <c r="L94" s="37"/>
      <c r="M94" s="39"/>
    </row>
    <row r="95" spans="1:13" ht="13.8" thickTop="1" x14ac:dyDescent="0.25">
      <c r="A95" s="16"/>
      <c r="B95" s="14"/>
      <c r="C95" s="15"/>
      <c r="D95" s="17"/>
      <c r="E95" s="15"/>
      <c r="F95" s="16"/>
      <c r="H95" s="39"/>
      <c r="I95" s="36"/>
      <c r="J95" s="37"/>
      <c r="K95" s="38"/>
      <c r="L95" s="37"/>
      <c r="M95" s="39"/>
    </row>
    <row r="96" spans="1:13" x14ac:dyDescent="0.25">
      <c r="A96" s="16"/>
      <c r="B96" s="14"/>
      <c r="C96" s="15"/>
      <c r="D96" s="17"/>
      <c r="E96" s="15"/>
      <c r="F96" s="16"/>
      <c r="H96" s="46"/>
      <c r="I96" s="47"/>
      <c r="J96" s="48"/>
      <c r="K96" s="49"/>
      <c r="L96" s="48"/>
      <c r="M96" s="39"/>
    </row>
    <row r="97" spans="1:13" x14ac:dyDescent="0.25">
      <c r="A97" s="16"/>
      <c r="B97" s="14"/>
      <c r="C97" s="15"/>
      <c r="D97" s="17"/>
      <c r="E97" s="15"/>
      <c r="F97" s="16"/>
      <c r="H97" s="39"/>
      <c r="I97" s="36"/>
      <c r="J97" s="37"/>
      <c r="K97" s="38"/>
      <c r="L97" s="37"/>
      <c r="M97" s="39"/>
    </row>
    <row r="98" spans="1:13" x14ac:dyDescent="0.25">
      <c r="A98" s="13" t="s">
        <v>52</v>
      </c>
      <c r="B98" s="14"/>
      <c r="C98" s="15"/>
      <c r="D98" s="17"/>
      <c r="E98" s="15"/>
      <c r="F98" s="16"/>
      <c r="H98" s="39"/>
      <c r="I98" s="36"/>
      <c r="J98" s="37"/>
      <c r="K98" s="38"/>
      <c r="L98" s="37"/>
      <c r="M98" s="3"/>
    </row>
    <row r="99" spans="1:13" x14ac:dyDescent="0.25">
      <c r="A99" s="16"/>
      <c r="B99" s="14"/>
      <c r="C99" s="15"/>
      <c r="D99" s="17"/>
      <c r="E99" s="15"/>
      <c r="F99" s="16"/>
      <c r="H99" s="39"/>
      <c r="I99" s="36"/>
      <c r="J99" s="37"/>
      <c r="K99" s="38"/>
      <c r="L99" s="37"/>
      <c r="M99" s="3"/>
    </row>
    <row r="100" spans="1:13" ht="26.4" x14ac:dyDescent="0.25">
      <c r="A100" s="18" t="s">
        <v>53</v>
      </c>
      <c r="B100" s="19" t="s">
        <v>24</v>
      </c>
      <c r="C100" s="20" t="s">
        <v>25</v>
      </c>
      <c r="D100" s="21" t="s">
        <v>26</v>
      </c>
      <c r="E100" s="20" t="s">
        <v>25</v>
      </c>
      <c r="F100" s="16"/>
      <c r="H100" s="39"/>
      <c r="I100" s="36"/>
      <c r="J100" s="37"/>
      <c r="K100" s="38"/>
      <c r="L100" s="37"/>
      <c r="M100" s="3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"/>
    </row>
    <row r="102" spans="1:13" x14ac:dyDescent="0.25">
      <c r="A102" s="4" t="s">
        <v>54</v>
      </c>
      <c r="B102" s="5">
        <v>59371867.75000003</v>
      </c>
      <c r="C102" s="10">
        <v>0.51636172495508581</v>
      </c>
      <c r="D102" s="7">
        <v>379</v>
      </c>
      <c r="E102" s="10">
        <v>0.48157560355781448</v>
      </c>
      <c r="F102" s="16"/>
      <c r="H102" s="39"/>
      <c r="I102" s="36"/>
      <c r="J102" s="37"/>
      <c r="K102" s="38"/>
      <c r="L102" s="37"/>
      <c r="M102" s="3"/>
    </row>
    <row r="103" spans="1:13" x14ac:dyDescent="0.25">
      <c r="A103" s="4" t="s">
        <v>55</v>
      </c>
      <c r="B103" s="5">
        <v>32198791.289999995</v>
      </c>
      <c r="C103" s="10">
        <v>0.28003537773111714</v>
      </c>
      <c r="D103" s="7">
        <v>199</v>
      </c>
      <c r="E103" s="10">
        <v>0.25285895806861497</v>
      </c>
      <c r="F103" s="16"/>
      <c r="H103" s="39"/>
      <c r="I103" s="36"/>
      <c r="J103" s="37"/>
      <c r="K103" s="38"/>
      <c r="L103" s="37"/>
      <c r="M103" s="3"/>
    </row>
    <row r="104" spans="1:13" x14ac:dyDescent="0.25">
      <c r="A104" s="4" t="s">
        <v>56</v>
      </c>
      <c r="B104" s="5">
        <v>11581247.199999999</v>
      </c>
      <c r="C104" s="10">
        <v>0.10072300245806659</v>
      </c>
      <c r="D104" s="7">
        <v>94</v>
      </c>
      <c r="E104" s="10">
        <v>0.11944091486658195</v>
      </c>
      <c r="F104" s="16"/>
      <c r="H104" s="39"/>
      <c r="I104" s="36"/>
      <c r="J104" s="37"/>
      <c r="K104" s="38"/>
      <c r="L104" s="37"/>
      <c r="M104" s="3"/>
    </row>
    <row r="105" spans="1:13" x14ac:dyDescent="0.25">
      <c r="A105" s="4" t="s">
        <v>57</v>
      </c>
      <c r="B105" s="5">
        <v>11829249.180000002</v>
      </c>
      <c r="C105" s="10">
        <v>0.10287989485573043</v>
      </c>
      <c r="D105" s="7">
        <v>115</v>
      </c>
      <c r="E105" s="10">
        <v>0.14612452350698857</v>
      </c>
      <c r="F105" s="16"/>
      <c r="H105" s="39"/>
      <c r="I105" s="36"/>
      <c r="J105" s="37"/>
      <c r="K105" s="38"/>
      <c r="L105" s="37"/>
      <c r="M105" s="3"/>
    </row>
    <row r="106" spans="1:13" x14ac:dyDescent="0.25">
      <c r="A106" s="4"/>
      <c r="B106" s="5"/>
      <c r="C106" s="22"/>
      <c r="D106" s="7"/>
      <c r="E106" s="22"/>
      <c r="F106" s="16"/>
      <c r="H106" s="39"/>
      <c r="I106" s="36"/>
      <c r="J106" s="37"/>
      <c r="K106" s="38"/>
      <c r="L106" s="37"/>
      <c r="M106" s="3"/>
    </row>
    <row r="107" spans="1:13" ht="13.8" thickBot="1" x14ac:dyDescent="0.3">
      <c r="A107" s="4"/>
      <c r="B107" s="24">
        <v>114981155.42000003</v>
      </c>
      <c r="C107" s="22"/>
      <c r="D107" s="25">
        <v>787</v>
      </c>
      <c r="E107" s="22"/>
      <c r="F107" s="16"/>
      <c r="H107" s="39"/>
      <c r="I107" s="36"/>
      <c r="J107" s="37"/>
      <c r="K107" s="38"/>
      <c r="L107" s="37"/>
      <c r="M107" s="3"/>
    </row>
    <row r="108" spans="1:13" ht="13.8" thickTop="1" x14ac:dyDescent="0.25">
      <c r="A108" s="16"/>
      <c r="B108" s="14"/>
      <c r="C108" s="15"/>
      <c r="D108" s="17"/>
      <c r="E108" s="15"/>
      <c r="F108" s="16"/>
      <c r="H108" s="39"/>
      <c r="I108" s="36"/>
      <c r="J108" s="37"/>
      <c r="K108" s="38"/>
      <c r="L108" s="37"/>
      <c r="M108" s="3"/>
    </row>
    <row r="109" spans="1:13" x14ac:dyDescent="0.25">
      <c r="A109" s="16"/>
      <c r="B109" s="5"/>
      <c r="C109" s="15"/>
      <c r="D109" s="17"/>
      <c r="E109" s="15"/>
      <c r="F109" s="16"/>
      <c r="H109" s="39"/>
      <c r="I109" s="36"/>
      <c r="J109" s="37"/>
      <c r="K109" s="38"/>
      <c r="L109" s="37"/>
      <c r="M109" s="3"/>
    </row>
    <row r="110" spans="1:13" x14ac:dyDescent="0.25">
      <c r="A110" s="13" t="s">
        <v>58</v>
      </c>
      <c r="B110" s="5"/>
      <c r="C110" s="15"/>
      <c r="D110" s="17"/>
      <c r="E110" s="15"/>
      <c r="F110" s="16"/>
      <c r="H110" s="46"/>
      <c r="I110" s="47"/>
      <c r="J110" s="48"/>
      <c r="K110" s="49"/>
      <c r="L110" s="48"/>
      <c r="M110" s="50"/>
    </row>
    <row r="111" spans="1:13" x14ac:dyDescent="0.25">
      <c r="A111" s="16"/>
      <c r="B111" s="14"/>
      <c r="C111" s="15"/>
      <c r="D111" s="17"/>
      <c r="E111" s="15"/>
      <c r="F111" s="16"/>
      <c r="H111" s="34"/>
      <c r="I111" s="34"/>
      <c r="J111" s="34"/>
      <c r="K111" s="34"/>
      <c r="L111" s="34"/>
    </row>
    <row r="112" spans="1:13" ht="26.4" x14ac:dyDescent="0.25">
      <c r="A112" s="18" t="s">
        <v>59</v>
      </c>
      <c r="B112" s="19" t="s">
        <v>24</v>
      </c>
      <c r="C112" s="20" t="s">
        <v>25</v>
      </c>
      <c r="D112" s="21" t="s">
        <v>26</v>
      </c>
      <c r="E112" s="20" t="s">
        <v>25</v>
      </c>
      <c r="F112" s="16"/>
    </row>
    <row r="113" spans="1:12" x14ac:dyDescent="0.25">
      <c r="A113" s="16"/>
      <c r="B113" s="14"/>
      <c r="C113" s="15"/>
      <c r="D113" s="17"/>
      <c r="E113" s="15"/>
      <c r="F113" s="16"/>
    </row>
    <row r="114" spans="1:12" x14ac:dyDescent="0.25">
      <c r="A114" s="4" t="s">
        <v>60</v>
      </c>
      <c r="B114" s="5">
        <v>25014999.329999991</v>
      </c>
      <c r="C114" s="10">
        <v>0.21755738354364149</v>
      </c>
      <c r="D114" s="7">
        <v>349</v>
      </c>
      <c r="E114" s="10">
        <v>0.4434561626429479</v>
      </c>
      <c r="F114" s="16"/>
      <c r="H114" s="3"/>
      <c r="I114" s="51"/>
      <c r="J114" s="52"/>
      <c r="K114" s="53"/>
      <c r="L114" s="52"/>
    </row>
    <row r="115" spans="1:12" x14ac:dyDescent="0.25">
      <c r="A115" s="4" t="s">
        <v>61</v>
      </c>
      <c r="B115" s="5">
        <v>39199712.399999991</v>
      </c>
      <c r="C115" s="10">
        <v>0.34092292999502716</v>
      </c>
      <c r="D115" s="7">
        <v>274</v>
      </c>
      <c r="E115" s="10">
        <v>0.34815756035578144</v>
      </c>
      <c r="F115" s="16"/>
      <c r="H115" s="3"/>
      <c r="I115" s="51"/>
      <c r="J115" s="52"/>
      <c r="K115" s="53"/>
      <c r="L115" s="52"/>
    </row>
    <row r="116" spans="1:12" x14ac:dyDescent="0.25">
      <c r="A116" s="4" t="s">
        <v>62</v>
      </c>
      <c r="B116" s="5">
        <v>25770026.300000001</v>
      </c>
      <c r="C116" s="10">
        <v>0.22412391148678198</v>
      </c>
      <c r="D116" s="7">
        <v>107</v>
      </c>
      <c r="E116" s="10">
        <v>0.13595933926302414</v>
      </c>
      <c r="F116" s="16"/>
      <c r="H116" s="3"/>
      <c r="I116" s="51"/>
      <c r="J116" s="52"/>
      <c r="K116" s="53"/>
      <c r="L116" s="52"/>
    </row>
    <row r="117" spans="1:12" x14ac:dyDescent="0.25">
      <c r="A117" s="4" t="s">
        <v>63</v>
      </c>
      <c r="B117" s="5">
        <v>9134177.1099999994</v>
      </c>
      <c r="C117" s="10">
        <v>7.9440644657247789E-2</v>
      </c>
      <c r="D117" s="7">
        <v>26</v>
      </c>
      <c r="E117" s="10">
        <v>3.303684879288437E-2</v>
      </c>
      <c r="F117" s="16"/>
      <c r="H117" s="3"/>
      <c r="I117" s="51"/>
      <c r="J117" s="52"/>
      <c r="K117" s="53"/>
      <c r="L117" s="52"/>
    </row>
    <row r="118" spans="1:12" x14ac:dyDescent="0.25">
      <c r="A118" s="4" t="s">
        <v>64</v>
      </c>
      <c r="B118" s="5">
        <v>8322100.54</v>
      </c>
      <c r="C118" s="10">
        <v>7.2377951931351367E-2</v>
      </c>
      <c r="D118" s="7">
        <v>19</v>
      </c>
      <c r="E118" s="10">
        <v>2.4142312579415501E-2</v>
      </c>
      <c r="F118" s="16"/>
      <c r="H118" s="3"/>
      <c r="I118" s="51"/>
      <c r="J118" s="52"/>
      <c r="K118" s="53"/>
      <c r="L118" s="52"/>
    </row>
    <row r="119" spans="1:12" x14ac:dyDescent="0.25">
      <c r="A119" s="4" t="s">
        <v>65</v>
      </c>
      <c r="B119" s="5">
        <v>5720259.3799999999</v>
      </c>
      <c r="C119" s="10">
        <v>4.9749538166538633E-2</v>
      </c>
      <c r="D119" s="7">
        <v>10</v>
      </c>
      <c r="E119" s="10">
        <v>1.2706480304955527E-2</v>
      </c>
      <c r="F119" s="16"/>
      <c r="H119" s="3"/>
      <c r="I119" s="51"/>
      <c r="J119" s="52"/>
      <c r="K119" s="53"/>
      <c r="L119" s="52"/>
    </row>
    <row r="120" spans="1:12" x14ac:dyDescent="0.25">
      <c r="A120" s="4" t="s">
        <v>66</v>
      </c>
      <c r="B120" s="5">
        <v>1819880.3599999999</v>
      </c>
      <c r="C120" s="10">
        <v>1.5827640219411531E-2</v>
      </c>
      <c r="D120" s="7">
        <v>2</v>
      </c>
      <c r="E120" s="10">
        <v>2.5412960609911056E-3</v>
      </c>
      <c r="F120" s="16"/>
      <c r="H120" s="3"/>
      <c r="I120" s="51"/>
      <c r="J120" s="52"/>
      <c r="K120" s="53"/>
      <c r="L120" s="52"/>
    </row>
    <row r="121" spans="1:12" x14ac:dyDescent="0.25">
      <c r="A121" s="4" t="s">
        <v>67</v>
      </c>
      <c r="B121" s="5">
        <v>0</v>
      </c>
      <c r="C121" s="10">
        <v>0</v>
      </c>
      <c r="D121" s="7">
        <v>0</v>
      </c>
      <c r="E121" s="10">
        <v>0</v>
      </c>
      <c r="F121" s="16"/>
      <c r="H121" s="3"/>
      <c r="I121" s="51"/>
      <c r="J121" s="52"/>
      <c r="K121" s="53"/>
      <c r="L121" s="52"/>
    </row>
    <row r="122" spans="1:12" x14ac:dyDescent="0.25">
      <c r="A122" s="4" t="s">
        <v>68</v>
      </c>
      <c r="B122" s="5">
        <v>0</v>
      </c>
      <c r="C122" s="10">
        <v>0</v>
      </c>
      <c r="D122" s="7">
        <v>0</v>
      </c>
      <c r="E122" s="10">
        <v>0</v>
      </c>
      <c r="F122" s="16"/>
      <c r="H122" s="3"/>
      <c r="I122" s="51"/>
      <c r="J122" s="52"/>
      <c r="K122" s="53"/>
      <c r="L122" s="52"/>
    </row>
    <row r="123" spans="1:12" x14ac:dyDescent="0.25">
      <c r="A123" s="4" t="s">
        <v>69</v>
      </c>
      <c r="B123" s="5">
        <v>0</v>
      </c>
      <c r="C123" s="10">
        <v>0</v>
      </c>
      <c r="D123" s="7">
        <v>0</v>
      </c>
      <c r="E123" s="10">
        <v>0</v>
      </c>
      <c r="F123" s="16"/>
    </row>
    <row r="124" spans="1:12" x14ac:dyDescent="0.25">
      <c r="A124" s="4" t="s">
        <v>70</v>
      </c>
      <c r="B124" s="5">
        <v>0</v>
      </c>
      <c r="C124" s="10">
        <v>0</v>
      </c>
      <c r="D124" s="7">
        <v>0</v>
      </c>
      <c r="E124" s="10">
        <v>0</v>
      </c>
      <c r="F124" s="16"/>
    </row>
    <row r="125" spans="1:12" x14ac:dyDescent="0.25">
      <c r="A125" s="4" t="s">
        <v>71</v>
      </c>
      <c r="B125" s="5">
        <v>0</v>
      </c>
      <c r="C125" s="10">
        <v>0</v>
      </c>
      <c r="D125" s="7">
        <v>0</v>
      </c>
      <c r="E125" s="10">
        <v>0</v>
      </c>
      <c r="F125" s="16"/>
    </row>
    <row r="126" spans="1:12" x14ac:dyDescent="0.25">
      <c r="A126" s="4"/>
      <c r="B126" s="11"/>
      <c r="C126" s="22"/>
      <c r="D126" s="7"/>
      <c r="E126" s="22"/>
      <c r="F126" s="16"/>
    </row>
    <row r="127" spans="1:12" ht="13.8" thickBot="1" x14ac:dyDescent="0.3">
      <c r="A127" s="4"/>
      <c r="B127" s="24">
        <v>114981155.41999999</v>
      </c>
      <c r="C127" s="22"/>
      <c r="D127" s="25">
        <v>787</v>
      </c>
      <c r="E127" s="22"/>
      <c r="F127" s="16"/>
    </row>
    <row r="128" spans="1:12" ht="13.8" thickTop="1" x14ac:dyDescent="0.25">
      <c r="A128" s="4"/>
      <c r="B128" s="5"/>
      <c r="C128" s="22"/>
      <c r="D128" s="7"/>
      <c r="E128" s="22"/>
      <c r="F128" s="16"/>
    </row>
    <row r="129" spans="1:6" x14ac:dyDescent="0.25">
      <c r="A129" s="26" t="s">
        <v>72</v>
      </c>
      <c r="B129" s="54">
        <v>146100.57867852593</v>
      </c>
      <c r="C129" s="22"/>
      <c r="D129" s="7"/>
      <c r="E129" s="22"/>
      <c r="F129" s="16"/>
    </row>
    <row r="130" spans="1:6" x14ac:dyDescent="0.25">
      <c r="A130" s="16"/>
      <c r="B130" s="14"/>
      <c r="C130" s="15"/>
      <c r="D130" s="17"/>
      <c r="E130" s="15"/>
      <c r="F130" s="16"/>
    </row>
    <row r="131" spans="1:6" x14ac:dyDescent="0.25">
      <c r="A131" s="16"/>
      <c r="B131" s="14"/>
      <c r="C131" s="15"/>
      <c r="D131" s="17"/>
      <c r="E131" s="15"/>
      <c r="F131" s="16"/>
    </row>
    <row r="132" spans="1:6" x14ac:dyDescent="0.25">
      <c r="A132" s="13" t="s">
        <v>73</v>
      </c>
      <c r="B132" s="14"/>
      <c r="C132" s="15"/>
      <c r="D132" s="17"/>
      <c r="E132" s="15"/>
      <c r="F132" s="16"/>
    </row>
    <row r="133" spans="1:6" x14ac:dyDescent="0.25">
      <c r="A133" s="16"/>
      <c r="B133" s="14"/>
      <c r="C133" s="15"/>
      <c r="D133" s="17"/>
      <c r="E133" s="15"/>
      <c r="F133" s="16"/>
    </row>
    <row r="134" spans="1:6" ht="26.4" x14ac:dyDescent="0.25">
      <c r="A134" s="18" t="s">
        <v>74</v>
      </c>
      <c r="B134" s="19" t="s">
        <v>24</v>
      </c>
      <c r="C134" s="20" t="s">
        <v>25</v>
      </c>
      <c r="D134" s="21" t="s">
        <v>26</v>
      </c>
      <c r="E134" s="20" t="s">
        <v>25</v>
      </c>
      <c r="F134" s="16"/>
    </row>
    <row r="135" spans="1:6" x14ac:dyDescent="0.25">
      <c r="A135" s="16"/>
      <c r="B135" s="14"/>
      <c r="C135" s="15"/>
      <c r="D135" s="17"/>
      <c r="E135" s="15"/>
      <c r="F135" s="16"/>
    </row>
    <row r="136" spans="1:6" x14ac:dyDescent="0.25">
      <c r="A136" s="4" t="s">
        <v>75</v>
      </c>
      <c r="B136" s="5">
        <v>94190335.510000005</v>
      </c>
      <c r="C136" s="10">
        <v>0.81918063152126219</v>
      </c>
      <c r="D136" s="7">
        <v>614</v>
      </c>
      <c r="E136" s="10">
        <v>0.78017789072426935</v>
      </c>
      <c r="F136" s="16"/>
    </row>
    <row r="137" spans="1:6" x14ac:dyDescent="0.25">
      <c r="A137" s="4" t="s">
        <v>76</v>
      </c>
      <c r="B137" s="5">
        <v>20790819.909999996</v>
      </c>
      <c r="C137" s="10">
        <v>0.18081936847873778</v>
      </c>
      <c r="D137" s="7">
        <v>173</v>
      </c>
      <c r="E137" s="10">
        <v>0.21982210927573062</v>
      </c>
      <c r="F137" s="16"/>
    </row>
    <row r="138" spans="1:6" x14ac:dyDescent="0.25">
      <c r="A138" s="4" t="s">
        <v>77</v>
      </c>
      <c r="B138" s="5">
        <v>0</v>
      </c>
      <c r="C138" s="10">
        <v>0</v>
      </c>
      <c r="D138" s="7">
        <v>0</v>
      </c>
      <c r="E138" s="10">
        <v>0</v>
      </c>
      <c r="F138" s="16"/>
    </row>
    <row r="139" spans="1:6" x14ac:dyDescent="0.25">
      <c r="A139" s="4"/>
      <c r="B139" s="11"/>
      <c r="C139" s="22"/>
      <c r="D139" s="7"/>
      <c r="E139" s="22"/>
      <c r="F139" s="16"/>
    </row>
    <row r="140" spans="1:6" ht="13.8" thickBot="1" x14ac:dyDescent="0.3">
      <c r="A140" s="4"/>
      <c r="B140" s="24">
        <v>114981155.42</v>
      </c>
      <c r="C140" s="22"/>
      <c r="D140" s="25">
        <v>787</v>
      </c>
      <c r="E140" s="22"/>
      <c r="F140" s="16"/>
    </row>
    <row r="141" spans="1:6" ht="13.8" thickTop="1" x14ac:dyDescent="0.25">
      <c r="A141" s="16"/>
      <c r="B141" s="14"/>
      <c r="C141" s="15"/>
      <c r="D141" s="17"/>
      <c r="E141" s="15"/>
      <c r="F141" s="16"/>
    </row>
    <row r="142" spans="1:6" x14ac:dyDescent="0.25">
      <c r="A142" s="16"/>
      <c r="B142" s="14"/>
      <c r="C142" s="15"/>
      <c r="D142" s="17"/>
      <c r="E142" s="15"/>
      <c r="F142" s="16"/>
    </row>
    <row r="143" spans="1:6" x14ac:dyDescent="0.25">
      <c r="A143" s="16"/>
      <c r="B143" s="14"/>
      <c r="C143" s="15"/>
      <c r="D143" s="17"/>
      <c r="E143" s="15"/>
      <c r="F143" s="16"/>
    </row>
    <row r="144" spans="1:6" x14ac:dyDescent="0.25">
      <c r="A144" s="13" t="s">
        <v>78</v>
      </c>
      <c r="B144" s="14"/>
      <c r="C144" s="15"/>
      <c r="D144" s="17"/>
      <c r="E144" s="15"/>
      <c r="F144" s="16"/>
    </row>
    <row r="145" spans="1:6" x14ac:dyDescent="0.25">
      <c r="A145" s="16"/>
      <c r="B145" s="14"/>
      <c r="C145" s="15"/>
      <c r="D145" s="17"/>
      <c r="E145" s="15"/>
      <c r="F145" s="16"/>
    </row>
    <row r="146" spans="1:6" ht="26.4" x14ac:dyDescent="0.25">
      <c r="A146" s="18" t="s">
        <v>79</v>
      </c>
      <c r="B146" s="19" t="s">
        <v>24</v>
      </c>
      <c r="C146" s="20" t="s">
        <v>25</v>
      </c>
      <c r="D146" s="21" t="s">
        <v>26</v>
      </c>
      <c r="E146" s="20" t="s">
        <v>25</v>
      </c>
      <c r="F146" s="16"/>
    </row>
    <row r="147" spans="1:6" x14ac:dyDescent="0.25">
      <c r="A147" s="16"/>
      <c r="B147" s="14"/>
      <c r="C147" s="15"/>
      <c r="D147" s="17"/>
      <c r="E147" s="15"/>
      <c r="F147" s="16"/>
    </row>
    <row r="148" spans="1:6" x14ac:dyDescent="0.25">
      <c r="A148" s="74">
        <v>2003</v>
      </c>
      <c r="B148" s="71">
        <v>255604.61</v>
      </c>
      <c r="C148" s="72">
        <v>2.2230130586732618E-3</v>
      </c>
      <c r="D148" s="73">
        <v>1</v>
      </c>
      <c r="E148" s="72">
        <v>1.2706480304955528E-3</v>
      </c>
      <c r="F148" s="16"/>
    </row>
    <row r="149" spans="1:6" x14ac:dyDescent="0.25">
      <c r="A149" s="74">
        <v>2004</v>
      </c>
      <c r="B149" s="71">
        <v>0</v>
      </c>
      <c r="C149" s="72">
        <v>0</v>
      </c>
      <c r="D149" s="73">
        <v>0</v>
      </c>
      <c r="E149" s="72">
        <v>0</v>
      </c>
      <c r="F149" s="16"/>
    </row>
    <row r="150" spans="1:6" x14ac:dyDescent="0.25">
      <c r="A150" s="74">
        <v>2005</v>
      </c>
      <c r="B150" s="71">
        <v>0</v>
      </c>
      <c r="C150" s="72">
        <v>0</v>
      </c>
      <c r="D150" s="73">
        <v>0</v>
      </c>
      <c r="E150" s="72">
        <v>0</v>
      </c>
      <c r="F150" s="16"/>
    </row>
    <row r="151" spans="1:6" x14ac:dyDescent="0.25">
      <c r="A151" s="74">
        <v>2006</v>
      </c>
      <c r="B151" s="71">
        <v>0</v>
      </c>
      <c r="C151" s="72">
        <v>0</v>
      </c>
      <c r="D151" s="73">
        <v>0</v>
      </c>
      <c r="E151" s="72">
        <v>0</v>
      </c>
      <c r="F151" s="16"/>
    </row>
    <row r="152" spans="1:6" x14ac:dyDescent="0.25">
      <c r="A152" s="74">
        <v>2007</v>
      </c>
      <c r="B152" s="71">
        <v>3043186.0299999989</v>
      </c>
      <c r="C152" s="72">
        <v>2.646682422770872E-2</v>
      </c>
      <c r="D152" s="73">
        <v>26</v>
      </c>
      <c r="E152" s="72">
        <v>3.303684879288437E-2</v>
      </c>
      <c r="F152" s="16"/>
    </row>
    <row r="153" spans="1:6" x14ac:dyDescent="0.25">
      <c r="A153" s="74">
        <v>2008</v>
      </c>
      <c r="B153" s="71">
        <v>99099.19</v>
      </c>
      <c r="C153" s="72">
        <v>8.6187331861480401E-4</v>
      </c>
      <c r="D153" s="73">
        <v>1</v>
      </c>
      <c r="E153" s="72">
        <v>1.2706480304955528E-3</v>
      </c>
      <c r="F153" s="16"/>
    </row>
    <row r="154" spans="1:6" x14ac:dyDescent="0.25">
      <c r="A154" s="74">
        <v>2009</v>
      </c>
      <c r="B154" s="71">
        <v>0</v>
      </c>
      <c r="C154" s="72">
        <v>0</v>
      </c>
      <c r="D154" s="73">
        <v>0</v>
      </c>
      <c r="E154" s="72">
        <v>0</v>
      </c>
      <c r="F154" s="16"/>
    </row>
    <row r="155" spans="1:6" x14ac:dyDescent="0.25">
      <c r="A155" s="74">
        <v>2010</v>
      </c>
      <c r="B155" s="71">
        <v>1747609.49</v>
      </c>
      <c r="C155" s="72">
        <v>1.5199094874428592E-2</v>
      </c>
      <c r="D155" s="73">
        <v>10</v>
      </c>
      <c r="E155" s="72">
        <v>1.2706480304955527E-2</v>
      </c>
      <c r="F155" s="16"/>
    </row>
    <row r="156" spans="1:6" x14ac:dyDescent="0.25">
      <c r="A156" s="55">
        <v>2011</v>
      </c>
      <c r="B156" s="5">
        <v>37633801.159999989</v>
      </c>
      <c r="C156" s="10">
        <v>0.32730407885128882</v>
      </c>
      <c r="D156" s="7">
        <v>265</v>
      </c>
      <c r="E156" s="10">
        <v>0.33672172808132145</v>
      </c>
      <c r="F156" s="16"/>
    </row>
    <row r="157" spans="1:6" x14ac:dyDescent="0.25">
      <c r="A157" s="55">
        <v>2012</v>
      </c>
      <c r="B157" s="5">
        <v>6734494.1299999999</v>
      </c>
      <c r="C157" s="10">
        <v>5.8570416216469752E-2</v>
      </c>
      <c r="D157" s="7">
        <v>42</v>
      </c>
      <c r="E157" s="10">
        <v>5.3367217280813214E-2</v>
      </c>
      <c r="F157" s="16"/>
    </row>
    <row r="158" spans="1:6" x14ac:dyDescent="0.25">
      <c r="A158" s="55">
        <v>2013</v>
      </c>
      <c r="B158" s="5">
        <v>0</v>
      </c>
      <c r="C158" s="10">
        <v>0</v>
      </c>
      <c r="D158" s="7">
        <v>0</v>
      </c>
      <c r="E158" s="10">
        <v>0</v>
      </c>
      <c r="F158" s="16"/>
    </row>
    <row r="159" spans="1:6" x14ac:dyDescent="0.25">
      <c r="A159" s="55">
        <v>2014</v>
      </c>
      <c r="B159" s="5">
        <v>65467360.810000047</v>
      </c>
      <c r="C159" s="10">
        <v>0.56937469945281594</v>
      </c>
      <c r="D159" s="7">
        <v>442</v>
      </c>
      <c r="E159" s="10">
        <v>0.56162642947903429</v>
      </c>
      <c r="F159" s="16"/>
    </row>
    <row r="160" spans="1:6" x14ac:dyDescent="0.25">
      <c r="A160" s="4"/>
      <c r="B160" s="56"/>
      <c r="C160" s="22"/>
      <c r="D160" s="4"/>
      <c r="E160" s="10"/>
      <c r="F160" s="16"/>
    </row>
    <row r="161" spans="1:6" ht="13.8" thickBot="1" x14ac:dyDescent="0.3">
      <c r="A161" s="4"/>
      <c r="B161" s="24">
        <v>114981155.42000005</v>
      </c>
      <c r="C161" s="22"/>
      <c r="D161" s="25">
        <v>787</v>
      </c>
      <c r="E161" s="22"/>
      <c r="F161" s="16"/>
    </row>
    <row r="162" spans="1:6" ht="13.8" thickTop="1" x14ac:dyDescent="0.25">
      <c r="A162" s="4"/>
      <c r="B162" s="4"/>
      <c r="C162" s="4"/>
      <c r="D162" s="4"/>
      <c r="E162" s="4"/>
      <c r="F162" s="16"/>
    </row>
    <row r="163" spans="1:6" x14ac:dyDescent="0.25">
      <c r="A163" s="26" t="s">
        <v>80</v>
      </c>
      <c r="B163" s="4"/>
      <c r="C163" s="4"/>
      <c r="D163" s="57">
        <v>54.971556367948153</v>
      </c>
      <c r="E163" s="4"/>
      <c r="F163" s="16"/>
    </row>
    <row r="164" spans="1:6" x14ac:dyDescent="0.25">
      <c r="A164" s="16"/>
      <c r="B164" s="16"/>
      <c r="C164" s="16"/>
      <c r="D164" s="16"/>
      <c r="E164" s="16"/>
      <c r="F164" s="16"/>
    </row>
    <row r="165" spans="1:6" x14ac:dyDescent="0.25">
      <c r="A165" s="16"/>
      <c r="B165" s="14"/>
      <c r="C165" s="15"/>
      <c r="D165" s="17"/>
      <c r="E165" s="15"/>
      <c r="F165" s="16"/>
    </row>
    <row r="166" spans="1:6" x14ac:dyDescent="0.25">
      <c r="A166" s="13" t="s">
        <v>81</v>
      </c>
      <c r="B166" s="14"/>
      <c r="C166" s="15"/>
      <c r="D166" s="17"/>
      <c r="E166" s="15"/>
      <c r="F166" s="16"/>
    </row>
    <row r="167" spans="1:6" x14ac:dyDescent="0.25">
      <c r="A167" s="16"/>
      <c r="B167" s="14"/>
      <c r="C167" s="15"/>
      <c r="D167" s="17"/>
      <c r="E167" s="15"/>
      <c r="F167" s="16"/>
    </row>
    <row r="168" spans="1:6" ht="26.4" x14ac:dyDescent="0.25">
      <c r="A168" s="18" t="s">
        <v>82</v>
      </c>
      <c r="B168" s="19" t="s">
        <v>24</v>
      </c>
      <c r="C168" s="20" t="s">
        <v>25</v>
      </c>
      <c r="D168" s="21" t="s">
        <v>26</v>
      </c>
      <c r="E168" s="20" t="s">
        <v>25</v>
      </c>
      <c r="F168" s="16"/>
    </row>
    <row r="169" spans="1:6" x14ac:dyDescent="0.25">
      <c r="A169" s="16"/>
      <c r="B169" s="14"/>
      <c r="C169" s="15"/>
      <c r="D169" s="17"/>
      <c r="E169" s="15"/>
      <c r="F169" s="16"/>
    </row>
    <row r="170" spans="1:6" x14ac:dyDescent="0.25">
      <c r="A170" s="4" t="s">
        <v>83</v>
      </c>
      <c r="B170" s="5">
        <v>5804002.7200000007</v>
      </c>
      <c r="C170" s="10">
        <v>5.0477860470259671E-2</v>
      </c>
      <c r="D170" s="44">
        <v>38</v>
      </c>
      <c r="E170" s="10">
        <v>4.8284625158831002E-2</v>
      </c>
      <c r="F170" s="16"/>
    </row>
    <row r="171" spans="1:6" x14ac:dyDescent="0.25">
      <c r="A171" s="4" t="s">
        <v>84</v>
      </c>
      <c r="B171" s="5">
        <v>15766259.289999999</v>
      </c>
      <c r="C171" s="10">
        <v>0.13712037622521223</v>
      </c>
      <c r="D171" s="44">
        <v>101</v>
      </c>
      <c r="E171" s="10">
        <v>0.12833545108005082</v>
      </c>
      <c r="F171" s="16"/>
    </row>
    <row r="172" spans="1:6" x14ac:dyDescent="0.25">
      <c r="A172" s="4" t="s">
        <v>85</v>
      </c>
      <c r="B172" s="5">
        <v>27607529.899999999</v>
      </c>
      <c r="C172" s="10">
        <v>0.240104822387251</v>
      </c>
      <c r="D172" s="44">
        <v>212</v>
      </c>
      <c r="E172" s="10">
        <v>0.26937738246505716</v>
      </c>
      <c r="F172" s="16"/>
    </row>
    <row r="173" spans="1:6" x14ac:dyDescent="0.25">
      <c r="A173" s="4" t="s">
        <v>86</v>
      </c>
      <c r="B173" s="5">
        <v>40037454.409999996</v>
      </c>
      <c r="C173" s="10">
        <v>0.34820883703727179</v>
      </c>
      <c r="D173" s="44">
        <v>261</v>
      </c>
      <c r="E173" s="10">
        <v>0.33163913595933925</v>
      </c>
      <c r="F173" s="16"/>
    </row>
    <row r="174" spans="1:6" x14ac:dyDescent="0.25">
      <c r="A174" s="4" t="s">
        <v>87</v>
      </c>
      <c r="B174" s="5">
        <v>25765909.100000001</v>
      </c>
      <c r="C174" s="10">
        <v>0.22408810388000538</v>
      </c>
      <c r="D174" s="44">
        <v>175</v>
      </c>
      <c r="E174" s="10">
        <v>0.22236340533672172</v>
      </c>
      <c r="F174" s="16"/>
    </row>
    <row r="175" spans="1:6" x14ac:dyDescent="0.25">
      <c r="A175" s="4" t="s">
        <v>88</v>
      </c>
      <c r="B175" s="5">
        <v>0</v>
      </c>
      <c r="C175" s="10">
        <v>0</v>
      </c>
      <c r="D175" s="44">
        <v>0</v>
      </c>
      <c r="E175" s="10">
        <v>0</v>
      </c>
      <c r="F175" s="16"/>
    </row>
    <row r="176" spans="1:6" x14ac:dyDescent="0.25">
      <c r="A176" s="4" t="s">
        <v>89</v>
      </c>
      <c r="B176" s="5">
        <v>0</v>
      </c>
      <c r="C176" s="10">
        <v>0</v>
      </c>
      <c r="D176" s="44">
        <v>0</v>
      </c>
      <c r="E176" s="10">
        <v>0</v>
      </c>
      <c r="F176" s="16"/>
    </row>
    <row r="177" spans="1:6" x14ac:dyDescent="0.25">
      <c r="A177" s="4"/>
      <c r="B177" s="11"/>
      <c r="C177" s="22"/>
      <c r="D177" s="7"/>
      <c r="E177" s="22"/>
      <c r="F177" s="16"/>
    </row>
    <row r="178" spans="1:6" ht="13.8" thickBot="1" x14ac:dyDescent="0.3">
      <c r="A178" s="4"/>
      <c r="B178" s="24">
        <v>114981155.41999999</v>
      </c>
      <c r="C178" s="22"/>
      <c r="D178" s="25">
        <v>787</v>
      </c>
      <c r="E178" s="22"/>
      <c r="F178" s="16"/>
    </row>
    <row r="179" spans="1:6" ht="13.8" thickTop="1" x14ac:dyDescent="0.25">
      <c r="A179" s="4"/>
      <c r="B179" s="11"/>
      <c r="C179" s="22"/>
      <c r="D179" s="7"/>
      <c r="E179" s="22"/>
      <c r="F179" s="16"/>
    </row>
    <row r="180" spans="1:6" x14ac:dyDescent="0.25">
      <c r="A180" s="26" t="s">
        <v>90</v>
      </c>
      <c r="B180" s="11"/>
      <c r="C180" s="4"/>
      <c r="D180" s="57">
        <v>15.419608609410238</v>
      </c>
      <c r="E180" s="22"/>
      <c r="F180" s="16"/>
    </row>
    <row r="181" spans="1:6" x14ac:dyDescent="0.25">
      <c r="A181" s="16"/>
      <c r="B181" s="14"/>
      <c r="C181" s="15"/>
      <c r="D181" s="17"/>
      <c r="E181" s="15"/>
      <c r="F181" s="16"/>
    </row>
    <row r="182" spans="1:6" x14ac:dyDescent="0.25">
      <c r="A182" s="16"/>
      <c r="B182" s="14"/>
      <c r="C182" s="15"/>
      <c r="D182" s="17"/>
      <c r="E182" s="15"/>
      <c r="F182" s="16"/>
    </row>
    <row r="183" spans="1:6" x14ac:dyDescent="0.25">
      <c r="A183" s="13" t="s">
        <v>91</v>
      </c>
      <c r="B183" s="14"/>
      <c r="C183" s="15"/>
      <c r="D183" s="17"/>
      <c r="E183" s="15"/>
      <c r="F183" s="16"/>
    </row>
    <row r="184" spans="1:6" x14ac:dyDescent="0.25">
      <c r="A184" s="16"/>
      <c r="B184" s="14"/>
      <c r="C184" s="15"/>
      <c r="D184" s="17"/>
      <c r="E184" s="15"/>
      <c r="F184" s="16"/>
    </row>
    <row r="185" spans="1:6" ht="26.4" x14ac:dyDescent="0.25">
      <c r="A185" s="18" t="s">
        <v>92</v>
      </c>
      <c r="B185" s="19" t="s">
        <v>24</v>
      </c>
      <c r="C185" s="20" t="s">
        <v>25</v>
      </c>
      <c r="D185" s="21" t="s">
        <v>26</v>
      </c>
      <c r="E185" s="20" t="s">
        <v>25</v>
      </c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4" t="s">
        <v>93</v>
      </c>
      <c r="B187" s="5">
        <v>35613816.82</v>
      </c>
      <c r="C187" s="10">
        <v>0.3097361188440908</v>
      </c>
      <c r="D187" s="7">
        <v>276</v>
      </c>
      <c r="E187" s="10">
        <v>0.35069885641677256</v>
      </c>
      <c r="F187" s="16"/>
    </row>
    <row r="188" spans="1:6" x14ac:dyDescent="0.25">
      <c r="A188" s="4" t="s">
        <v>94</v>
      </c>
      <c r="B188" s="5">
        <v>79367338.600000009</v>
      </c>
      <c r="C188" s="10">
        <v>0.69026388115590909</v>
      </c>
      <c r="D188" s="7">
        <v>511</v>
      </c>
      <c r="E188" s="10">
        <v>0.64930114358322744</v>
      </c>
      <c r="F188" s="16"/>
    </row>
    <row r="189" spans="1:6" x14ac:dyDescent="0.25">
      <c r="A189" s="4"/>
      <c r="B189" s="5"/>
      <c r="C189" s="22"/>
      <c r="D189" s="7"/>
      <c r="E189" s="22"/>
      <c r="F189" s="16"/>
    </row>
    <row r="190" spans="1:6" ht="13.8" thickBot="1" x14ac:dyDescent="0.3">
      <c r="A190" s="4"/>
      <c r="B190" s="24">
        <v>114981155.42000002</v>
      </c>
      <c r="C190" s="22"/>
      <c r="D190" s="25">
        <v>787</v>
      </c>
      <c r="E190" s="22"/>
      <c r="F190" s="16"/>
    </row>
    <row r="191" spans="1:6" ht="13.8" thickTop="1" x14ac:dyDescent="0.25">
      <c r="A191" s="4"/>
      <c r="B191" s="11"/>
      <c r="C191" s="22"/>
      <c r="D191" s="7"/>
      <c r="E191" s="22"/>
      <c r="F191" s="16"/>
    </row>
    <row r="192" spans="1:6" x14ac:dyDescent="0.25">
      <c r="A192" s="16"/>
      <c r="B192" s="14"/>
      <c r="C192" s="15"/>
      <c r="D192" s="17"/>
      <c r="E192" s="15"/>
      <c r="F192" s="16"/>
    </row>
    <row r="193" spans="1:7" x14ac:dyDescent="0.25">
      <c r="A193" s="13" t="s">
        <v>95</v>
      </c>
      <c r="B193" s="14"/>
      <c r="C193" s="15"/>
      <c r="D193" s="17"/>
      <c r="E193" s="15"/>
      <c r="F193" s="16"/>
    </row>
    <row r="194" spans="1:7" x14ac:dyDescent="0.25">
      <c r="A194" s="16"/>
      <c r="B194" s="14"/>
      <c r="C194" s="15"/>
      <c r="D194" s="17"/>
      <c r="E194" s="15"/>
      <c r="F194" s="16"/>
    </row>
    <row r="195" spans="1:7" ht="39.6" x14ac:dyDescent="0.25">
      <c r="A195" s="18" t="s">
        <v>96</v>
      </c>
      <c r="B195" s="19" t="s">
        <v>24</v>
      </c>
      <c r="C195" s="20" t="s">
        <v>25</v>
      </c>
      <c r="D195" s="21" t="s">
        <v>26</v>
      </c>
      <c r="E195" s="20" t="s">
        <v>25</v>
      </c>
      <c r="F195" s="58" t="s">
        <v>97</v>
      </c>
      <c r="G195" s="59"/>
    </row>
    <row r="196" spans="1:7" x14ac:dyDescent="0.25">
      <c r="A196" s="16"/>
      <c r="B196" s="14"/>
      <c r="C196" s="15"/>
      <c r="D196" s="17"/>
      <c r="E196" s="15"/>
      <c r="F196" s="16"/>
    </row>
    <row r="197" spans="1:7" x14ac:dyDescent="0.25">
      <c r="A197" s="4" t="s">
        <v>98</v>
      </c>
      <c r="B197" s="5">
        <v>5937894.4199999999</v>
      </c>
      <c r="C197" s="10">
        <v>5.1642326938794642E-2</v>
      </c>
      <c r="D197" s="7">
        <v>55</v>
      </c>
      <c r="E197" s="10">
        <v>6.9885641677255403E-2</v>
      </c>
      <c r="F197" s="10">
        <v>0.70145606403816374</v>
      </c>
    </row>
    <row r="198" spans="1:7" x14ac:dyDescent="0.25">
      <c r="A198" s="4" t="s">
        <v>99</v>
      </c>
      <c r="B198" s="5">
        <v>14454676.130000006</v>
      </c>
      <c r="C198" s="10">
        <v>0.12571343606002533</v>
      </c>
      <c r="D198" s="7">
        <v>111</v>
      </c>
      <c r="E198" s="10">
        <v>0.14104193138500634</v>
      </c>
      <c r="F198" s="10">
        <v>0.70604529884322964</v>
      </c>
    </row>
    <row r="199" spans="1:7" x14ac:dyDescent="0.25">
      <c r="A199" s="4" t="s">
        <v>100</v>
      </c>
      <c r="B199" s="5">
        <v>8634837.0199999977</v>
      </c>
      <c r="C199" s="10">
        <v>7.5097845281332426E-2</v>
      </c>
      <c r="D199" s="7">
        <v>92</v>
      </c>
      <c r="E199" s="10">
        <v>0.11689961880559085</v>
      </c>
      <c r="F199" s="10">
        <v>0.69637303920274074</v>
      </c>
    </row>
    <row r="200" spans="1:7" x14ac:dyDescent="0.25">
      <c r="A200" s="4" t="s">
        <v>101</v>
      </c>
      <c r="B200" s="5">
        <v>6506596.46</v>
      </c>
      <c r="C200" s="10">
        <v>5.6588372557510695E-2</v>
      </c>
      <c r="D200" s="7">
        <v>53</v>
      </c>
      <c r="E200" s="10">
        <v>6.734434561626429E-2</v>
      </c>
      <c r="F200" s="10">
        <v>0.69467772370297776</v>
      </c>
    </row>
    <row r="201" spans="1:7" x14ac:dyDescent="0.25">
      <c r="A201" s="4" t="s">
        <v>102</v>
      </c>
      <c r="B201" s="5">
        <v>9162327.9100000001</v>
      </c>
      <c r="C201" s="10">
        <v>7.9685474341704962E-2</v>
      </c>
      <c r="D201" s="7">
        <v>75</v>
      </c>
      <c r="E201" s="10">
        <v>9.5298602287166453E-2</v>
      </c>
      <c r="F201" s="10">
        <v>0.69536296659377816</v>
      </c>
    </row>
    <row r="202" spans="1:7" x14ac:dyDescent="0.25">
      <c r="A202" s="4" t="s">
        <v>103</v>
      </c>
      <c r="B202" s="5">
        <v>3583335.78</v>
      </c>
      <c r="C202" s="10">
        <v>3.1164548372391018E-2</v>
      </c>
      <c r="D202" s="7">
        <v>28</v>
      </c>
      <c r="E202" s="10">
        <v>3.5578144853875476E-2</v>
      </c>
      <c r="F202" s="10">
        <v>0.69993565210377751</v>
      </c>
    </row>
    <row r="203" spans="1:7" x14ac:dyDescent="0.25">
      <c r="A203" s="4" t="s">
        <v>104</v>
      </c>
      <c r="B203" s="5">
        <v>29176653.979999993</v>
      </c>
      <c r="C203" s="10">
        <v>0.25375161584891293</v>
      </c>
      <c r="D203" s="7">
        <v>168</v>
      </c>
      <c r="E203" s="10">
        <v>0.21346886912325286</v>
      </c>
      <c r="F203" s="10">
        <v>0.68814332470087058</v>
      </c>
    </row>
    <row r="204" spans="1:7" x14ac:dyDescent="0.25">
      <c r="A204" s="4" t="s">
        <v>105</v>
      </c>
      <c r="B204" s="5">
        <v>13894449.540000003</v>
      </c>
      <c r="C204" s="10">
        <v>0.12084110208535251</v>
      </c>
      <c r="D204" s="7">
        <v>85</v>
      </c>
      <c r="E204" s="10">
        <v>0.10800508259212198</v>
      </c>
      <c r="F204" s="10">
        <v>0.69234575094219486</v>
      </c>
    </row>
    <row r="205" spans="1:7" x14ac:dyDescent="0.25">
      <c r="A205" s="4" t="s">
        <v>106</v>
      </c>
      <c r="B205" s="5">
        <v>17867063.600000001</v>
      </c>
      <c r="C205" s="10">
        <v>0.15539123376118186</v>
      </c>
      <c r="D205" s="7">
        <v>68</v>
      </c>
      <c r="E205" s="10">
        <v>8.6404066073697591E-2</v>
      </c>
      <c r="F205" s="10">
        <v>0.64714211897412222</v>
      </c>
    </row>
    <row r="206" spans="1:7" x14ac:dyDescent="0.25">
      <c r="A206" s="4" t="s">
        <v>107</v>
      </c>
      <c r="B206" s="5">
        <v>5763320.5800000001</v>
      </c>
      <c r="C206" s="10">
        <v>5.0124044752793633E-2</v>
      </c>
      <c r="D206" s="7">
        <v>52</v>
      </c>
      <c r="E206" s="10">
        <v>6.607369758576874E-2</v>
      </c>
      <c r="F206" s="10">
        <v>0.70230300496261855</v>
      </c>
    </row>
    <row r="207" spans="1:7" x14ac:dyDescent="0.25">
      <c r="A207" s="4" t="s">
        <v>108</v>
      </c>
      <c r="B207" s="5">
        <v>0</v>
      </c>
      <c r="C207" s="10">
        <v>0</v>
      </c>
      <c r="D207" s="7">
        <v>0</v>
      </c>
      <c r="E207" s="10">
        <v>0</v>
      </c>
      <c r="F207" s="10">
        <v>0</v>
      </c>
    </row>
    <row r="208" spans="1:7" x14ac:dyDescent="0.25">
      <c r="A208" s="4" t="s">
        <v>109</v>
      </c>
      <c r="B208" s="5">
        <v>0</v>
      </c>
      <c r="C208" s="10">
        <v>0</v>
      </c>
      <c r="D208" s="7">
        <v>0</v>
      </c>
      <c r="E208" s="10">
        <v>0</v>
      </c>
      <c r="F208" s="10">
        <v>0</v>
      </c>
    </row>
    <row r="209" spans="1:6" x14ac:dyDescent="0.25">
      <c r="A209" s="4"/>
      <c r="B209" s="11"/>
      <c r="C209" s="22"/>
      <c r="D209" s="7"/>
      <c r="E209" s="22"/>
      <c r="F209" s="4"/>
    </row>
    <row r="210" spans="1:6" ht="13.8" thickBot="1" x14ac:dyDescent="0.3">
      <c r="A210" s="4"/>
      <c r="B210" s="24">
        <v>114981155.42</v>
      </c>
      <c r="C210" s="22"/>
      <c r="D210" s="25">
        <v>787</v>
      </c>
      <c r="E210" s="22"/>
      <c r="F210" s="60">
        <v>0.68785829051998204</v>
      </c>
    </row>
    <row r="211" spans="1:6" ht="13.8" thickTop="1" x14ac:dyDescent="0.25">
      <c r="A211" s="4"/>
      <c r="B211" s="11"/>
      <c r="C211" s="22"/>
      <c r="D211" s="7"/>
      <c r="E211" s="22"/>
      <c r="F211" s="4"/>
    </row>
    <row r="212" spans="1:6" x14ac:dyDescent="0.25">
      <c r="A212" s="4"/>
      <c r="B212" s="11"/>
      <c r="C212" s="22"/>
      <c r="D212" s="7"/>
      <c r="E212" s="22"/>
      <c r="F212" s="4"/>
    </row>
    <row r="213" spans="1:6" x14ac:dyDescent="0.25">
      <c r="A213" s="13" t="s">
        <v>110</v>
      </c>
      <c r="B213" s="14"/>
      <c r="C213" s="15"/>
      <c r="D213" s="17"/>
      <c r="E213" s="15"/>
      <c r="F213" s="16"/>
    </row>
    <row r="214" spans="1:6" x14ac:dyDescent="0.25">
      <c r="A214" s="16"/>
      <c r="B214" s="14"/>
      <c r="C214" s="15"/>
      <c r="D214" s="17"/>
      <c r="E214" s="15"/>
      <c r="F214" s="16"/>
    </row>
    <row r="215" spans="1:6" ht="26.4" x14ac:dyDescent="0.25">
      <c r="A215" s="18" t="s">
        <v>111</v>
      </c>
      <c r="B215" s="19" t="s">
        <v>24</v>
      </c>
      <c r="C215" s="20" t="s">
        <v>25</v>
      </c>
      <c r="D215" s="21" t="s">
        <v>26</v>
      </c>
      <c r="E215" s="20" t="s">
        <v>25</v>
      </c>
      <c r="F215" s="61"/>
    </row>
    <row r="216" spans="1:6" x14ac:dyDescent="0.25">
      <c r="A216" s="16"/>
      <c r="B216" s="14"/>
      <c r="C216" s="15"/>
      <c r="D216" s="17"/>
      <c r="E216" s="15"/>
      <c r="F216" s="62"/>
    </row>
    <row r="217" spans="1:6" x14ac:dyDescent="0.25">
      <c r="A217" s="4" t="s">
        <v>112</v>
      </c>
      <c r="B217" s="5">
        <v>0</v>
      </c>
      <c r="C217" s="10">
        <v>0</v>
      </c>
      <c r="D217" s="44">
        <v>0</v>
      </c>
      <c r="E217" s="10">
        <v>0</v>
      </c>
      <c r="F217" s="63"/>
    </row>
    <row r="218" spans="1:6" x14ac:dyDescent="0.25">
      <c r="A218" s="4" t="s">
        <v>113</v>
      </c>
      <c r="B218" s="5">
        <v>937918.05999999994</v>
      </c>
      <c r="C218" s="10">
        <v>8.1571458955513078E-3</v>
      </c>
      <c r="D218" s="44">
        <v>12</v>
      </c>
      <c r="E218" s="10">
        <v>1.5247776365946633E-2</v>
      </c>
      <c r="F218" s="63"/>
    </row>
    <row r="219" spans="1:6" x14ac:dyDescent="0.25">
      <c r="A219" s="4" t="s">
        <v>114</v>
      </c>
      <c r="B219" s="5">
        <v>1918343.61</v>
      </c>
      <c r="C219" s="10">
        <v>1.6683982718670096E-2</v>
      </c>
      <c r="D219" s="44">
        <v>12</v>
      </c>
      <c r="E219" s="10">
        <v>1.5247776365946633E-2</v>
      </c>
      <c r="F219" s="63"/>
    </row>
    <row r="220" spans="1:6" x14ac:dyDescent="0.25">
      <c r="A220" s="4" t="s">
        <v>115</v>
      </c>
      <c r="B220" s="5">
        <v>186924.36</v>
      </c>
      <c r="C220" s="10">
        <v>1.6256956134873392E-3</v>
      </c>
      <c r="D220" s="44">
        <v>2</v>
      </c>
      <c r="E220" s="10">
        <v>2.5412960609911056E-3</v>
      </c>
      <c r="F220" s="63"/>
    </row>
    <row r="221" spans="1:6" x14ac:dyDescent="0.25">
      <c r="A221" s="4" t="s">
        <v>116</v>
      </c>
      <c r="B221" s="5">
        <v>255604.61</v>
      </c>
      <c r="C221" s="10">
        <v>2.2230130586732627E-3</v>
      </c>
      <c r="D221" s="44">
        <v>1</v>
      </c>
      <c r="E221" s="10">
        <v>1.2706480304955528E-3</v>
      </c>
      <c r="F221" s="63"/>
    </row>
    <row r="222" spans="1:6" x14ac:dyDescent="0.25">
      <c r="A222" s="4" t="s">
        <v>117</v>
      </c>
      <c r="B222" s="5">
        <v>7773171.9800000004</v>
      </c>
      <c r="C222" s="10">
        <v>6.7603877797247497E-2</v>
      </c>
      <c r="D222" s="44">
        <v>33</v>
      </c>
      <c r="E222" s="10">
        <v>4.1931385006353239E-2</v>
      </c>
      <c r="F222" s="63"/>
    </row>
    <row r="223" spans="1:6" x14ac:dyDescent="0.25">
      <c r="A223" s="4" t="s">
        <v>118</v>
      </c>
      <c r="B223" s="5">
        <v>18535218.209999997</v>
      </c>
      <c r="C223" s="10">
        <v>0.16120222607169901</v>
      </c>
      <c r="D223" s="44">
        <v>96</v>
      </c>
      <c r="E223" s="10">
        <v>0.12198221092757307</v>
      </c>
      <c r="F223" s="63"/>
    </row>
    <row r="224" spans="1:6" x14ac:dyDescent="0.25">
      <c r="A224" s="4" t="s">
        <v>119</v>
      </c>
      <c r="B224" s="5">
        <v>40367819.809999987</v>
      </c>
      <c r="C224" s="10">
        <v>0.35108205046770952</v>
      </c>
      <c r="D224" s="44">
        <v>318</v>
      </c>
      <c r="E224" s="10">
        <v>0.40406607369758579</v>
      </c>
      <c r="F224" s="63"/>
    </row>
    <row r="225" spans="1:6" x14ac:dyDescent="0.25">
      <c r="A225" s="4" t="s">
        <v>120</v>
      </c>
      <c r="B225" s="5">
        <v>45006154.780000009</v>
      </c>
      <c r="C225" s="10">
        <v>0.39142200837696206</v>
      </c>
      <c r="D225" s="44">
        <v>313</v>
      </c>
      <c r="E225" s="10">
        <v>0.397712833545108</v>
      </c>
      <c r="F225" s="63"/>
    </row>
    <row r="226" spans="1:6" x14ac:dyDescent="0.25">
      <c r="A226" s="4" t="s">
        <v>121</v>
      </c>
      <c r="B226" s="5">
        <v>0</v>
      </c>
      <c r="C226" s="10">
        <v>0</v>
      </c>
      <c r="D226" s="44">
        <v>0</v>
      </c>
      <c r="E226" s="10">
        <v>0</v>
      </c>
      <c r="F226" s="63"/>
    </row>
    <row r="227" spans="1:6" x14ac:dyDescent="0.25">
      <c r="A227" s="4" t="s">
        <v>122</v>
      </c>
      <c r="B227" s="5">
        <v>0</v>
      </c>
      <c r="C227" s="10">
        <v>0</v>
      </c>
      <c r="D227" s="44">
        <v>0</v>
      </c>
      <c r="E227" s="10">
        <v>0</v>
      </c>
      <c r="F227" s="63"/>
    </row>
    <row r="228" spans="1:6" x14ac:dyDescent="0.25">
      <c r="A228" s="4" t="s">
        <v>123</v>
      </c>
      <c r="B228" s="5">
        <v>0</v>
      </c>
      <c r="C228" s="10">
        <v>0</v>
      </c>
      <c r="D228" s="44">
        <v>0</v>
      </c>
      <c r="E228" s="10">
        <v>0</v>
      </c>
      <c r="F228" s="63"/>
    </row>
    <row r="229" spans="1:6" x14ac:dyDescent="0.25">
      <c r="A229" s="4" t="s">
        <v>124</v>
      </c>
      <c r="B229" s="5">
        <v>0</v>
      </c>
      <c r="C229" s="10">
        <v>0</v>
      </c>
      <c r="D229" s="44">
        <v>0</v>
      </c>
      <c r="E229" s="10">
        <v>0</v>
      </c>
      <c r="F229" s="64"/>
    </row>
    <row r="230" spans="1:6" x14ac:dyDescent="0.25">
      <c r="A230" s="4" t="s">
        <v>125</v>
      </c>
      <c r="B230" s="5">
        <v>0</v>
      </c>
      <c r="C230" s="10">
        <v>0</v>
      </c>
      <c r="D230" s="44">
        <v>0</v>
      </c>
      <c r="E230" s="10">
        <v>0</v>
      </c>
      <c r="F230" s="64"/>
    </row>
    <row r="231" spans="1:6" x14ac:dyDescent="0.25">
      <c r="A231" s="4"/>
      <c r="B231" s="11"/>
      <c r="C231" s="22"/>
      <c r="D231" s="7"/>
      <c r="E231" s="22"/>
      <c r="F231" s="64"/>
    </row>
    <row r="232" spans="1:6" ht="13.8" thickBot="1" x14ac:dyDescent="0.3">
      <c r="A232" s="4"/>
      <c r="B232" s="24">
        <v>114981155.41999999</v>
      </c>
      <c r="C232" s="22"/>
      <c r="D232" s="25">
        <v>787</v>
      </c>
      <c r="E232" s="22"/>
      <c r="F232" s="65"/>
    </row>
    <row r="233" spans="1:6" ht="13.8" thickTop="1" x14ac:dyDescent="0.25">
      <c r="A233" s="4"/>
      <c r="B233" s="11"/>
      <c r="C233" s="22"/>
      <c r="D233" s="7"/>
      <c r="E233" s="22"/>
      <c r="F233" s="64"/>
    </row>
    <row r="234" spans="1:6" x14ac:dyDescent="0.25">
      <c r="A234" s="26" t="s">
        <v>126</v>
      </c>
      <c r="B234" s="57"/>
      <c r="C234" s="26"/>
      <c r="D234" s="66">
        <v>5.1922084711839289E-2</v>
      </c>
      <c r="E234" s="22"/>
      <c r="F234" s="4"/>
    </row>
    <row r="235" spans="1:6" x14ac:dyDescent="0.25">
      <c r="A235" s="16"/>
      <c r="B235" s="14"/>
      <c r="C235" s="15"/>
      <c r="D235" s="17"/>
      <c r="E235" s="15"/>
      <c r="F235" s="16"/>
    </row>
    <row r="236" spans="1:6" x14ac:dyDescent="0.25">
      <c r="A236" s="16"/>
      <c r="B236" s="14"/>
      <c r="C236" s="15"/>
      <c r="D236" s="17"/>
      <c r="E236" s="15"/>
      <c r="F236" s="16"/>
    </row>
    <row r="237" spans="1:6" x14ac:dyDescent="0.25">
      <c r="A237" s="13" t="s">
        <v>127</v>
      </c>
      <c r="B237" s="14"/>
      <c r="C237" s="15"/>
      <c r="D237" s="17"/>
      <c r="E237" s="15"/>
      <c r="F237" s="16"/>
    </row>
    <row r="238" spans="1:6" x14ac:dyDescent="0.25">
      <c r="A238" s="16"/>
      <c r="B238" s="14"/>
      <c r="C238" s="15"/>
      <c r="D238" s="17"/>
      <c r="E238" s="15"/>
      <c r="F238" s="16"/>
    </row>
    <row r="239" spans="1:6" ht="26.4" x14ac:dyDescent="0.25">
      <c r="A239" s="18" t="s">
        <v>128</v>
      </c>
      <c r="B239" s="19" t="s">
        <v>24</v>
      </c>
      <c r="C239" s="20" t="s">
        <v>25</v>
      </c>
      <c r="D239" s="21" t="s">
        <v>26</v>
      </c>
      <c r="E239" s="20" t="s">
        <v>25</v>
      </c>
      <c r="F239" s="16"/>
    </row>
    <row r="240" spans="1:6" x14ac:dyDescent="0.25">
      <c r="A240" s="16"/>
      <c r="B240" s="67"/>
      <c r="C240" s="15"/>
      <c r="D240" s="17"/>
      <c r="E240" s="15"/>
      <c r="F240" s="16"/>
    </row>
    <row r="241" spans="1:6" x14ac:dyDescent="0.25">
      <c r="A241" s="4" t="s">
        <v>129</v>
      </c>
      <c r="B241" s="5">
        <v>114595316.97999991</v>
      </c>
      <c r="C241" s="10">
        <v>0.99744997985234951</v>
      </c>
      <c r="D241" s="44">
        <v>782</v>
      </c>
      <c r="E241" s="10">
        <v>0.99491094147582693</v>
      </c>
      <c r="F241" s="16"/>
    </row>
    <row r="242" spans="1:6" x14ac:dyDescent="0.25">
      <c r="A242" s="4" t="s">
        <v>130</v>
      </c>
      <c r="B242" s="5">
        <v>184317.44</v>
      </c>
      <c r="C242" s="10">
        <v>1.6043188470478524E-3</v>
      </c>
      <c r="D242" s="44">
        <v>3</v>
      </c>
      <c r="E242" s="10">
        <v>3.8167938931297708E-3</v>
      </c>
      <c r="F242" s="16"/>
    </row>
    <row r="243" spans="1:6" x14ac:dyDescent="0.25">
      <c r="A243" s="4" t="s">
        <v>131</v>
      </c>
      <c r="B243" s="5">
        <v>108650</v>
      </c>
      <c r="C243" s="10">
        <v>9.4570130060264051E-4</v>
      </c>
      <c r="D243" s="44">
        <v>1</v>
      </c>
      <c r="E243" s="10">
        <v>1.2722646310432571E-3</v>
      </c>
      <c r="F243" s="16"/>
    </row>
    <row r="244" spans="1:6" x14ac:dyDescent="0.25">
      <c r="A244" s="4" t="s">
        <v>132</v>
      </c>
      <c r="B244" s="5">
        <v>0</v>
      </c>
      <c r="C244" s="10">
        <v>0</v>
      </c>
      <c r="D244" s="44">
        <v>0</v>
      </c>
      <c r="E244" s="10">
        <v>0</v>
      </c>
      <c r="F244" s="16"/>
    </row>
    <row r="245" spans="1:6" x14ac:dyDescent="0.25">
      <c r="A245" s="4" t="s">
        <v>133</v>
      </c>
      <c r="B245" s="5">
        <v>0</v>
      </c>
      <c r="C245" s="10">
        <v>0</v>
      </c>
      <c r="D245" s="44">
        <v>0</v>
      </c>
      <c r="E245" s="10">
        <v>0</v>
      </c>
      <c r="F245" s="16"/>
    </row>
    <row r="246" spans="1:6" x14ac:dyDescent="0.25">
      <c r="A246" s="4" t="s">
        <v>134</v>
      </c>
      <c r="B246" s="5">
        <v>0</v>
      </c>
      <c r="C246" s="10">
        <v>0</v>
      </c>
      <c r="D246" s="44">
        <v>0</v>
      </c>
      <c r="E246" s="10">
        <v>0</v>
      </c>
      <c r="F246" s="16"/>
    </row>
    <row r="247" spans="1:6" x14ac:dyDescent="0.25">
      <c r="A247" s="4" t="s">
        <v>135</v>
      </c>
      <c r="B247" s="5">
        <v>0</v>
      </c>
      <c r="C247" s="10">
        <v>0</v>
      </c>
      <c r="D247" s="44">
        <v>0</v>
      </c>
      <c r="E247" s="10">
        <v>0</v>
      </c>
      <c r="F247" s="16"/>
    </row>
    <row r="248" spans="1:6" x14ac:dyDescent="0.25">
      <c r="A248" s="4" t="s">
        <v>136</v>
      </c>
      <c r="B248" s="5">
        <v>0</v>
      </c>
      <c r="C248" s="10">
        <v>0</v>
      </c>
      <c r="D248" s="44">
        <v>0</v>
      </c>
      <c r="E248" s="10">
        <v>0</v>
      </c>
      <c r="F248" s="16"/>
    </row>
    <row r="249" spans="1:6" x14ac:dyDescent="0.25">
      <c r="A249" s="4"/>
      <c r="B249" s="11"/>
      <c r="C249" s="22"/>
      <c r="D249" s="7"/>
      <c r="E249" s="22"/>
      <c r="F249" s="16"/>
    </row>
    <row r="250" spans="1:6" ht="13.8" thickBot="1" x14ac:dyDescent="0.3">
      <c r="A250" s="4"/>
      <c r="B250" s="24">
        <v>114888284.41999991</v>
      </c>
      <c r="C250" s="22"/>
      <c r="D250" s="25">
        <v>786</v>
      </c>
      <c r="E250" s="22"/>
      <c r="F250" s="16"/>
    </row>
    <row r="251" spans="1:6" ht="13.8" thickTop="1" x14ac:dyDescent="0.25">
      <c r="A251" s="4"/>
      <c r="B251" s="11"/>
      <c r="C251" s="22"/>
      <c r="D251" s="7"/>
      <c r="E251" s="22"/>
      <c r="F251" s="16"/>
    </row>
    <row r="252" spans="1:6" x14ac:dyDescent="0.25">
      <c r="A252" s="26" t="s">
        <v>137</v>
      </c>
      <c r="B252" s="11"/>
      <c r="C252" s="22"/>
      <c r="D252" s="68">
        <v>1.8746186993342331</v>
      </c>
      <c r="E252" s="22"/>
      <c r="F252" s="16"/>
    </row>
    <row r="253" spans="1:6" x14ac:dyDescent="0.25">
      <c r="A253" s="16"/>
      <c r="B253" s="14"/>
      <c r="C253" s="15"/>
      <c r="D253" s="17"/>
      <c r="E253" s="15"/>
      <c r="F253" s="16"/>
    </row>
    <row r="254" spans="1:6" x14ac:dyDescent="0.25">
      <c r="A254" s="16"/>
      <c r="B254" s="14"/>
      <c r="C254" s="15"/>
      <c r="D254" s="17"/>
      <c r="E254" s="15"/>
      <c r="F254" s="16"/>
    </row>
    <row r="255" spans="1:6" x14ac:dyDescent="0.25">
      <c r="A255" s="13" t="s">
        <v>138</v>
      </c>
      <c r="B255" s="14"/>
      <c r="C255" s="15"/>
      <c r="D255" s="17"/>
      <c r="E255" s="15"/>
      <c r="F255" s="16"/>
    </row>
    <row r="256" spans="1:6" x14ac:dyDescent="0.25">
      <c r="A256" s="16"/>
      <c r="B256" s="14"/>
      <c r="C256" s="15"/>
      <c r="D256" s="17"/>
      <c r="E256" s="15"/>
      <c r="F256" s="16"/>
    </row>
    <row r="257" spans="1:6" ht="26.4" x14ac:dyDescent="0.25">
      <c r="A257" s="18" t="s">
        <v>128</v>
      </c>
      <c r="B257" s="19" t="s">
        <v>24</v>
      </c>
      <c r="C257" s="20" t="s">
        <v>25</v>
      </c>
      <c r="D257" s="21" t="s">
        <v>26</v>
      </c>
      <c r="E257" s="20" t="s">
        <v>25</v>
      </c>
      <c r="F257" s="16"/>
    </row>
    <row r="258" spans="1:6" x14ac:dyDescent="0.25">
      <c r="A258" s="16"/>
      <c r="B258" s="67"/>
      <c r="C258" s="15"/>
      <c r="D258" s="17"/>
      <c r="E258" s="15"/>
      <c r="F258" s="16"/>
    </row>
    <row r="259" spans="1:6" x14ac:dyDescent="0.25">
      <c r="A259" s="4" t="s">
        <v>129</v>
      </c>
      <c r="B259" s="5">
        <v>0</v>
      </c>
      <c r="C259" s="10">
        <v>0</v>
      </c>
      <c r="D259" s="7">
        <v>0</v>
      </c>
      <c r="E259" s="10">
        <v>0</v>
      </c>
      <c r="F259" s="16"/>
    </row>
    <row r="260" spans="1:6" x14ac:dyDescent="0.25">
      <c r="A260" s="4" t="s">
        <v>130</v>
      </c>
      <c r="B260" s="5">
        <v>0</v>
      </c>
      <c r="C260" s="10">
        <v>0</v>
      </c>
      <c r="D260" s="7">
        <v>0</v>
      </c>
      <c r="E260" s="10">
        <v>0</v>
      </c>
      <c r="F260" s="16"/>
    </row>
    <row r="261" spans="1:6" x14ac:dyDescent="0.25">
      <c r="A261" s="4" t="s">
        <v>131</v>
      </c>
      <c r="B261" s="5">
        <v>0</v>
      </c>
      <c r="C261" s="10">
        <v>0</v>
      </c>
      <c r="D261" s="7">
        <v>0</v>
      </c>
      <c r="E261" s="10">
        <v>0</v>
      </c>
      <c r="F261" s="16"/>
    </row>
    <row r="262" spans="1:6" x14ac:dyDescent="0.25">
      <c r="A262" s="4" t="s">
        <v>132</v>
      </c>
      <c r="B262" s="5">
        <v>0</v>
      </c>
      <c r="C262" s="10">
        <v>0</v>
      </c>
      <c r="D262" s="7">
        <v>0</v>
      </c>
      <c r="E262" s="10">
        <v>0</v>
      </c>
      <c r="F262" s="16"/>
    </row>
    <row r="263" spans="1:6" x14ac:dyDescent="0.25">
      <c r="A263" s="4" t="s">
        <v>133</v>
      </c>
      <c r="B263" s="5">
        <v>0</v>
      </c>
      <c r="C263" s="10">
        <v>0</v>
      </c>
      <c r="D263" s="7">
        <v>0</v>
      </c>
      <c r="E263" s="10">
        <v>0</v>
      </c>
      <c r="F263" s="16"/>
    </row>
    <row r="264" spans="1:6" x14ac:dyDescent="0.25">
      <c r="A264" s="4" t="s">
        <v>134</v>
      </c>
      <c r="B264" s="5">
        <v>0</v>
      </c>
      <c r="C264" s="10">
        <v>0</v>
      </c>
      <c r="D264" s="7">
        <v>0</v>
      </c>
      <c r="E264" s="10">
        <v>0</v>
      </c>
      <c r="F264" s="16"/>
    </row>
    <row r="265" spans="1:6" x14ac:dyDescent="0.25">
      <c r="A265" s="4" t="s">
        <v>135</v>
      </c>
      <c r="B265" s="5">
        <v>92871</v>
      </c>
      <c r="C265" s="10">
        <v>1</v>
      </c>
      <c r="D265" s="7">
        <v>1</v>
      </c>
      <c r="E265" s="10">
        <v>1</v>
      </c>
      <c r="F265" s="16"/>
    </row>
    <row r="266" spans="1:6" x14ac:dyDescent="0.25">
      <c r="A266" s="4" t="s">
        <v>136</v>
      </c>
      <c r="B266" s="5">
        <v>0</v>
      </c>
      <c r="C266" s="10">
        <v>0</v>
      </c>
      <c r="D266" s="7">
        <v>0</v>
      </c>
      <c r="E266" s="10">
        <v>0</v>
      </c>
      <c r="F266" s="16"/>
    </row>
    <row r="267" spans="1:6" x14ac:dyDescent="0.25">
      <c r="A267" s="4"/>
      <c r="B267" s="11"/>
      <c r="C267" s="22"/>
      <c r="D267" s="7"/>
      <c r="E267" s="22"/>
      <c r="F267" s="16"/>
    </row>
    <row r="268" spans="1:6" ht="13.8" thickBot="1" x14ac:dyDescent="0.3">
      <c r="A268" s="4"/>
      <c r="B268" s="24">
        <v>92871</v>
      </c>
      <c r="C268" s="22"/>
      <c r="D268" s="25">
        <v>1</v>
      </c>
      <c r="E268" s="22"/>
      <c r="F268" s="16"/>
    </row>
    <row r="269" spans="1:6" ht="13.8" thickTop="1" x14ac:dyDescent="0.25">
      <c r="A269" s="4"/>
      <c r="B269" s="11"/>
      <c r="C269" s="22"/>
      <c r="D269" s="7"/>
      <c r="E269" s="22"/>
      <c r="F269" s="16"/>
    </row>
    <row r="270" spans="1:6" x14ac:dyDescent="0.25">
      <c r="A270" s="26" t="s">
        <v>137</v>
      </c>
      <c r="B270" s="11"/>
      <c r="C270" s="22"/>
      <c r="D270" s="68">
        <v>9.5393399999999993</v>
      </c>
      <c r="E270" s="22"/>
      <c r="F270" s="16"/>
    </row>
    <row r="271" spans="1:6" x14ac:dyDescent="0.25">
      <c r="A271" s="16"/>
      <c r="B271" s="14"/>
      <c r="C271" s="15"/>
      <c r="D271" s="17"/>
      <c r="E271" s="15"/>
      <c r="F271" s="16"/>
    </row>
    <row r="272" spans="1:6" x14ac:dyDescent="0.25">
      <c r="A272" s="16"/>
      <c r="B272" s="14"/>
      <c r="C272" s="15"/>
      <c r="D272" s="17"/>
      <c r="E272" s="15"/>
      <c r="F272" s="16"/>
    </row>
    <row r="273" spans="1:6" x14ac:dyDescent="0.25">
      <c r="A273" s="13" t="s">
        <v>139</v>
      </c>
      <c r="B273" s="14"/>
      <c r="C273" s="15"/>
      <c r="D273" s="17"/>
      <c r="E273" s="15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ht="26.4" x14ac:dyDescent="0.25">
      <c r="A275" s="18" t="s">
        <v>139</v>
      </c>
      <c r="B275" s="19" t="s">
        <v>24</v>
      </c>
      <c r="C275" s="20" t="s">
        <v>25</v>
      </c>
      <c r="D275" s="21" t="s">
        <v>26</v>
      </c>
      <c r="E275" s="20" t="s">
        <v>25</v>
      </c>
      <c r="F275" s="16"/>
    </row>
    <row r="276" spans="1:6" x14ac:dyDescent="0.25">
      <c r="A276" s="69"/>
      <c r="B276" s="69"/>
      <c r="C276" s="70"/>
      <c r="D276" s="69"/>
      <c r="E276" s="70"/>
      <c r="F276" s="16"/>
    </row>
    <row r="277" spans="1:6" x14ac:dyDescent="0.25">
      <c r="A277" s="4" t="s">
        <v>140</v>
      </c>
      <c r="B277" s="11">
        <v>0</v>
      </c>
      <c r="C277" s="22">
        <v>0</v>
      </c>
      <c r="D277" s="7">
        <v>0</v>
      </c>
      <c r="E277" s="22">
        <v>0</v>
      </c>
      <c r="F277" s="16"/>
    </row>
    <row r="278" spans="1:6" x14ac:dyDescent="0.25">
      <c r="A278" s="4" t="s">
        <v>141</v>
      </c>
      <c r="B278" s="5">
        <v>81807507.740000024</v>
      </c>
      <c r="C278" s="22">
        <v>0.71148622086093849</v>
      </c>
      <c r="D278" s="7">
        <v>526</v>
      </c>
      <c r="E278" s="22">
        <v>0.66836086404066075</v>
      </c>
      <c r="F278" s="16"/>
    </row>
    <row r="279" spans="1:6" x14ac:dyDescent="0.25">
      <c r="A279" s="4" t="s">
        <v>142</v>
      </c>
      <c r="B279" s="5">
        <v>33173647.679999989</v>
      </c>
      <c r="C279" s="22">
        <v>0.28851377913906151</v>
      </c>
      <c r="D279" s="7">
        <v>261</v>
      </c>
      <c r="E279" s="22">
        <v>0.33163913595933925</v>
      </c>
      <c r="F279" s="16"/>
    </row>
    <row r="280" spans="1:6" x14ac:dyDescent="0.25">
      <c r="A280" s="4"/>
      <c r="B280" s="56"/>
      <c r="C280" s="22"/>
      <c r="D280" s="4"/>
      <c r="E280" s="22"/>
      <c r="F280" s="16"/>
    </row>
    <row r="281" spans="1:6" ht="13.8" thickBot="1" x14ac:dyDescent="0.3">
      <c r="A281" s="4"/>
      <c r="B281" s="24">
        <v>114981155.42000002</v>
      </c>
      <c r="C281" s="22"/>
      <c r="D281" s="25">
        <v>787</v>
      </c>
      <c r="E281" s="22"/>
      <c r="F281" s="16"/>
    </row>
    <row r="282" spans="1:6" ht="13.8" thickTop="1" x14ac:dyDescent="0.25">
      <c r="A282" s="4"/>
      <c r="B282" s="4"/>
      <c r="C282" s="22"/>
      <c r="D282" s="4"/>
      <c r="E282" s="22"/>
      <c r="F282" s="16"/>
    </row>
    <row r="283" spans="1:6" x14ac:dyDescent="0.25">
      <c r="A283" s="16"/>
      <c r="B283" s="16"/>
      <c r="C283" s="15"/>
      <c r="D283" s="16"/>
      <c r="E283" s="15"/>
      <c r="F283" s="16"/>
    </row>
    <row r="284" spans="1:6" x14ac:dyDescent="0.25">
      <c r="A284" s="16"/>
      <c r="B284" s="16"/>
      <c r="C284" s="16"/>
      <c r="D284" s="16"/>
      <c r="E284" s="16"/>
      <c r="F284" s="16"/>
    </row>
    <row r="285" spans="1:6" x14ac:dyDescent="0.25">
      <c r="A285" s="13" t="s">
        <v>143</v>
      </c>
      <c r="B285" s="14"/>
      <c r="C285" s="15"/>
      <c r="D285" s="17"/>
      <c r="E285" s="15"/>
      <c r="F285" s="16"/>
    </row>
    <row r="286" spans="1:6" x14ac:dyDescent="0.25">
      <c r="A286" s="16"/>
      <c r="B286" s="14"/>
      <c r="C286" s="15"/>
      <c r="D286" s="17"/>
      <c r="E286" s="15"/>
      <c r="F286" s="16"/>
    </row>
    <row r="287" spans="1:6" ht="26.4" x14ac:dyDescent="0.25">
      <c r="A287" s="18" t="s">
        <v>144</v>
      </c>
      <c r="B287" s="19" t="s">
        <v>24</v>
      </c>
      <c r="C287" s="20" t="s">
        <v>25</v>
      </c>
      <c r="D287" s="21" t="s">
        <v>26</v>
      </c>
      <c r="E287" s="20" t="s">
        <v>25</v>
      </c>
      <c r="F287" s="16"/>
    </row>
    <row r="288" spans="1:6" x14ac:dyDescent="0.25">
      <c r="A288" s="16"/>
      <c r="B288" s="16"/>
      <c r="C288" s="15"/>
      <c r="D288" s="16"/>
      <c r="E288" s="15"/>
      <c r="F288" s="16"/>
    </row>
    <row r="289" spans="1:6" x14ac:dyDescent="0.25">
      <c r="A289" s="4" t="s">
        <v>145</v>
      </c>
      <c r="B289" s="5">
        <v>14469510.969999999</v>
      </c>
      <c r="C289" s="10">
        <v>0.12584245581066025</v>
      </c>
      <c r="D289" s="7">
        <v>90</v>
      </c>
      <c r="E289" s="10">
        <v>0.11435832274459974</v>
      </c>
      <c r="F289" s="16"/>
    </row>
    <row r="290" spans="1:6" x14ac:dyDescent="0.25">
      <c r="A290" s="4" t="s">
        <v>146</v>
      </c>
      <c r="B290" s="5">
        <v>100511644.44999993</v>
      </c>
      <c r="C290" s="10">
        <v>0.87415754418933977</v>
      </c>
      <c r="D290" s="7">
        <v>697</v>
      </c>
      <c r="E290" s="10">
        <v>0.88564167725540022</v>
      </c>
      <c r="F290" s="16"/>
    </row>
    <row r="291" spans="1:6" x14ac:dyDescent="0.25">
      <c r="A291" s="4"/>
      <c r="B291" s="56"/>
      <c r="C291" s="22"/>
      <c r="D291" s="4"/>
      <c r="E291" s="22"/>
      <c r="F291" s="16"/>
    </row>
    <row r="292" spans="1:6" ht="13.8" thickBot="1" x14ac:dyDescent="0.3">
      <c r="A292" s="4"/>
      <c r="B292" s="24">
        <v>114981155.41999993</v>
      </c>
      <c r="C292" s="27"/>
      <c r="D292" s="25">
        <v>787</v>
      </c>
      <c r="E292" s="22"/>
      <c r="F292" s="16"/>
    </row>
    <row r="293" spans="1:6" ht="13.8" thickTop="1" x14ac:dyDescent="0.25">
      <c r="A293" s="16"/>
      <c r="B293" s="16"/>
      <c r="C293" s="15"/>
      <c r="D293" s="16"/>
      <c r="E293" s="15"/>
      <c r="F293" s="16"/>
    </row>
    <row r="294" spans="1:6" x14ac:dyDescent="0.25">
      <c r="A294" s="16"/>
      <c r="B294" s="16"/>
      <c r="C294" s="15"/>
      <c r="D294" s="16"/>
      <c r="E294" s="15"/>
      <c r="F294" s="16"/>
    </row>
    <row r="295" spans="1:6" x14ac:dyDescent="0.25">
      <c r="A295" s="13" t="s">
        <v>147</v>
      </c>
      <c r="B295" s="14"/>
      <c r="C295" s="15"/>
      <c r="D295" s="17"/>
      <c r="E295" s="15"/>
      <c r="F295" s="16"/>
    </row>
    <row r="296" spans="1:6" x14ac:dyDescent="0.25">
      <c r="A296" s="16"/>
      <c r="B296" s="14"/>
      <c r="C296" s="15"/>
      <c r="D296" s="17"/>
      <c r="E296" s="15"/>
      <c r="F296" s="3"/>
    </row>
    <row r="297" spans="1:6" ht="26.4" x14ac:dyDescent="0.25">
      <c r="A297" s="18" t="s">
        <v>148</v>
      </c>
      <c r="B297" s="19" t="s">
        <v>24</v>
      </c>
      <c r="C297" s="20" t="s">
        <v>25</v>
      </c>
      <c r="D297" s="21" t="s">
        <v>26</v>
      </c>
      <c r="E297" s="20" t="s">
        <v>25</v>
      </c>
      <c r="F297" s="3"/>
    </row>
    <row r="298" spans="1:6" x14ac:dyDescent="0.25">
      <c r="A298" s="16"/>
      <c r="B298" s="16"/>
      <c r="C298" s="15"/>
      <c r="D298" s="16"/>
      <c r="E298" s="15"/>
    </row>
    <row r="299" spans="1:6" x14ac:dyDescent="0.25">
      <c r="A299" s="4" t="s">
        <v>149</v>
      </c>
      <c r="B299" s="5">
        <v>0</v>
      </c>
      <c r="C299" s="10">
        <v>0</v>
      </c>
      <c r="D299" s="7">
        <v>0</v>
      </c>
      <c r="E299" s="10">
        <v>0</v>
      </c>
    </row>
    <row r="300" spans="1:6" x14ac:dyDescent="0.25">
      <c r="A300" s="4" t="s">
        <v>150</v>
      </c>
      <c r="B300" s="5">
        <v>0</v>
      </c>
      <c r="C300" s="10">
        <v>0</v>
      </c>
      <c r="D300" s="7">
        <v>0</v>
      </c>
      <c r="E300" s="10">
        <v>0</v>
      </c>
    </row>
    <row r="301" spans="1:6" x14ac:dyDescent="0.25">
      <c r="A301" s="4" t="s">
        <v>151</v>
      </c>
      <c r="B301" s="5">
        <v>6644957.9399999995</v>
      </c>
      <c r="C301" s="10">
        <v>8.1226749519358987E-2</v>
      </c>
      <c r="D301" s="7">
        <v>30</v>
      </c>
      <c r="E301" s="10">
        <v>5.7034220532319393E-2</v>
      </c>
    </row>
    <row r="302" spans="1:6" x14ac:dyDescent="0.25">
      <c r="A302" s="4" t="s">
        <v>152</v>
      </c>
      <c r="B302" s="5">
        <v>29742172.489999995</v>
      </c>
      <c r="C302" s="10">
        <v>0.36356287230416978</v>
      </c>
      <c r="D302" s="7">
        <v>182</v>
      </c>
      <c r="E302" s="10">
        <v>0.34600760456273766</v>
      </c>
    </row>
    <row r="303" spans="1:6" x14ac:dyDescent="0.25">
      <c r="A303" s="4" t="s">
        <v>153</v>
      </c>
      <c r="B303" s="5">
        <v>28951979.52999999</v>
      </c>
      <c r="C303" s="10">
        <v>0.35390369820353113</v>
      </c>
      <c r="D303" s="7">
        <v>204</v>
      </c>
      <c r="E303" s="10">
        <v>0.38783269961977185</v>
      </c>
    </row>
    <row r="304" spans="1:6" x14ac:dyDescent="0.25">
      <c r="A304" s="4" t="s">
        <v>154</v>
      </c>
      <c r="B304" s="5">
        <v>12388144.000000002</v>
      </c>
      <c r="C304" s="10">
        <v>0.15143040464417901</v>
      </c>
      <c r="D304" s="7">
        <v>83</v>
      </c>
      <c r="E304" s="10">
        <v>0.15779467680608364</v>
      </c>
    </row>
    <row r="305" spans="1:5" x14ac:dyDescent="0.25">
      <c r="A305" s="4" t="s">
        <v>155</v>
      </c>
      <c r="B305" s="5">
        <v>2512156.73</v>
      </c>
      <c r="C305" s="10">
        <v>3.0708144024923948E-2</v>
      </c>
      <c r="D305" s="7">
        <v>15</v>
      </c>
      <c r="E305" s="10">
        <v>2.8517110266159697E-2</v>
      </c>
    </row>
    <row r="306" spans="1:5" x14ac:dyDescent="0.25">
      <c r="A306" s="4" t="s">
        <v>156</v>
      </c>
      <c r="B306" s="5">
        <v>906653.11</v>
      </c>
      <c r="C306" s="10">
        <v>1.1082761656564801E-2</v>
      </c>
      <c r="D306" s="7">
        <v>6</v>
      </c>
      <c r="E306" s="10">
        <v>1.1406844106463879E-2</v>
      </c>
    </row>
    <row r="307" spans="1:5" x14ac:dyDescent="0.25">
      <c r="A307" s="4" t="s">
        <v>157</v>
      </c>
      <c r="B307" s="5">
        <v>431801.25</v>
      </c>
      <c r="C307" s="10">
        <v>5.2782594401035608E-3</v>
      </c>
      <c r="D307" s="7">
        <v>4</v>
      </c>
      <c r="E307" s="10">
        <v>7.6045627376425855E-3</v>
      </c>
    </row>
    <row r="308" spans="1:5" x14ac:dyDescent="0.25">
      <c r="A308" s="4" t="s">
        <v>158</v>
      </c>
      <c r="B308" s="5">
        <v>88010</v>
      </c>
      <c r="C308" s="10">
        <v>1.0758181300390269E-3</v>
      </c>
      <c r="D308" s="7">
        <v>1</v>
      </c>
      <c r="E308" s="10">
        <v>1.9011406844106464E-3</v>
      </c>
    </row>
    <row r="309" spans="1:5" x14ac:dyDescent="0.25">
      <c r="A309" s="4" t="s">
        <v>159</v>
      </c>
      <c r="B309" s="5">
        <v>0</v>
      </c>
      <c r="C309" s="10">
        <v>0</v>
      </c>
      <c r="D309" s="7">
        <v>0</v>
      </c>
      <c r="E309" s="10">
        <v>0</v>
      </c>
    </row>
    <row r="310" spans="1:5" x14ac:dyDescent="0.25">
      <c r="A310" s="4" t="s">
        <v>160</v>
      </c>
      <c r="B310" s="5">
        <v>141632.69</v>
      </c>
      <c r="C310" s="10">
        <v>1.7312920771298398E-3</v>
      </c>
      <c r="D310" s="7">
        <v>1</v>
      </c>
      <c r="E310" s="10">
        <v>1.9011406844106464E-3</v>
      </c>
    </row>
    <row r="311" spans="1:5" x14ac:dyDescent="0.25">
      <c r="A311" s="4"/>
      <c r="B311" s="4"/>
      <c r="C311" s="22"/>
      <c r="D311" s="7"/>
      <c r="E311" s="22"/>
    </row>
    <row r="312" spans="1:5" ht="13.8" thickBot="1" x14ac:dyDescent="0.3">
      <c r="A312" s="4"/>
      <c r="B312" s="24">
        <v>81807507.73999998</v>
      </c>
      <c r="C312" s="22"/>
      <c r="D312" s="25">
        <v>526</v>
      </c>
      <c r="E312" s="22"/>
    </row>
    <row r="313" spans="1:5" ht="13.8" thickTop="1" x14ac:dyDescent="0.25">
      <c r="C313" s="9"/>
      <c r="E313" s="9"/>
    </row>
    <row r="314" spans="1:5" x14ac:dyDescent="0.25">
      <c r="A314" s="26" t="s">
        <v>161</v>
      </c>
      <c r="B314" s="26"/>
      <c r="C314" s="27"/>
      <c r="D314" s="68">
        <v>1.6860898838575378</v>
      </c>
      <c r="E314" s="9"/>
    </row>
    <row r="315" spans="1:5" x14ac:dyDescent="0.25">
      <c r="C315" s="9"/>
      <c r="E315" s="9"/>
    </row>
    <row r="316" spans="1:5" x14ac:dyDescent="0.25">
      <c r="C316" s="9"/>
      <c r="E316" s="9"/>
    </row>
    <row r="317" spans="1:5" x14ac:dyDescent="0.25">
      <c r="A317" s="13" t="s">
        <v>162</v>
      </c>
      <c r="B317" s="14"/>
      <c r="C317" s="15"/>
      <c r="D317" s="17"/>
      <c r="E317" s="15"/>
    </row>
    <row r="318" spans="1:5" x14ac:dyDescent="0.25">
      <c r="A318" s="16"/>
      <c r="B318" s="14"/>
      <c r="C318" s="15"/>
      <c r="D318" s="17"/>
      <c r="E318" s="15"/>
    </row>
    <row r="319" spans="1:5" ht="26.4" x14ac:dyDescent="0.25">
      <c r="A319" s="18" t="s">
        <v>163</v>
      </c>
      <c r="B319" s="19" t="s">
        <v>24</v>
      </c>
      <c r="C319" s="20" t="s">
        <v>25</v>
      </c>
      <c r="D319" s="21" t="s">
        <v>26</v>
      </c>
      <c r="E319" s="20" t="s">
        <v>25</v>
      </c>
    </row>
    <row r="320" spans="1:5" x14ac:dyDescent="0.25">
      <c r="A320" s="16"/>
      <c r="B320" s="16"/>
      <c r="C320" s="16"/>
      <c r="D320" s="16"/>
      <c r="E320" s="16"/>
    </row>
    <row r="321" spans="1:5" x14ac:dyDescent="0.25">
      <c r="A321" s="4" t="s">
        <v>164</v>
      </c>
      <c r="B321" s="5">
        <v>105824196.25999999</v>
      </c>
      <c r="C321" s="10">
        <v>0.92036121809220206</v>
      </c>
      <c r="D321" s="7">
        <v>709</v>
      </c>
      <c r="E321" s="10">
        <v>0.90088945362134687</v>
      </c>
    </row>
    <row r="322" spans="1:5" x14ac:dyDescent="0.25">
      <c r="A322" s="4" t="s">
        <v>165</v>
      </c>
      <c r="B322" s="5">
        <v>9156959.1600000001</v>
      </c>
      <c r="C322" s="10">
        <v>7.9638781907797954E-2</v>
      </c>
      <c r="D322" s="7">
        <v>78</v>
      </c>
      <c r="E322" s="10">
        <v>9.9110546378653117E-2</v>
      </c>
    </row>
    <row r="323" spans="1:5" x14ac:dyDescent="0.25">
      <c r="A323" s="4" t="s">
        <v>166</v>
      </c>
      <c r="B323" s="5">
        <v>0</v>
      </c>
      <c r="C323" s="10">
        <v>0</v>
      </c>
      <c r="D323" s="7">
        <v>0</v>
      </c>
      <c r="E323" s="10">
        <v>0</v>
      </c>
    </row>
    <row r="324" spans="1:5" x14ac:dyDescent="0.25">
      <c r="A324" s="4" t="s">
        <v>167</v>
      </c>
      <c r="B324" s="5">
        <v>0</v>
      </c>
      <c r="C324" s="10">
        <v>0</v>
      </c>
      <c r="D324" s="7">
        <v>0</v>
      </c>
      <c r="E324" s="10">
        <v>0</v>
      </c>
    </row>
    <row r="325" spans="1:5" x14ac:dyDescent="0.25">
      <c r="A325" s="4" t="s">
        <v>168</v>
      </c>
      <c r="B325" s="5">
        <v>0</v>
      </c>
      <c r="C325" s="10">
        <v>0</v>
      </c>
      <c r="D325" s="7">
        <v>0</v>
      </c>
      <c r="E325" s="10">
        <v>0</v>
      </c>
    </row>
    <row r="326" spans="1:5" x14ac:dyDescent="0.25">
      <c r="A326" s="4" t="s">
        <v>169</v>
      </c>
      <c r="B326" s="5">
        <v>0</v>
      </c>
      <c r="C326" s="10">
        <v>0</v>
      </c>
      <c r="D326" s="7">
        <v>0</v>
      </c>
      <c r="E326" s="10">
        <v>0</v>
      </c>
    </row>
    <row r="327" spans="1:5" x14ac:dyDescent="0.25">
      <c r="A327" s="4" t="s">
        <v>170</v>
      </c>
      <c r="B327" s="5">
        <v>0</v>
      </c>
      <c r="C327" s="10">
        <v>0</v>
      </c>
      <c r="D327" s="7">
        <v>0</v>
      </c>
      <c r="E327" s="10">
        <v>0</v>
      </c>
    </row>
    <row r="328" spans="1:5" x14ac:dyDescent="0.25">
      <c r="A328" s="4"/>
      <c r="B328" s="11"/>
      <c r="C328" s="4"/>
      <c r="D328" s="7"/>
      <c r="E328" s="22"/>
    </row>
    <row r="329" spans="1:5" ht="13.8" thickBot="1" x14ac:dyDescent="0.3">
      <c r="A329" s="4"/>
      <c r="B329" s="24">
        <v>114981155.41999999</v>
      </c>
      <c r="C329" s="4"/>
      <c r="D329" s="25">
        <v>787</v>
      </c>
      <c r="E329" s="4"/>
    </row>
    <row r="330" spans="1:5" ht="13.8" thickTop="1" x14ac:dyDescent="0.25">
      <c r="C330" s="9"/>
      <c r="E330" s="9"/>
    </row>
    <row r="331" spans="1:5" x14ac:dyDescent="0.25">
      <c r="C331" s="9"/>
      <c r="E331" s="9"/>
    </row>
    <row r="332" spans="1:5" x14ac:dyDescent="0.25">
      <c r="C332" s="9"/>
      <c r="E332" s="9"/>
    </row>
  </sheetData>
  <mergeCells count="1"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179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307212927.6699996</v>
      </c>
      <c r="C6" s="6"/>
      <c r="D6" s="6"/>
      <c r="E6" s="6"/>
      <c r="F6" s="6"/>
    </row>
    <row r="7" spans="1:8" x14ac:dyDescent="0.25">
      <c r="A7" s="77" t="s">
        <v>2</v>
      </c>
      <c r="B7" s="73">
        <v>2085</v>
      </c>
      <c r="C7" s="8"/>
      <c r="D7" s="8"/>
      <c r="E7" s="8"/>
      <c r="F7" s="8"/>
    </row>
    <row r="8" spans="1:8" x14ac:dyDescent="0.25">
      <c r="A8" s="77" t="s">
        <v>3</v>
      </c>
      <c r="B8" s="73">
        <v>1798</v>
      </c>
      <c r="C8" s="8"/>
      <c r="D8" s="8"/>
      <c r="E8" s="8"/>
      <c r="F8" s="8"/>
    </row>
    <row r="9" spans="1:8" x14ac:dyDescent="0.25">
      <c r="A9" s="77" t="s">
        <v>4</v>
      </c>
      <c r="B9" s="78">
        <v>16650438.390000001</v>
      </c>
      <c r="C9" s="8"/>
      <c r="D9" s="6"/>
      <c r="E9" s="8"/>
      <c r="F9" s="8"/>
    </row>
    <row r="10" spans="1:8" x14ac:dyDescent="0.25">
      <c r="A10" s="77" t="s">
        <v>5</v>
      </c>
      <c r="B10" s="79">
        <v>0.70773348834665428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1.4003135349288685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0.2327173169062286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11.624914442162902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147344.3298177456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34267.51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4.1844430498083332E-3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18.822535077461914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1.5</v>
      </c>
      <c r="C21" s="6"/>
      <c r="D21" s="6"/>
      <c r="E21" s="6"/>
      <c r="F21" s="6"/>
    </row>
    <row r="22" spans="1:8" x14ac:dyDescent="0.25">
      <c r="A22" s="77" t="s">
        <v>17</v>
      </c>
      <c r="B22" s="71">
        <v>24.833333333333332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0.58365360647389719</v>
      </c>
      <c r="C23" s="6"/>
      <c r="D23" s="9"/>
      <c r="E23" s="6"/>
      <c r="F23" s="6"/>
    </row>
    <row r="24" spans="1:8" x14ac:dyDescent="0.25">
      <c r="A24" s="77" t="s">
        <v>19</v>
      </c>
      <c r="B24" s="79">
        <v>0.41634639352610353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0.49400640523507627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1.58354102424517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516669.62</v>
      </c>
      <c r="C35" s="22">
        <v>1.681796478808967E-3</v>
      </c>
      <c r="D35" s="7">
        <v>4</v>
      </c>
      <c r="E35" s="22">
        <v>1.9184652278177458E-3</v>
      </c>
      <c r="F35" s="3"/>
    </row>
    <row r="36" spans="1:6" x14ac:dyDescent="0.25">
      <c r="A36" s="4" t="s">
        <v>28</v>
      </c>
      <c r="B36" s="5">
        <v>10009372.920000002</v>
      </c>
      <c r="C36" s="22">
        <v>3.2581223049154374E-2</v>
      </c>
      <c r="D36" s="7">
        <v>63</v>
      </c>
      <c r="E36" s="22">
        <v>3.1367628607277293E-2</v>
      </c>
      <c r="F36" s="3"/>
    </row>
    <row r="37" spans="1:6" x14ac:dyDescent="0.25">
      <c r="A37" s="4" t="s">
        <v>29</v>
      </c>
      <c r="B37" s="5">
        <v>9136463.8600000013</v>
      </c>
      <c r="C37" s="22">
        <v>2.9739841774543248E-2</v>
      </c>
      <c r="D37" s="7">
        <v>50</v>
      </c>
      <c r="E37" s="22">
        <v>3.262233375156838E-2</v>
      </c>
      <c r="F37" s="3"/>
    </row>
    <row r="38" spans="1:6" x14ac:dyDescent="0.25">
      <c r="A38" s="4" t="s">
        <v>30</v>
      </c>
      <c r="B38" s="5">
        <v>13647406.559999999</v>
      </c>
      <c r="C38" s="22">
        <v>4.4423282130430654E-2</v>
      </c>
      <c r="D38" s="7">
        <v>69</v>
      </c>
      <c r="E38" s="22">
        <v>5.8971141781681308E-2</v>
      </c>
      <c r="F38" s="3"/>
    </row>
    <row r="39" spans="1:6" x14ac:dyDescent="0.25">
      <c r="A39" s="4" t="s">
        <v>31</v>
      </c>
      <c r="B39" s="5">
        <v>25336505.16</v>
      </c>
      <c r="C39" s="22">
        <v>8.2472132120741337E-2</v>
      </c>
      <c r="D39" s="7">
        <v>146</v>
      </c>
      <c r="E39" s="22">
        <v>8.2810539523212046E-2</v>
      </c>
      <c r="F39" s="3"/>
    </row>
    <row r="40" spans="1:6" x14ac:dyDescent="0.25">
      <c r="A40" s="4" t="s">
        <v>32</v>
      </c>
      <c r="B40" s="5">
        <v>34756783.039999999</v>
      </c>
      <c r="C40" s="22">
        <v>0.11313580878124636</v>
      </c>
      <c r="D40" s="7">
        <v>200</v>
      </c>
      <c r="E40" s="22">
        <v>0.11417816813048934</v>
      </c>
      <c r="F40" s="3"/>
    </row>
    <row r="41" spans="1:6" x14ac:dyDescent="0.25">
      <c r="A41" s="4" t="s">
        <v>33</v>
      </c>
      <c r="B41" s="5">
        <v>63394091.50999999</v>
      </c>
      <c r="C41" s="22">
        <v>0.2063522911968608</v>
      </c>
      <c r="D41" s="7">
        <v>418</v>
      </c>
      <c r="E41" s="22">
        <v>0.19949811794228356</v>
      </c>
      <c r="F41" s="3"/>
    </row>
    <row r="42" spans="1:6" x14ac:dyDescent="0.25">
      <c r="A42" s="4" t="s">
        <v>34</v>
      </c>
      <c r="B42" s="5">
        <v>72324437.629999995</v>
      </c>
      <c r="C42" s="22">
        <v>0.2354212050206721</v>
      </c>
      <c r="D42" s="7">
        <v>557</v>
      </c>
      <c r="E42" s="22">
        <v>0.18193224592220827</v>
      </c>
      <c r="F42" s="3"/>
    </row>
    <row r="43" spans="1:6" x14ac:dyDescent="0.25">
      <c r="A43" s="4" t="s">
        <v>35</v>
      </c>
      <c r="B43" s="5">
        <v>48378655.160000026</v>
      </c>
      <c r="C43" s="22">
        <v>0.15747597448752901</v>
      </c>
      <c r="D43" s="7">
        <v>338</v>
      </c>
      <c r="E43" s="22">
        <v>0.28858218318695106</v>
      </c>
      <c r="F43" s="3"/>
    </row>
    <row r="44" spans="1:6" x14ac:dyDescent="0.25">
      <c r="A44" s="4" t="s">
        <v>36</v>
      </c>
      <c r="B44" s="5">
        <v>13340186.90000001</v>
      </c>
      <c r="C44" s="22">
        <v>4.3423260216216168E-2</v>
      </c>
      <c r="D44" s="7">
        <v>117</v>
      </c>
      <c r="E44" s="22">
        <v>8.7829360100376407E-3</v>
      </c>
      <c r="F44" s="3"/>
    </row>
    <row r="45" spans="1:6" x14ac:dyDescent="0.25">
      <c r="A45" s="4" t="s">
        <v>37</v>
      </c>
      <c r="B45" s="5">
        <v>1316712.94</v>
      </c>
      <c r="C45" s="22">
        <v>4.2859945705617502E-3</v>
      </c>
      <c r="D45" s="7">
        <v>9</v>
      </c>
      <c r="E45" s="22">
        <v>0</v>
      </c>
      <c r="F45" s="3"/>
    </row>
    <row r="46" spans="1:6" x14ac:dyDescent="0.25">
      <c r="A46" s="4" t="s">
        <v>38</v>
      </c>
      <c r="B46" s="5">
        <v>1574860.9200000002</v>
      </c>
      <c r="C46" s="22">
        <v>5.1262846649854322E-3</v>
      </c>
      <c r="D46" s="7">
        <v>13</v>
      </c>
      <c r="E46" s="22">
        <v>0</v>
      </c>
      <c r="F46" s="3"/>
    </row>
    <row r="47" spans="1:6" x14ac:dyDescent="0.25">
      <c r="A47" s="4" t="s">
        <v>39</v>
      </c>
      <c r="B47" s="5">
        <v>13480781.450000001</v>
      </c>
      <c r="C47" s="22">
        <v>4.3880905508249628E-2</v>
      </c>
      <c r="D47" s="7">
        <v>101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307212927.67000008</v>
      </c>
      <c r="C49" s="22"/>
      <c r="D49" s="25">
        <v>2085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0.70773348834665328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31"/>
      <c r="D53" s="31"/>
      <c r="E53" s="31"/>
      <c r="F53" s="3"/>
    </row>
    <row r="54" spans="1:6" x14ac:dyDescent="0.25">
      <c r="A54" s="13" t="s">
        <v>175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1245021.29</v>
      </c>
      <c r="C58" s="22">
        <v>4.0526331344277571E-3</v>
      </c>
      <c r="D58" s="7">
        <v>9</v>
      </c>
      <c r="E58" s="22">
        <v>4.3165467625899279E-3</v>
      </c>
      <c r="F58" s="3"/>
    </row>
    <row r="59" spans="1:6" x14ac:dyDescent="0.25">
      <c r="A59" s="4" t="s">
        <v>28</v>
      </c>
      <c r="B59" s="5">
        <v>23187533.699999999</v>
      </c>
      <c r="C59" s="22">
        <v>7.5477076683789279E-2</v>
      </c>
      <c r="D59" s="7">
        <v>128</v>
      </c>
      <c r="E59" s="22">
        <v>6.1390887290167867E-2</v>
      </c>
      <c r="F59" s="3"/>
    </row>
    <row r="60" spans="1:6" x14ac:dyDescent="0.25">
      <c r="A60" s="4" t="s">
        <v>29</v>
      </c>
      <c r="B60" s="5">
        <v>18902723.970000003</v>
      </c>
      <c r="C60" s="22">
        <v>6.152971528042208E-2</v>
      </c>
      <c r="D60" s="7">
        <v>92</v>
      </c>
      <c r="E60" s="22">
        <v>4.4124700239808155E-2</v>
      </c>
      <c r="F60" s="3"/>
    </row>
    <row r="61" spans="1:6" x14ac:dyDescent="0.25">
      <c r="A61" s="4" t="s">
        <v>30</v>
      </c>
      <c r="B61" s="5">
        <v>27239473.680000003</v>
      </c>
      <c r="C61" s="22">
        <v>8.8666430435049667E-2</v>
      </c>
      <c r="D61" s="7">
        <v>163</v>
      </c>
      <c r="E61" s="22">
        <v>7.8177458033573136E-2</v>
      </c>
      <c r="F61" s="3"/>
    </row>
    <row r="62" spans="1:6" x14ac:dyDescent="0.25">
      <c r="A62" s="4" t="s">
        <v>31</v>
      </c>
      <c r="B62" s="5">
        <v>41393486.170000002</v>
      </c>
      <c r="C62" s="22">
        <v>0.13473875101526908</v>
      </c>
      <c r="D62" s="7">
        <v>228</v>
      </c>
      <c r="E62" s="22">
        <v>0.10935251798561151</v>
      </c>
      <c r="F62" s="3"/>
    </row>
    <row r="63" spans="1:6" x14ac:dyDescent="0.25">
      <c r="A63" s="4" t="s">
        <v>32</v>
      </c>
      <c r="B63" s="5">
        <v>68400279.800000027</v>
      </c>
      <c r="C63" s="22">
        <v>0.22264779128524759</v>
      </c>
      <c r="D63" s="7">
        <v>431</v>
      </c>
      <c r="E63" s="22">
        <v>0.20671462829736212</v>
      </c>
      <c r="F63" s="3"/>
    </row>
    <row r="64" spans="1:6" x14ac:dyDescent="0.25">
      <c r="A64" s="4" t="s">
        <v>33</v>
      </c>
      <c r="B64" s="5">
        <v>102030873.58999997</v>
      </c>
      <c r="C64" s="22">
        <v>0.33211777370123835</v>
      </c>
      <c r="D64" s="7">
        <v>831</v>
      </c>
      <c r="E64" s="22">
        <v>0.3985611510791367</v>
      </c>
      <c r="F64" s="3"/>
    </row>
    <row r="65" spans="1:6" x14ac:dyDescent="0.25">
      <c r="A65" s="4" t="s">
        <v>34</v>
      </c>
      <c r="B65" s="5">
        <v>9062180</v>
      </c>
      <c r="C65" s="22">
        <v>2.9498042509898389E-2</v>
      </c>
      <c r="D65" s="7">
        <v>68</v>
      </c>
      <c r="E65" s="22">
        <v>3.2613908872901679E-2</v>
      </c>
      <c r="F65" s="3"/>
    </row>
    <row r="66" spans="1:6" x14ac:dyDescent="0.25">
      <c r="A66" s="4" t="s">
        <v>35</v>
      </c>
      <c r="B66" s="5">
        <v>4088623.5</v>
      </c>
      <c r="C66" s="22">
        <v>1.330876122632408E-2</v>
      </c>
      <c r="D66" s="7">
        <v>37</v>
      </c>
      <c r="E66" s="22">
        <v>1.7745803357314148E-2</v>
      </c>
      <c r="F66" s="3"/>
    </row>
    <row r="67" spans="1:6" x14ac:dyDescent="0.25">
      <c r="A67" s="4" t="s">
        <v>36</v>
      </c>
      <c r="B67" s="5">
        <v>2604484.58</v>
      </c>
      <c r="C67" s="22">
        <v>8.4777831445871591E-3</v>
      </c>
      <c r="D67" s="7">
        <v>23</v>
      </c>
      <c r="E67" s="22">
        <v>1.1031175059952039E-2</v>
      </c>
      <c r="F67" s="3"/>
    </row>
    <row r="68" spans="1:6" x14ac:dyDescent="0.25">
      <c r="A68" s="4" t="s">
        <v>37</v>
      </c>
      <c r="B68" s="5">
        <v>2133267.5700000003</v>
      </c>
      <c r="C68" s="22">
        <v>6.943938154489058E-3</v>
      </c>
      <c r="D68" s="7">
        <v>23</v>
      </c>
      <c r="E68" s="22">
        <v>1.1031175059952039E-2</v>
      </c>
      <c r="F68" s="3"/>
    </row>
    <row r="69" spans="1:6" x14ac:dyDescent="0.25">
      <c r="A69" s="4" t="s">
        <v>38</v>
      </c>
      <c r="B69" s="5">
        <v>2445604.6</v>
      </c>
      <c r="C69" s="22">
        <v>7.9606174731911145E-3</v>
      </c>
      <c r="D69" s="7">
        <v>19</v>
      </c>
      <c r="E69" s="22">
        <v>9.1127098321342921E-3</v>
      </c>
      <c r="F69" s="3"/>
    </row>
    <row r="70" spans="1:6" x14ac:dyDescent="0.25">
      <c r="A70" s="4" t="s">
        <v>39</v>
      </c>
      <c r="B70" s="5">
        <v>4479375.22</v>
      </c>
      <c r="C70" s="22">
        <v>1.4580685956066361E-2</v>
      </c>
      <c r="D70" s="7">
        <v>33</v>
      </c>
      <c r="E70" s="22">
        <v>1.5827338129496403E-2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307212927.67000002</v>
      </c>
      <c r="C72" s="22"/>
      <c r="D72" s="25">
        <v>2085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0.65513169902631618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176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1043951.29</v>
      </c>
      <c r="C81" s="22">
        <v>3.3981359375650525E-3</v>
      </c>
      <c r="D81" s="7">
        <v>8</v>
      </c>
      <c r="E81" s="22">
        <v>3.8369304556354917E-3</v>
      </c>
      <c r="F81" s="3"/>
    </row>
    <row r="82" spans="1:6" x14ac:dyDescent="0.25">
      <c r="A82" s="4" t="s">
        <v>28</v>
      </c>
      <c r="B82" s="5">
        <v>19607294.449999999</v>
      </c>
      <c r="C82" s="22">
        <v>6.3823142465741667E-2</v>
      </c>
      <c r="D82" s="7">
        <v>110</v>
      </c>
      <c r="E82" s="22">
        <v>5.2757793764988008E-2</v>
      </c>
      <c r="F82" s="3"/>
    </row>
    <row r="83" spans="1:6" x14ac:dyDescent="0.25">
      <c r="A83" s="4" t="s">
        <v>29</v>
      </c>
      <c r="B83" s="5">
        <v>17508118.039999999</v>
      </c>
      <c r="C83" s="22">
        <v>5.6990173469544742E-2</v>
      </c>
      <c r="D83" s="7">
        <v>88</v>
      </c>
      <c r="E83" s="22">
        <v>4.220623501199041E-2</v>
      </c>
      <c r="F83" s="3"/>
    </row>
    <row r="84" spans="1:6" x14ac:dyDescent="0.25">
      <c r="A84" s="4" t="s">
        <v>30</v>
      </c>
      <c r="B84" s="5">
        <v>24299951.850000001</v>
      </c>
      <c r="C84" s="22">
        <v>7.9098077135941261E-2</v>
      </c>
      <c r="D84" s="7">
        <v>142</v>
      </c>
      <c r="E84" s="22">
        <v>6.8105515587529974E-2</v>
      </c>
      <c r="F84" s="3"/>
    </row>
    <row r="85" spans="1:6" x14ac:dyDescent="0.25">
      <c r="A85" s="4" t="s">
        <v>31</v>
      </c>
      <c r="B85" s="5">
        <v>33916471.090000004</v>
      </c>
      <c r="C85" s="22">
        <v>0.11040053342557311</v>
      </c>
      <c r="D85" s="7">
        <v>206</v>
      </c>
      <c r="E85" s="22">
        <v>9.8800959232613908E-2</v>
      </c>
      <c r="F85" s="3"/>
    </row>
    <row r="86" spans="1:6" x14ac:dyDescent="0.25">
      <c r="A86" s="4" t="s">
        <v>32</v>
      </c>
      <c r="B86" s="5">
        <v>61176994.760000005</v>
      </c>
      <c r="C86" s="22">
        <v>0.19913548308004383</v>
      </c>
      <c r="D86" s="7">
        <v>380</v>
      </c>
      <c r="E86" s="22">
        <v>0.18225419664268586</v>
      </c>
      <c r="F86" s="3"/>
    </row>
    <row r="87" spans="1:6" x14ac:dyDescent="0.25">
      <c r="A87" s="4" t="s">
        <v>33</v>
      </c>
      <c r="B87" s="5">
        <v>92944134.569999963</v>
      </c>
      <c r="C87" s="22">
        <v>0.30253978982889063</v>
      </c>
      <c r="D87" s="7">
        <v>691</v>
      </c>
      <c r="E87" s="22">
        <v>0.33141486810551557</v>
      </c>
      <c r="F87" s="3"/>
    </row>
    <row r="88" spans="1:6" x14ac:dyDescent="0.25">
      <c r="A88" s="4" t="s">
        <v>34</v>
      </c>
      <c r="B88" s="5">
        <v>28520405.620000005</v>
      </c>
      <c r="C88" s="22">
        <v>9.2835955297544875E-2</v>
      </c>
      <c r="D88" s="7">
        <v>225</v>
      </c>
      <c r="E88" s="22">
        <v>0.1079136690647482</v>
      </c>
      <c r="F88" s="3"/>
    </row>
    <row r="89" spans="1:6" x14ac:dyDescent="0.25">
      <c r="A89" s="4" t="s">
        <v>35</v>
      </c>
      <c r="B89" s="5">
        <v>10545384.700000001</v>
      </c>
      <c r="C89" s="22">
        <v>3.4325979638876319E-2</v>
      </c>
      <c r="D89" s="7">
        <v>86</v>
      </c>
      <c r="E89" s="22">
        <v>4.1247002398081538E-2</v>
      </c>
      <c r="F89" s="3"/>
    </row>
    <row r="90" spans="1:6" x14ac:dyDescent="0.25">
      <c r="A90" s="4" t="s">
        <v>36</v>
      </c>
      <c r="B90" s="5">
        <v>5521360.8700000001</v>
      </c>
      <c r="C90" s="22">
        <v>1.7972423595177936E-2</v>
      </c>
      <c r="D90" s="7">
        <v>52</v>
      </c>
      <c r="E90" s="22">
        <v>2.4940047961630695E-2</v>
      </c>
      <c r="F90" s="3"/>
    </row>
    <row r="91" spans="1:6" x14ac:dyDescent="0.25">
      <c r="A91" s="4" t="s">
        <v>37</v>
      </c>
      <c r="B91" s="5">
        <v>2941944.3099999996</v>
      </c>
      <c r="C91" s="22">
        <v>9.5762386443586089E-3</v>
      </c>
      <c r="D91" s="7">
        <v>24</v>
      </c>
      <c r="E91" s="22">
        <v>1.1510791366906475E-2</v>
      </c>
      <c r="F91" s="3"/>
    </row>
    <row r="92" spans="1:6" x14ac:dyDescent="0.25">
      <c r="A92" s="4" t="s">
        <v>38</v>
      </c>
      <c r="B92" s="5">
        <v>1588824.47</v>
      </c>
      <c r="C92" s="22">
        <v>5.1717370165707136E-3</v>
      </c>
      <c r="D92" s="7">
        <v>16</v>
      </c>
      <c r="E92" s="22">
        <v>7.6738609112709834E-3</v>
      </c>
      <c r="F92" s="3"/>
    </row>
    <row r="93" spans="1:6" x14ac:dyDescent="0.25">
      <c r="A93" s="4" t="s">
        <v>39</v>
      </c>
      <c r="B93" s="5">
        <v>7598091.6499999994</v>
      </c>
      <c r="C93" s="22">
        <v>2.4732330464171316E-2</v>
      </c>
      <c r="D93" s="7">
        <v>57</v>
      </c>
      <c r="E93" s="22">
        <v>2.7338129496402876E-2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307212927.66999996</v>
      </c>
      <c r="C95" s="22"/>
      <c r="D95" s="25">
        <v>2085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0.66706149507457146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98056574.329999983</v>
      </c>
      <c r="C104" s="22">
        <v>0.3191811460334435</v>
      </c>
      <c r="D104" s="44">
        <v>643</v>
      </c>
      <c r="E104" s="22">
        <v>0.30839328537170263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8.1502917829343307E-4</v>
      </c>
      <c r="D105" s="7">
        <v>2</v>
      </c>
      <c r="E105" s="22">
        <v>9.5923261390887292E-4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101582564.29000001</v>
      </c>
      <c r="C106" s="22">
        <v>0.33065849494171451</v>
      </c>
      <c r="D106" s="7">
        <v>807</v>
      </c>
      <c r="E106" s="22">
        <v>0.38705035971223023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6018577.4500000002</v>
      </c>
      <c r="C108" s="22">
        <v>1.9590899040762361E-2</v>
      </c>
      <c r="D108" s="7">
        <v>33</v>
      </c>
      <c r="E108" s="22">
        <v>1.5827338129496403E-2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86950025.920000017</v>
      </c>
      <c r="C109" s="22">
        <v>0.28302853847804033</v>
      </c>
      <c r="D109" s="7">
        <v>524</v>
      </c>
      <c r="E109" s="22">
        <v>0.2513189448441247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12408033.690000001</v>
      </c>
      <c r="C111" s="22">
        <v>4.0389035006132237E-2</v>
      </c>
      <c r="D111" s="44">
        <v>65</v>
      </c>
      <c r="E111" s="22">
        <v>3.117505995203837E-2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1946764.4899999998</v>
      </c>
      <c r="C113" s="22">
        <v>6.3368573216136355E-3</v>
      </c>
      <c r="D113" s="44">
        <v>11</v>
      </c>
      <c r="E113" s="22">
        <v>5.2757793764988013E-3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307212927.67000002</v>
      </c>
      <c r="C115" s="22"/>
      <c r="D115" s="25">
        <v>2085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183470168.33999991</v>
      </c>
      <c r="C123" s="10">
        <v>0.59720848901605705</v>
      </c>
      <c r="D123" s="7">
        <v>1222</v>
      </c>
      <c r="E123" s="10">
        <v>0.58609112709832134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67268874.960000023</v>
      </c>
      <c r="C124" s="10">
        <v>0.21896498780239637</v>
      </c>
      <c r="D124" s="7">
        <v>397</v>
      </c>
      <c r="E124" s="10">
        <v>0.19040767386091126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27884838.859999996</v>
      </c>
      <c r="C125" s="10">
        <v>9.0767140144418515E-2</v>
      </c>
      <c r="D125" s="7">
        <v>212</v>
      </c>
      <c r="E125" s="10">
        <v>0.10167865707434053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28589045.510000009</v>
      </c>
      <c r="C126" s="10">
        <v>9.3059383037127949E-2</v>
      </c>
      <c r="D126" s="7">
        <v>254</v>
      </c>
      <c r="E126" s="10">
        <v>0.12182254196642686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307212927.66999996</v>
      </c>
      <c r="C128" s="22"/>
      <c r="D128" s="25">
        <v>2085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66104971.45000004</v>
      </c>
      <c r="C135" s="10">
        <v>0.21517639882983133</v>
      </c>
      <c r="D135" s="7">
        <v>861</v>
      </c>
      <c r="E135" s="10">
        <v>0.41294964028776976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113096352.76999997</v>
      </c>
      <c r="C136" s="10">
        <v>0.36813669798259624</v>
      </c>
      <c r="D136" s="7">
        <v>803</v>
      </c>
      <c r="E136" s="10">
        <v>0.38513189448441248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66315376.889999986</v>
      </c>
      <c r="C137" s="10">
        <v>0.21586128355000159</v>
      </c>
      <c r="D137" s="7">
        <v>276</v>
      </c>
      <c r="E137" s="10">
        <v>0.13237410071942446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26320865.869999997</v>
      </c>
      <c r="C138" s="10">
        <v>8.567629646846496E-2</v>
      </c>
      <c r="D138" s="7">
        <v>77</v>
      </c>
      <c r="E138" s="10">
        <v>3.6930455635491605E-2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16013188.560000001</v>
      </c>
      <c r="C139" s="10">
        <v>5.2124071345073561E-2</v>
      </c>
      <c r="D139" s="7">
        <v>37</v>
      </c>
      <c r="E139" s="10">
        <v>1.7745803357314148E-2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15497326.77</v>
      </c>
      <c r="C140" s="10">
        <v>5.0444904410555338E-2</v>
      </c>
      <c r="D140" s="7">
        <v>27</v>
      </c>
      <c r="E140" s="10">
        <v>1.2949640287769784E-2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8.3959043636687349E-3</v>
      </c>
      <c r="D141" s="7">
        <v>3</v>
      </c>
      <c r="E141" s="10">
        <v>1.4388489208633094E-3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4.184443049808328E-3</v>
      </c>
      <c r="D143" s="7">
        <v>1</v>
      </c>
      <c r="E143" s="10">
        <v>4.7961630695443646E-4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307212927.66999996</v>
      </c>
      <c r="C148" s="22"/>
      <c r="D148" s="25">
        <v>2085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147344.3298177456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220584411.44999978</v>
      </c>
      <c r="C157" s="10">
        <v>0.71801799853600523</v>
      </c>
      <c r="D157" s="7">
        <v>1491</v>
      </c>
      <c r="E157" s="10">
        <v>0.71510791366906479</v>
      </c>
      <c r="F157" s="16"/>
    </row>
    <row r="158" spans="1:6" x14ac:dyDescent="0.25">
      <c r="A158" s="4" t="s">
        <v>76</v>
      </c>
      <c r="B158" s="5">
        <v>86628516.219999999</v>
      </c>
      <c r="C158" s="10">
        <v>0.28198200146399477</v>
      </c>
      <c r="D158" s="7">
        <v>594</v>
      </c>
      <c r="E158" s="10">
        <v>0.28489208633093527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307212927.66999978</v>
      </c>
      <c r="C161" s="22"/>
      <c r="D161" s="25">
        <v>2085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8.3201124359767774E-4</v>
      </c>
      <c r="D169" s="73">
        <v>1</v>
      </c>
      <c r="E169" s="72">
        <v>4.7961630695443646E-4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3338499.17</v>
      </c>
      <c r="C173" s="72">
        <v>1.0867053008869891E-2</v>
      </c>
      <c r="D173" s="73">
        <v>29</v>
      </c>
      <c r="E173" s="72">
        <v>1.3908872901678656E-2</v>
      </c>
      <c r="F173" s="16"/>
    </row>
    <row r="174" spans="1:6" x14ac:dyDescent="0.25">
      <c r="A174" s="74">
        <v>2008</v>
      </c>
      <c r="B174" s="71">
        <v>99099.19</v>
      </c>
      <c r="C174" s="72">
        <v>3.2257493443260882E-4</v>
      </c>
      <c r="D174" s="73">
        <v>1</v>
      </c>
      <c r="E174" s="72">
        <v>4.7961630695443646E-4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3182992.38</v>
      </c>
      <c r="C176" s="72">
        <v>1.0360867311609645E-2</v>
      </c>
      <c r="D176" s="73">
        <v>18</v>
      </c>
      <c r="E176" s="72">
        <v>8.6330935251798559E-3</v>
      </c>
      <c r="F176" s="16"/>
    </row>
    <row r="177" spans="1:6" x14ac:dyDescent="0.25">
      <c r="A177" s="55">
        <v>2011</v>
      </c>
      <c r="B177" s="5">
        <v>86478979.480000004</v>
      </c>
      <c r="C177" s="10">
        <v>0.28149524870546294</v>
      </c>
      <c r="D177" s="7">
        <v>576</v>
      </c>
      <c r="E177" s="10">
        <v>0.27625899280575539</v>
      </c>
      <c r="F177" s="16"/>
    </row>
    <row r="178" spans="1:6" x14ac:dyDescent="0.25">
      <c r="A178" s="55">
        <v>2012</v>
      </c>
      <c r="B178" s="5">
        <v>14663567.420000002</v>
      </c>
      <c r="C178" s="10">
        <v>4.7730958235426946E-2</v>
      </c>
      <c r="D178" s="7">
        <v>84</v>
      </c>
      <c r="E178" s="10">
        <v>4.0287769784172658E-2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199194185.41999981</v>
      </c>
      <c r="C180" s="10">
        <v>0.64839128656060019</v>
      </c>
      <c r="D180" s="7">
        <v>1376</v>
      </c>
      <c r="E180" s="10">
        <v>0.65995203836930461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307212927.66999984</v>
      </c>
      <c r="C182" s="22"/>
      <c r="D182" s="25">
        <v>2085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16.803762419146409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4013851.48</v>
      </c>
      <c r="C191" s="10">
        <v>1.3065372966047744E-2</v>
      </c>
      <c r="D191" s="44">
        <v>24</v>
      </c>
      <c r="E191" s="10">
        <v>1.1510791366906475E-2</v>
      </c>
      <c r="F191" s="16"/>
    </row>
    <row r="192" spans="1:6" x14ac:dyDescent="0.25">
      <c r="A192" s="4" t="s">
        <v>84</v>
      </c>
      <c r="B192" s="5">
        <v>24884724.749999993</v>
      </c>
      <c r="C192" s="10">
        <v>8.1001554650494717E-2</v>
      </c>
      <c r="D192" s="44">
        <v>165</v>
      </c>
      <c r="E192" s="10">
        <v>7.9136690647482008E-2</v>
      </c>
      <c r="F192" s="16"/>
    </row>
    <row r="193" spans="1:6" x14ac:dyDescent="0.25">
      <c r="A193" s="4" t="s">
        <v>85</v>
      </c>
      <c r="B193" s="5">
        <v>52306222.210000031</v>
      </c>
      <c r="C193" s="10">
        <v>0.17026048547731032</v>
      </c>
      <c r="D193" s="44">
        <v>345</v>
      </c>
      <c r="E193" s="10">
        <v>0.16546762589928057</v>
      </c>
      <c r="F193" s="16"/>
    </row>
    <row r="194" spans="1:6" x14ac:dyDescent="0.25">
      <c r="A194" s="4" t="s">
        <v>86</v>
      </c>
      <c r="B194" s="5">
        <v>88535345.090000004</v>
      </c>
      <c r="C194" s="10">
        <v>0.28818886549299877</v>
      </c>
      <c r="D194" s="44">
        <v>637</v>
      </c>
      <c r="E194" s="10">
        <v>0.30551558752997604</v>
      </c>
      <c r="F194" s="16"/>
    </row>
    <row r="195" spans="1:6" x14ac:dyDescent="0.25">
      <c r="A195" s="4" t="s">
        <v>87</v>
      </c>
      <c r="B195" s="5">
        <v>137472784.14000002</v>
      </c>
      <c r="C195" s="10">
        <v>0.44748372141314835</v>
      </c>
      <c r="D195" s="44">
        <v>914</v>
      </c>
      <c r="E195" s="10">
        <v>0.43836930455635492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307212927.67000008</v>
      </c>
      <c r="C199" s="22"/>
      <c r="D199" s="25">
        <v>2085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18.822535077461914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113396254.06</v>
      </c>
      <c r="C208" s="10">
        <v>0.36911289808027647</v>
      </c>
      <c r="D208" s="7">
        <v>819</v>
      </c>
      <c r="E208" s="10">
        <v>0.39280575539568346</v>
      </c>
      <c r="F208" s="16"/>
    </row>
    <row r="209" spans="1:7" x14ac:dyDescent="0.25">
      <c r="A209" s="4" t="s">
        <v>94</v>
      </c>
      <c r="B209" s="5">
        <v>193816673.60999984</v>
      </c>
      <c r="C209" s="10">
        <v>0.63088710191972353</v>
      </c>
      <c r="D209" s="7">
        <v>1266</v>
      </c>
      <c r="E209" s="10">
        <v>0.60719424460431659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307212927.66999984</v>
      </c>
      <c r="C211" s="22"/>
      <c r="D211" s="25">
        <v>2085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10669657.609999999</v>
      </c>
      <c r="C218" s="10">
        <v>3.4730496828118705E-2</v>
      </c>
      <c r="D218" s="7">
        <v>99</v>
      </c>
      <c r="E218" s="10">
        <v>4.7482014388489209E-2</v>
      </c>
      <c r="F218" s="10">
        <v>0.71756863725920406</v>
      </c>
    </row>
    <row r="219" spans="1:7" x14ac:dyDescent="0.25">
      <c r="A219" s="4" t="s">
        <v>99</v>
      </c>
      <c r="B219" s="5">
        <v>28928906.700000003</v>
      </c>
      <c r="C219" s="10">
        <v>9.4165655460549696E-2</v>
      </c>
      <c r="D219" s="7">
        <v>260</v>
      </c>
      <c r="E219" s="10">
        <v>0.12470023980815348</v>
      </c>
      <c r="F219" s="10">
        <v>0.72782372258943007</v>
      </c>
    </row>
    <row r="220" spans="1:7" x14ac:dyDescent="0.25">
      <c r="A220" s="4" t="s">
        <v>100</v>
      </c>
      <c r="B220" s="5">
        <v>19720183.100000005</v>
      </c>
      <c r="C220" s="10">
        <v>6.4190603076387784E-2</v>
      </c>
      <c r="D220" s="7">
        <v>206</v>
      </c>
      <c r="E220" s="10">
        <v>9.8800959232613908E-2</v>
      </c>
      <c r="F220" s="10">
        <v>0.72244836556719572</v>
      </c>
    </row>
    <row r="221" spans="1:7" x14ac:dyDescent="0.25">
      <c r="A221" s="4" t="s">
        <v>101</v>
      </c>
      <c r="B221" s="5">
        <v>16267609.370000007</v>
      </c>
      <c r="C221" s="10">
        <v>5.2952229235204054E-2</v>
      </c>
      <c r="D221" s="7">
        <v>148</v>
      </c>
      <c r="E221" s="10">
        <v>7.0983213429256592E-2</v>
      </c>
      <c r="F221" s="10">
        <v>0.72526501407659494</v>
      </c>
    </row>
    <row r="222" spans="1:7" x14ac:dyDescent="0.25">
      <c r="A222" s="4" t="s">
        <v>102</v>
      </c>
      <c r="B222" s="5">
        <v>20192697.440000005</v>
      </c>
      <c r="C222" s="10">
        <v>6.5728670968203728E-2</v>
      </c>
      <c r="D222" s="7">
        <v>164</v>
      </c>
      <c r="E222" s="10">
        <v>7.8657074340527572E-2</v>
      </c>
      <c r="F222" s="10">
        <v>0.70954413599238353</v>
      </c>
    </row>
    <row r="223" spans="1:7" x14ac:dyDescent="0.25">
      <c r="A223" s="4" t="s">
        <v>103</v>
      </c>
      <c r="B223" s="5">
        <v>12186085.370000003</v>
      </c>
      <c r="C223" s="10">
        <v>3.9666577387947585E-2</v>
      </c>
      <c r="D223" s="7">
        <v>101</v>
      </c>
      <c r="E223" s="10">
        <v>4.8441247002398082E-2</v>
      </c>
      <c r="F223" s="10">
        <v>0.72792652168644967</v>
      </c>
    </row>
    <row r="224" spans="1:7" x14ac:dyDescent="0.25">
      <c r="A224" s="4" t="s">
        <v>104</v>
      </c>
      <c r="B224" s="5">
        <v>89110033.040000007</v>
      </c>
      <c r="C224" s="10">
        <v>0.29005951577571509</v>
      </c>
      <c r="D224" s="7">
        <v>511</v>
      </c>
      <c r="E224" s="10">
        <v>0.24508393285371702</v>
      </c>
      <c r="F224" s="10">
        <v>0.71451605345649583</v>
      </c>
    </row>
    <row r="225" spans="1:6" x14ac:dyDescent="0.25">
      <c r="A225" s="4" t="s">
        <v>105</v>
      </c>
      <c r="B225" s="5">
        <v>33664948.13000001</v>
      </c>
      <c r="C225" s="10">
        <v>0.10958180824396166</v>
      </c>
      <c r="D225" s="7">
        <v>239</v>
      </c>
      <c r="E225" s="10">
        <v>0.11462829736211032</v>
      </c>
      <c r="F225" s="10">
        <v>0.70176965364946309</v>
      </c>
    </row>
    <row r="226" spans="1:6" x14ac:dyDescent="0.25">
      <c r="A226" s="4" t="s">
        <v>106</v>
      </c>
      <c r="B226" s="5">
        <v>62655120.999999993</v>
      </c>
      <c r="C226" s="10">
        <v>0.2039468894593604</v>
      </c>
      <c r="D226" s="7">
        <v>238</v>
      </c>
      <c r="E226" s="10">
        <v>0.11414868105515588</v>
      </c>
      <c r="F226" s="10">
        <v>0.67239011188259534</v>
      </c>
    </row>
    <row r="227" spans="1:6" x14ac:dyDescent="0.25">
      <c r="A227" s="4" t="s">
        <v>107</v>
      </c>
      <c r="B227" s="5">
        <v>13817685.910000004</v>
      </c>
      <c r="C227" s="10">
        <v>4.4977553564551138E-2</v>
      </c>
      <c r="D227" s="7">
        <v>119</v>
      </c>
      <c r="E227" s="10">
        <v>5.7074340527577941E-2</v>
      </c>
      <c r="F227" s="10">
        <v>0.72703360548323226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307212927.67000008</v>
      </c>
      <c r="C231" s="22"/>
      <c r="D231" s="25">
        <v>2085</v>
      </c>
      <c r="E231" s="22"/>
      <c r="F231" s="60">
        <v>0.70773348834665328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2.840489189756237E-4</v>
      </c>
      <c r="D239" s="44">
        <v>1</v>
      </c>
      <c r="E239" s="10">
        <v>4.7961630695443646E-4</v>
      </c>
      <c r="F239" s="63"/>
    </row>
    <row r="240" spans="1:6" x14ac:dyDescent="0.25">
      <c r="A240" s="4" t="s">
        <v>114</v>
      </c>
      <c r="B240" s="5">
        <v>13536046.080000002</v>
      </c>
      <c r="C240" s="10">
        <v>4.4060795822173413E-2</v>
      </c>
      <c r="D240" s="44">
        <v>115</v>
      </c>
      <c r="E240" s="10">
        <v>5.5155875299760189E-2</v>
      </c>
      <c r="F240" s="63"/>
    </row>
    <row r="241" spans="1:6" x14ac:dyDescent="0.25">
      <c r="A241" s="4" t="s">
        <v>115</v>
      </c>
      <c r="B241" s="5">
        <v>28806473.249999993</v>
      </c>
      <c r="C241" s="10">
        <v>9.3767125844857468E-2</v>
      </c>
      <c r="D241" s="44">
        <v>177</v>
      </c>
      <c r="E241" s="10">
        <v>8.4892086330935257E-2</v>
      </c>
      <c r="F241" s="63"/>
    </row>
    <row r="242" spans="1:6" x14ac:dyDescent="0.25">
      <c r="A242" s="4" t="s">
        <v>116</v>
      </c>
      <c r="B242" s="5">
        <v>42091146.349999994</v>
      </c>
      <c r="C242" s="10">
        <v>0.1370096846810209</v>
      </c>
      <c r="D242" s="44">
        <v>243</v>
      </c>
      <c r="E242" s="10">
        <v>0.11654676258992806</v>
      </c>
      <c r="F242" s="63"/>
    </row>
    <row r="243" spans="1:6" x14ac:dyDescent="0.25">
      <c r="A243" s="4" t="s">
        <v>117</v>
      </c>
      <c r="B243" s="5">
        <v>87759160.850000009</v>
      </c>
      <c r="C243" s="10">
        <v>0.28566233040905281</v>
      </c>
      <c r="D243" s="44">
        <v>688</v>
      </c>
      <c r="E243" s="10">
        <v>0.3299760191846523</v>
      </c>
      <c r="F243" s="63"/>
    </row>
    <row r="244" spans="1:6" x14ac:dyDescent="0.25">
      <c r="A244" s="4" t="s">
        <v>118</v>
      </c>
      <c r="B244" s="5">
        <v>25405543.400000002</v>
      </c>
      <c r="C244" s="10">
        <v>8.2696856517997699E-2</v>
      </c>
      <c r="D244" s="44">
        <v>147</v>
      </c>
      <c r="E244" s="10">
        <v>7.0503597122302156E-2</v>
      </c>
      <c r="F244" s="63"/>
    </row>
    <row r="245" spans="1:6" x14ac:dyDescent="0.25">
      <c r="A245" s="4" t="s">
        <v>119</v>
      </c>
      <c r="B245" s="5">
        <v>64313136.320000052</v>
      </c>
      <c r="C245" s="10">
        <v>0.20934384762962679</v>
      </c>
      <c r="D245" s="44">
        <v>389</v>
      </c>
      <c r="E245" s="10">
        <v>0.18657074340527577</v>
      </c>
      <c r="F245" s="63"/>
    </row>
    <row r="246" spans="1:6" x14ac:dyDescent="0.25">
      <c r="A246" s="4" t="s">
        <v>120</v>
      </c>
      <c r="B246" s="5">
        <v>45214157.920000017</v>
      </c>
      <c r="C246" s="10">
        <v>0.14717531017629523</v>
      </c>
      <c r="D246" s="44">
        <v>325</v>
      </c>
      <c r="E246" s="10">
        <v>0.15587529976019185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307212927.67000008</v>
      </c>
      <c r="C253" s="22"/>
      <c r="D253" s="25">
        <v>2085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4.5310834300300556E-2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306803648.05999959</v>
      </c>
      <c r="C262" s="10">
        <v>0.99916757235687437</v>
      </c>
      <c r="D262" s="44">
        <v>2083</v>
      </c>
      <c r="E262" s="10">
        <v>0.99952015355086377</v>
      </c>
      <c r="F262" s="16"/>
    </row>
    <row r="263" spans="1:6" x14ac:dyDescent="0.25">
      <c r="A263" s="4" t="s">
        <v>130</v>
      </c>
      <c r="B263" s="5">
        <v>255604.61</v>
      </c>
      <c r="C263" s="10">
        <v>8.3242764312561337E-4</v>
      </c>
      <c r="D263" s="44">
        <v>1</v>
      </c>
      <c r="E263" s="10">
        <v>4.7984644913627637E-4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307059252.6699996</v>
      </c>
      <c r="C271" s="22"/>
      <c r="D271" s="25">
        <v>2084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2.3136449573067419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153675</v>
      </c>
      <c r="C282" s="10">
        <v>1</v>
      </c>
      <c r="D282" s="7">
        <v>1</v>
      </c>
      <c r="E282" s="10">
        <v>1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153675</v>
      </c>
      <c r="C289" s="22"/>
      <c r="D289" s="25">
        <v>1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2.9100440000000001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179305933.18999979</v>
      </c>
      <c r="C299" s="22">
        <v>0.58365360647389675</v>
      </c>
      <c r="D299" s="7">
        <v>1177</v>
      </c>
      <c r="E299" s="22">
        <v>0.56450839328537172</v>
      </c>
      <c r="F299" s="16"/>
    </row>
    <row r="300" spans="1:6" x14ac:dyDescent="0.25">
      <c r="A300" s="4" t="s">
        <v>142</v>
      </c>
      <c r="B300" s="5">
        <v>127906994.48000003</v>
      </c>
      <c r="C300" s="22">
        <v>0.4163463935261032</v>
      </c>
      <c r="D300" s="7">
        <v>908</v>
      </c>
      <c r="E300" s="22">
        <v>0.43549160671462828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307212927.66999984</v>
      </c>
      <c r="C302" s="22"/>
      <c r="D302" s="25">
        <v>2085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24909268.819999997</v>
      </c>
      <c r="C310" s="10">
        <v>8.1081447349627439E-2</v>
      </c>
      <c r="D310" s="7">
        <v>139</v>
      </c>
      <c r="E310" s="10">
        <v>6.6666666666666666E-2</v>
      </c>
      <c r="F310" s="16"/>
    </row>
    <row r="311" spans="1:6" x14ac:dyDescent="0.25">
      <c r="A311" s="4" t="s">
        <v>146</v>
      </c>
      <c r="B311" s="5">
        <v>282303658.84999985</v>
      </c>
      <c r="C311" s="10">
        <v>0.91891855265037259</v>
      </c>
      <c r="D311" s="7">
        <v>1946</v>
      </c>
      <c r="E311" s="10">
        <v>0.93333333333333335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307212927.66999984</v>
      </c>
      <c r="C313" s="27"/>
      <c r="D313" s="25">
        <v>2085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27238273.039999999</v>
      </c>
      <c r="C322" s="10">
        <v>0.15190949097672746</v>
      </c>
      <c r="D322" s="7">
        <v>107</v>
      </c>
      <c r="E322" s="10">
        <v>9.0909090909090912E-2</v>
      </c>
    </row>
    <row r="323" spans="1:5" x14ac:dyDescent="0.25">
      <c r="A323" s="4" t="s">
        <v>152</v>
      </c>
      <c r="B323" s="5">
        <v>70626228.020000011</v>
      </c>
      <c r="C323" s="10">
        <v>0.39388673181919492</v>
      </c>
      <c r="D323" s="7">
        <v>443</v>
      </c>
      <c r="E323" s="10">
        <v>0.37638062871707734</v>
      </c>
    </row>
    <row r="324" spans="1:5" x14ac:dyDescent="0.25">
      <c r="A324" s="4" t="s">
        <v>153</v>
      </c>
      <c r="B324" s="5">
        <v>58446803.860000037</v>
      </c>
      <c r="C324" s="10">
        <v>0.32596134896477397</v>
      </c>
      <c r="D324" s="7">
        <v>456</v>
      </c>
      <c r="E324" s="10">
        <v>0.38742565845369581</v>
      </c>
    </row>
    <row r="325" spans="1:5" x14ac:dyDescent="0.25">
      <c r="A325" s="4" t="s">
        <v>154</v>
      </c>
      <c r="B325" s="5">
        <v>18621763.790000007</v>
      </c>
      <c r="C325" s="10">
        <v>0.10385469938837781</v>
      </c>
      <c r="D325" s="7">
        <v>138</v>
      </c>
      <c r="E325" s="10">
        <v>0.11724723874256585</v>
      </c>
    </row>
    <row r="326" spans="1:5" x14ac:dyDescent="0.25">
      <c r="A326" s="4" t="s">
        <v>155</v>
      </c>
      <c r="B326" s="5">
        <v>3274233.63</v>
      </c>
      <c r="C326" s="10">
        <v>1.8260598362523153E-2</v>
      </c>
      <c r="D326" s="7">
        <v>23</v>
      </c>
      <c r="E326" s="10">
        <v>1.9541206457094309E-2</v>
      </c>
    </row>
    <row r="327" spans="1:5" x14ac:dyDescent="0.25">
      <c r="A327" s="4" t="s">
        <v>156</v>
      </c>
      <c r="B327" s="5">
        <v>454450.2</v>
      </c>
      <c r="C327" s="10">
        <v>2.5344961648226427E-3</v>
      </c>
      <c r="D327" s="7">
        <v>3</v>
      </c>
      <c r="E327" s="10">
        <v>2.5488530161427358E-3</v>
      </c>
    </row>
    <row r="328" spans="1:5" x14ac:dyDescent="0.25">
      <c r="A328" s="4" t="s">
        <v>157</v>
      </c>
      <c r="B328" s="5">
        <v>517019.51</v>
      </c>
      <c r="C328" s="10">
        <v>2.8834489790817166E-3</v>
      </c>
      <c r="D328" s="7">
        <v>5</v>
      </c>
      <c r="E328" s="10">
        <v>4.248088360237893E-3</v>
      </c>
    </row>
    <row r="329" spans="1:5" x14ac:dyDescent="0.25">
      <c r="A329" s="4" t="s">
        <v>158</v>
      </c>
      <c r="B329" s="5">
        <v>88010</v>
      </c>
      <c r="C329" s="10">
        <v>4.9083707624298723E-4</v>
      </c>
      <c r="D329" s="7">
        <v>1</v>
      </c>
      <c r="E329" s="10">
        <v>8.4961767204757861E-4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39151.14</v>
      </c>
      <c r="C331" s="10">
        <v>2.1834826825565124E-4</v>
      </c>
      <c r="D331" s="7">
        <v>1</v>
      </c>
      <c r="E331" s="10">
        <v>8.4961767204757861E-4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179305933.19</v>
      </c>
      <c r="C333" s="22"/>
      <c r="D333" s="25">
        <v>1177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1.58354102424517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283619751.77999973</v>
      </c>
      <c r="C342" s="10">
        <v>0.92320252904414501</v>
      </c>
      <c r="D342" s="7">
        <v>1876</v>
      </c>
      <c r="E342" s="10">
        <v>0.89976019184652278</v>
      </c>
    </row>
    <row r="343" spans="1:5" x14ac:dyDescent="0.25">
      <c r="A343" s="4" t="s">
        <v>165</v>
      </c>
      <c r="B343" s="5">
        <v>23593175.890000004</v>
      </c>
      <c r="C343" s="10">
        <v>7.6797470955855054E-2</v>
      </c>
      <c r="D343" s="7">
        <v>209</v>
      </c>
      <c r="E343" s="10">
        <v>0.10023980815347722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307212927.66999972</v>
      </c>
      <c r="C350" s="4"/>
      <c r="D350" s="25">
        <v>2085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258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113548456.61999996</v>
      </c>
      <c r="C6" s="89"/>
      <c r="D6" s="89"/>
      <c r="E6" s="89"/>
      <c r="F6" s="89"/>
    </row>
    <row r="7" spans="1:8" x14ac:dyDescent="0.3">
      <c r="A7" s="87" t="s">
        <v>2</v>
      </c>
      <c r="B7" s="90">
        <v>774</v>
      </c>
      <c r="C7" s="91"/>
      <c r="D7" s="91"/>
      <c r="E7" s="91"/>
      <c r="F7" s="91"/>
    </row>
    <row r="8" spans="1:8" x14ac:dyDescent="0.3">
      <c r="A8" s="87" t="s">
        <v>3</v>
      </c>
      <c r="B8" s="90">
        <v>669</v>
      </c>
      <c r="C8" s="91"/>
      <c r="D8" s="91"/>
      <c r="E8" s="91"/>
      <c r="F8" s="91"/>
    </row>
    <row r="9" spans="1:8" x14ac:dyDescent="0.3">
      <c r="A9" s="87" t="s">
        <v>4</v>
      </c>
      <c r="B9" s="88">
        <v>13779168.860000001</v>
      </c>
      <c r="C9" s="89"/>
      <c r="D9" s="89"/>
      <c r="F9" s="91"/>
    </row>
    <row r="10" spans="1:8" x14ac:dyDescent="0.3">
      <c r="A10" s="87" t="s">
        <v>5</v>
      </c>
      <c r="B10" s="92">
        <v>0.68833221647543585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4.6655706803600472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2.9787816563997263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14.625598904859686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146703.43232558135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8.6267134680496054E-3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15.364504150741972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2.0833333333333335</v>
      </c>
      <c r="C21" s="89"/>
      <c r="D21" s="89"/>
      <c r="E21" s="89"/>
      <c r="F21" s="89"/>
    </row>
    <row r="22" spans="1:8" x14ac:dyDescent="0.3">
      <c r="A22" s="87" t="s">
        <v>17</v>
      </c>
      <c r="B22" s="94">
        <v>22.083333333333332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0.71126395456241553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0.28873604543758541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0.41089079683520946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1.685512116807707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1003232.73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2.8666374175122878E-3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394398.88</v>
      </c>
      <c r="C37" s="109">
        <v>3.4733971005866766E-3</v>
      </c>
      <c r="D37" s="90">
        <v>9</v>
      </c>
      <c r="E37" s="109">
        <v>1.1627906976744186E-2</v>
      </c>
      <c r="F37" s="103"/>
    </row>
    <row r="38" spans="1:6" x14ac:dyDescent="0.3">
      <c r="A38" s="87" t="s">
        <v>28</v>
      </c>
      <c r="B38" s="88">
        <v>7120097.3199999984</v>
      </c>
      <c r="C38" s="109">
        <v>6.2705364140950307E-2</v>
      </c>
      <c r="D38" s="90">
        <v>58</v>
      </c>
      <c r="E38" s="109">
        <v>3.1367628607277293E-2</v>
      </c>
      <c r="F38" s="103"/>
    </row>
    <row r="39" spans="1:6" x14ac:dyDescent="0.3">
      <c r="A39" s="87" t="s">
        <v>29</v>
      </c>
      <c r="B39" s="88">
        <v>3974242.2499999995</v>
      </c>
      <c r="C39" s="109">
        <v>3.5000407476256191E-2</v>
      </c>
      <c r="D39" s="90">
        <v>30</v>
      </c>
      <c r="E39" s="109">
        <v>3.262233375156838E-2</v>
      </c>
      <c r="F39" s="103"/>
    </row>
    <row r="40" spans="1:6" x14ac:dyDescent="0.3">
      <c r="A40" s="87" t="s">
        <v>30</v>
      </c>
      <c r="B40" s="88">
        <v>6957595.6100000003</v>
      </c>
      <c r="C40" s="109">
        <v>6.1274242002990961E-2</v>
      </c>
      <c r="D40" s="90">
        <v>32</v>
      </c>
      <c r="E40" s="109">
        <v>5.8971141781681308E-2</v>
      </c>
      <c r="F40" s="103"/>
    </row>
    <row r="41" spans="1:6" x14ac:dyDescent="0.3">
      <c r="A41" s="87" t="s">
        <v>31</v>
      </c>
      <c r="B41" s="88">
        <v>12529727.149999999</v>
      </c>
      <c r="C41" s="109">
        <v>0.11034696131477899</v>
      </c>
      <c r="D41" s="90">
        <v>75</v>
      </c>
      <c r="E41" s="109">
        <v>8.2810539523212046E-2</v>
      </c>
      <c r="F41" s="103"/>
    </row>
    <row r="42" spans="1:6" x14ac:dyDescent="0.3">
      <c r="A42" s="87" t="s">
        <v>32</v>
      </c>
      <c r="B42" s="88">
        <v>12014795.999999998</v>
      </c>
      <c r="C42" s="109">
        <v>0.10581205907719717</v>
      </c>
      <c r="D42" s="90">
        <v>91</v>
      </c>
      <c r="E42" s="109">
        <v>0.11417816813048934</v>
      </c>
      <c r="F42" s="103"/>
    </row>
    <row r="43" spans="1:6" x14ac:dyDescent="0.3">
      <c r="A43" s="87" t="s">
        <v>33</v>
      </c>
      <c r="B43" s="88">
        <v>19544020.310000002</v>
      </c>
      <c r="C43" s="109">
        <v>0.17212052802624878</v>
      </c>
      <c r="D43" s="90">
        <v>111</v>
      </c>
      <c r="E43" s="109">
        <v>0.19949811794228356</v>
      </c>
      <c r="F43" s="103"/>
    </row>
    <row r="44" spans="1:6" x14ac:dyDescent="0.3">
      <c r="A44" s="87" t="s">
        <v>34</v>
      </c>
      <c r="B44" s="88">
        <v>20626622.299999997</v>
      </c>
      <c r="C44" s="109">
        <v>0.18165480107782375</v>
      </c>
      <c r="D44" s="90">
        <v>149</v>
      </c>
      <c r="E44" s="109">
        <v>0.18193224592220827</v>
      </c>
      <c r="F44" s="103"/>
    </row>
    <row r="45" spans="1:6" x14ac:dyDescent="0.3">
      <c r="A45" s="87" t="s">
        <v>35</v>
      </c>
      <c r="B45" s="88">
        <v>22246481.02</v>
      </c>
      <c r="C45" s="109">
        <v>0.19592059357045977</v>
      </c>
      <c r="D45" s="90">
        <v>150</v>
      </c>
      <c r="E45" s="109">
        <v>0.28858218318695106</v>
      </c>
      <c r="F45" s="103"/>
    </row>
    <row r="46" spans="1:6" x14ac:dyDescent="0.3">
      <c r="A46" s="87" t="s">
        <v>36</v>
      </c>
      <c r="B46" s="88">
        <v>3716686.8999999994</v>
      </c>
      <c r="C46" s="109">
        <v>3.2732165725847098E-2</v>
      </c>
      <c r="D46" s="90">
        <v>32</v>
      </c>
      <c r="E46" s="109">
        <v>8.7829360100376407E-3</v>
      </c>
      <c r="F46" s="103"/>
    </row>
    <row r="47" spans="1:6" x14ac:dyDescent="0.3">
      <c r="A47" s="87" t="s">
        <v>37</v>
      </c>
      <c r="B47" s="88">
        <v>534550</v>
      </c>
      <c r="C47" s="109">
        <v>4.7076817766790006E-3</v>
      </c>
      <c r="D47" s="90">
        <v>4</v>
      </c>
      <c r="E47" s="109">
        <v>0</v>
      </c>
      <c r="F47" s="103"/>
    </row>
    <row r="48" spans="1:6" x14ac:dyDescent="0.3">
      <c r="A48" s="87" t="s">
        <v>38</v>
      </c>
      <c r="B48" s="88">
        <v>342876.72</v>
      </c>
      <c r="C48" s="109">
        <v>3.0196510829510206E-3</v>
      </c>
      <c r="D48" s="90">
        <v>4</v>
      </c>
      <c r="E48" s="109">
        <v>0</v>
      </c>
      <c r="F48" s="103"/>
    </row>
    <row r="49" spans="1:6" x14ac:dyDescent="0.3">
      <c r="A49" s="87" t="s">
        <v>39</v>
      </c>
      <c r="B49" s="88">
        <v>3546362.16</v>
      </c>
      <c r="C49" s="109">
        <v>3.1232147627230342E-2</v>
      </c>
      <c r="D49" s="90">
        <v>29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113548456.61999999</v>
      </c>
      <c r="C51" s="109"/>
      <c r="D51" s="111">
        <v>774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0.68833221647543574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259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1465390.3199999998</v>
      </c>
      <c r="C60" s="109">
        <v>1.2905418211927432E-2</v>
      </c>
      <c r="D60" s="90">
        <v>17</v>
      </c>
      <c r="E60" s="109">
        <v>2.1963824289405683E-2</v>
      </c>
      <c r="F60" s="103"/>
    </row>
    <row r="61" spans="1:6" x14ac:dyDescent="0.3">
      <c r="A61" s="87" t="s">
        <v>28</v>
      </c>
      <c r="B61" s="88">
        <v>22948228.329999987</v>
      </c>
      <c r="C61" s="109">
        <v>0.20210075075523284</v>
      </c>
      <c r="D61" s="90">
        <v>139</v>
      </c>
      <c r="E61" s="109">
        <v>0.17958656330749354</v>
      </c>
      <c r="F61" s="103"/>
    </row>
    <row r="62" spans="1:6" x14ac:dyDescent="0.3">
      <c r="A62" s="87" t="s">
        <v>29</v>
      </c>
      <c r="B62" s="88">
        <v>16720629.369999997</v>
      </c>
      <c r="C62" s="109">
        <v>0.14725545258582484</v>
      </c>
      <c r="D62" s="90">
        <v>100</v>
      </c>
      <c r="E62" s="109">
        <v>0.12919896640826872</v>
      </c>
      <c r="F62" s="103"/>
    </row>
    <row r="63" spans="1:6" x14ac:dyDescent="0.3">
      <c r="A63" s="87" t="s">
        <v>30</v>
      </c>
      <c r="B63" s="88">
        <v>20745369.850000001</v>
      </c>
      <c r="C63" s="109">
        <v>0.18270058851989707</v>
      </c>
      <c r="D63" s="90">
        <v>123</v>
      </c>
      <c r="E63" s="109">
        <v>0.15891472868217055</v>
      </c>
      <c r="F63" s="103"/>
    </row>
    <row r="64" spans="1:6" x14ac:dyDescent="0.3">
      <c r="A64" s="87" t="s">
        <v>31</v>
      </c>
      <c r="B64" s="88">
        <v>19482055.600000001</v>
      </c>
      <c r="C64" s="109">
        <v>0.17157481642571712</v>
      </c>
      <c r="D64" s="90">
        <v>135</v>
      </c>
      <c r="E64" s="109">
        <v>0.1744186046511628</v>
      </c>
      <c r="F64" s="103"/>
    </row>
    <row r="65" spans="1:13" x14ac:dyDescent="0.3">
      <c r="A65" s="87" t="s">
        <v>32</v>
      </c>
      <c r="B65" s="88">
        <v>20303787.110000003</v>
      </c>
      <c r="C65" s="109">
        <v>0.17881165199759988</v>
      </c>
      <c r="D65" s="90">
        <v>156</v>
      </c>
      <c r="E65" s="109">
        <v>0.20155038759689922</v>
      </c>
      <c r="F65" s="103"/>
    </row>
    <row r="66" spans="1:13" x14ac:dyDescent="0.3">
      <c r="A66" s="87" t="s">
        <v>33</v>
      </c>
      <c r="B66" s="88">
        <v>9571398.8000000007</v>
      </c>
      <c r="C66" s="109">
        <v>8.4293517366172035E-2</v>
      </c>
      <c r="D66" s="90">
        <v>84</v>
      </c>
      <c r="E66" s="109">
        <v>0.10852713178294573</v>
      </c>
      <c r="F66" s="103"/>
    </row>
    <row r="67" spans="1:13" x14ac:dyDescent="0.3">
      <c r="A67" s="87" t="s">
        <v>34</v>
      </c>
      <c r="B67" s="88">
        <v>1189998.23</v>
      </c>
      <c r="C67" s="109">
        <v>1.0480091631561625E-2</v>
      </c>
      <c r="D67" s="90">
        <v>8</v>
      </c>
      <c r="E67" s="109">
        <v>1.0335917312661499E-2</v>
      </c>
      <c r="F67" s="103"/>
    </row>
    <row r="68" spans="1:13" x14ac:dyDescent="0.3">
      <c r="A68" s="87" t="s">
        <v>35</v>
      </c>
      <c r="B68" s="88">
        <v>670980.01</v>
      </c>
      <c r="C68" s="109">
        <v>5.9091953336318278E-3</v>
      </c>
      <c r="D68" s="90">
        <v>7</v>
      </c>
      <c r="E68" s="109">
        <v>9.0439276485788107E-3</v>
      </c>
      <c r="F68" s="103"/>
    </row>
    <row r="69" spans="1:13" x14ac:dyDescent="0.3">
      <c r="A69" s="87" t="s">
        <v>36</v>
      </c>
      <c r="B69" s="88">
        <v>172670</v>
      </c>
      <c r="C69" s="109">
        <v>1.5206723643796897E-3</v>
      </c>
      <c r="D69" s="90">
        <v>2</v>
      </c>
      <c r="E69" s="109">
        <v>2.5839793281653748E-3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277949</v>
      </c>
      <c r="C72" s="109">
        <v>2.4478448080556573E-3</v>
      </c>
      <c r="D72" s="90">
        <v>3</v>
      </c>
      <c r="E72" s="109">
        <v>3.875968992248062E-3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113548456.61999999</v>
      </c>
      <c r="C74" s="109"/>
      <c r="D74" s="111">
        <v>774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0.57481750980763857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45458665.809999973</v>
      </c>
      <c r="C83" s="109">
        <v>0.40034595945351736</v>
      </c>
      <c r="D83" s="131">
        <v>313</v>
      </c>
      <c r="E83" s="109">
        <v>0.40439276485788112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4593702.2</v>
      </c>
      <c r="C85" s="109">
        <v>4.0455875286559244E-2</v>
      </c>
      <c r="D85" s="90">
        <v>31</v>
      </c>
      <c r="E85" s="109">
        <v>4.0051679586563305E-2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7175566.959999999</v>
      </c>
      <c r="C88" s="109">
        <v>6.3193874875936668E-2</v>
      </c>
      <c r="D88" s="90">
        <v>38</v>
      </c>
      <c r="E88" s="109">
        <v>4.909560723514212E-2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39673179.829999983</v>
      </c>
      <c r="C89" s="109">
        <v>0.34939426753082009</v>
      </c>
      <c r="D89" s="90">
        <v>308</v>
      </c>
      <c r="E89" s="109">
        <v>0.3979328165374677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14729796.549999999</v>
      </c>
      <c r="C90" s="109">
        <v>0.12972256064469972</v>
      </c>
      <c r="D90" s="131">
        <v>73</v>
      </c>
      <c r="E90" s="109">
        <v>9.4315245478036172E-2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1917545.27</v>
      </c>
      <c r="C92" s="109">
        <v>1.6887462208466968E-2</v>
      </c>
      <c r="D92" s="131">
        <v>11</v>
      </c>
      <c r="E92" s="109">
        <v>1.4211886304909561E-2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113548456.61999995</v>
      </c>
      <c r="C94" s="109"/>
      <c r="D94" s="111">
        <v>774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58719177.100000009</v>
      </c>
      <c r="C102" s="92">
        <v>0.51712879987888294</v>
      </c>
      <c r="D102" s="90">
        <v>372</v>
      </c>
      <c r="E102" s="92">
        <v>0.48062015503875971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31816195.720000003</v>
      </c>
      <c r="C103" s="92">
        <v>0.28019927938321282</v>
      </c>
      <c r="D103" s="90">
        <v>197</v>
      </c>
      <c r="E103" s="92">
        <v>0.25452196382428943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11518104.18</v>
      </c>
      <c r="C104" s="92">
        <v>0.10143778720433302</v>
      </c>
      <c r="D104" s="90">
        <v>93</v>
      </c>
      <c r="E104" s="92">
        <v>0.12015503875968993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11494979.620000003</v>
      </c>
      <c r="C105" s="92">
        <v>0.10123413353357125</v>
      </c>
      <c r="D105" s="90">
        <v>112</v>
      </c>
      <c r="E105" s="92">
        <v>0.14470284237726097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113548456.62</v>
      </c>
      <c r="C107" s="109"/>
      <c r="D107" s="111">
        <v>774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24567969.290000007</v>
      </c>
      <c r="C114" s="92">
        <v>0.21636550615759489</v>
      </c>
      <c r="D114" s="90">
        <v>343</v>
      </c>
      <c r="E114" s="92">
        <v>0.44315245478036175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38170472.170000002</v>
      </c>
      <c r="C115" s="92">
        <v>0.33616020249170692</v>
      </c>
      <c r="D115" s="90">
        <v>267</v>
      </c>
      <c r="E115" s="92">
        <v>0.34496124031007752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25789188.830000002</v>
      </c>
      <c r="C116" s="92">
        <v>0.22712055802137243</v>
      </c>
      <c r="D116" s="90">
        <v>107</v>
      </c>
      <c r="E116" s="92">
        <v>0.13824289405684753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8750497.0299999993</v>
      </c>
      <c r="C117" s="92">
        <v>7.7063989159133317E-2</v>
      </c>
      <c r="D117" s="90">
        <v>25</v>
      </c>
      <c r="E117" s="92">
        <v>3.2299741602067181E-2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8730189.5600000005</v>
      </c>
      <c r="C118" s="92">
        <v>7.6885145072612973E-2</v>
      </c>
      <c r="D118" s="90">
        <v>20</v>
      </c>
      <c r="E118" s="92">
        <v>2.5839793281653745E-2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5720259.3799999999</v>
      </c>
      <c r="C119" s="92">
        <v>5.037725346759539E-2</v>
      </c>
      <c r="D119" s="90">
        <v>10</v>
      </c>
      <c r="E119" s="92">
        <v>1.2919896640826873E-2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1819880.3599999999</v>
      </c>
      <c r="C120" s="92">
        <v>1.6027345629984133E-2</v>
      </c>
      <c r="D120" s="90">
        <v>2</v>
      </c>
      <c r="E120" s="92">
        <v>2.5839793281653748E-3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113548456.62</v>
      </c>
      <c r="C127" s="109"/>
      <c r="D127" s="111">
        <v>774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146703.43232558135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93017034.24000001</v>
      </c>
      <c r="C136" s="92">
        <v>0.81918360679520086</v>
      </c>
      <c r="D136" s="90">
        <v>603</v>
      </c>
      <c r="E136" s="92">
        <v>0.77906976744186052</v>
      </c>
      <c r="F136" s="102"/>
    </row>
    <row r="137" spans="1:6" x14ac:dyDescent="0.3">
      <c r="A137" s="87" t="s">
        <v>76</v>
      </c>
      <c r="B137" s="88">
        <v>20531422.379999988</v>
      </c>
      <c r="C137" s="92">
        <v>0.18081639320479903</v>
      </c>
      <c r="D137" s="90">
        <v>171</v>
      </c>
      <c r="E137" s="92">
        <v>0.22093023255813954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113548456.62</v>
      </c>
      <c r="C140" s="109"/>
      <c r="D140" s="111">
        <v>774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2.2510619484279173E-3</v>
      </c>
      <c r="D148" s="90">
        <v>1</v>
      </c>
      <c r="E148" s="109">
        <v>1.2919896640826874E-3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3040575.37</v>
      </c>
      <c r="C152" s="109">
        <v>2.6777778056249205E-2</v>
      </c>
      <c r="D152" s="90">
        <v>26</v>
      </c>
      <c r="E152" s="109">
        <v>3.3591731266149873E-2</v>
      </c>
      <c r="F152" s="102"/>
    </row>
    <row r="153" spans="1:6" x14ac:dyDescent="0.3">
      <c r="A153" s="143">
        <v>2008</v>
      </c>
      <c r="B153" s="94">
        <v>99099.19</v>
      </c>
      <c r="C153" s="109">
        <v>8.727480139306893E-4</v>
      </c>
      <c r="D153" s="90">
        <v>1</v>
      </c>
      <c r="E153" s="109">
        <v>1.2919896640826874E-3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1747133.6</v>
      </c>
      <c r="C155" s="109">
        <v>1.5386678533614405E-2</v>
      </c>
      <c r="D155" s="90">
        <v>10</v>
      </c>
      <c r="E155" s="109">
        <v>1.2919896640826873E-2</v>
      </c>
      <c r="F155" s="102"/>
    </row>
    <row r="156" spans="1:6" x14ac:dyDescent="0.3">
      <c r="A156" s="143">
        <v>2011</v>
      </c>
      <c r="B156" s="88">
        <v>37353824.139999993</v>
      </c>
      <c r="C156" s="92">
        <v>0.32896813617650389</v>
      </c>
      <c r="D156" s="90">
        <v>264</v>
      </c>
      <c r="E156" s="92">
        <v>0.34108527131782945</v>
      </c>
      <c r="F156" s="102"/>
    </row>
    <row r="157" spans="1:6" x14ac:dyDescent="0.3">
      <c r="A157" s="143">
        <v>2012</v>
      </c>
      <c r="B157" s="88">
        <v>6357708.0700000003</v>
      </c>
      <c r="C157" s="92">
        <v>5.5991144743399168E-2</v>
      </c>
      <c r="D157" s="90">
        <v>39</v>
      </c>
      <c r="E157" s="92">
        <v>5.0387596899224806E-2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64694511.639999986</v>
      </c>
      <c r="C159" s="92">
        <v>0.56975245252787476</v>
      </c>
      <c r="D159" s="90">
        <v>433</v>
      </c>
      <c r="E159" s="92">
        <v>0.55943152454780365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113548456.61999997</v>
      </c>
      <c r="C161" s="109"/>
      <c r="D161" s="111">
        <v>774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55.986848164320563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5516162.6399999997</v>
      </c>
      <c r="C170" s="92">
        <v>4.8579811687448356E-2</v>
      </c>
      <c r="D170" s="131">
        <v>36</v>
      </c>
      <c r="E170" s="92">
        <v>4.6511627906976744E-2</v>
      </c>
      <c r="F170" s="102"/>
    </row>
    <row r="171" spans="1:6" x14ac:dyDescent="0.3">
      <c r="A171" s="87" t="s">
        <v>84</v>
      </c>
      <c r="B171" s="88">
        <v>15436153.510000004</v>
      </c>
      <c r="C171" s="92">
        <v>0.13594331415404842</v>
      </c>
      <c r="D171" s="131">
        <v>100</v>
      </c>
      <c r="E171" s="92">
        <v>0.12919896640826872</v>
      </c>
      <c r="F171" s="102"/>
    </row>
    <row r="172" spans="1:6" x14ac:dyDescent="0.3">
      <c r="A172" s="87" t="s">
        <v>85</v>
      </c>
      <c r="B172" s="88">
        <v>28129389.030000005</v>
      </c>
      <c r="C172" s="92">
        <v>0.24773026307294954</v>
      </c>
      <c r="D172" s="131">
        <v>217</v>
      </c>
      <c r="E172" s="92">
        <v>0.28036175710594313</v>
      </c>
      <c r="F172" s="102"/>
    </row>
    <row r="173" spans="1:6" x14ac:dyDescent="0.3">
      <c r="A173" s="87" t="s">
        <v>86</v>
      </c>
      <c r="B173" s="88">
        <v>38977753.869999997</v>
      </c>
      <c r="C173" s="92">
        <v>0.34326978129207436</v>
      </c>
      <c r="D173" s="131">
        <v>250</v>
      </c>
      <c r="E173" s="92">
        <v>0.32299741602067183</v>
      </c>
      <c r="F173" s="102"/>
    </row>
    <row r="174" spans="1:6" x14ac:dyDescent="0.3">
      <c r="A174" s="87" t="s">
        <v>87</v>
      </c>
      <c r="B174" s="88">
        <v>25488997.570000004</v>
      </c>
      <c r="C174" s="92">
        <v>0.22447682979347922</v>
      </c>
      <c r="D174" s="131">
        <v>171</v>
      </c>
      <c r="E174" s="92">
        <v>0.22093023255813954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113548456.62000002</v>
      </c>
      <c r="C178" s="109"/>
      <c r="D178" s="111">
        <v>774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15.364504150741972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35202013.519999988</v>
      </c>
      <c r="C187" s="92">
        <v>0.31001754288749733</v>
      </c>
      <c r="D187" s="90">
        <v>272</v>
      </c>
      <c r="E187" s="92">
        <v>0.35142118863049093</v>
      </c>
      <c r="F187" s="102"/>
    </row>
    <row r="188" spans="1:6" x14ac:dyDescent="0.3">
      <c r="A188" s="87" t="s">
        <v>94</v>
      </c>
      <c r="B188" s="88">
        <v>78346443.100000054</v>
      </c>
      <c r="C188" s="92">
        <v>0.68998245711250272</v>
      </c>
      <c r="D188" s="90">
        <v>502</v>
      </c>
      <c r="E188" s="92">
        <v>0.64857881136950901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113548456.62000003</v>
      </c>
      <c r="C190" s="109"/>
      <c r="D190" s="111">
        <v>774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5966341.7899999991</v>
      </c>
      <c r="C197" s="92">
        <v>5.2544455183278209E-2</v>
      </c>
      <c r="D197" s="90">
        <v>54</v>
      </c>
      <c r="E197" s="92">
        <v>6.9767441860465115E-2</v>
      </c>
      <c r="F197" s="92">
        <v>0.70620583659595715</v>
      </c>
    </row>
    <row r="198" spans="1:7" x14ac:dyDescent="0.3">
      <c r="A198" s="87" t="s">
        <v>99</v>
      </c>
      <c r="B198" s="88">
        <v>14232993.76</v>
      </c>
      <c r="C198" s="92">
        <v>0.12534731147982028</v>
      </c>
      <c r="D198" s="90">
        <v>109</v>
      </c>
      <c r="E198" s="92">
        <v>0.14082687338501293</v>
      </c>
      <c r="F198" s="92">
        <v>0.70660423656927973</v>
      </c>
    </row>
    <row r="199" spans="1:7" x14ac:dyDescent="0.3">
      <c r="A199" s="87" t="s">
        <v>100</v>
      </c>
      <c r="B199" s="88">
        <v>8627164.6200000029</v>
      </c>
      <c r="C199" s="92">
        <v>7.5977823713373555E-2</v>
      </c>
      <c r="D199" s="90">
        <v>92</v>
      </c>
      <c r="E199" s="92">
        <v>0.11886304909560723</v>
      </c>
      <c r="F199" s="92">
        <v>0.69607521326698674</v>
      </c>
    </row>
    <row r="200" spans="1:7" x14ac:dyDescent="0.3">
      <c r="A200" s="87" t="s">
        <v>101</v>
      </c>
      <c r="B200" s="88">
        <v>6371778.2800000012</v>
      </c>
      <c r="C200" s="92">
        <v>5.6115058448779481E-2</v>
      </c>
      <c r="D200" s="90">
        <v>51</v>
      </c>
      <c r="E200" s="92">
        <v>6.589147286821706E-2</v>
      </c>
      <c r="F200" s="92">
        <v>0.69429497191730316</v>
      </c>
    </row>
    <row r="201" spans="1:7" x14ac:dyDescent="0.3">
      <c r="A201" s="87" t="s">
        <v>102</v>
      </c>
      <c r="B201" s="88">
        <v>8838280.0799999982</v>
      </c>
      <c r="C201" s="92">
        <v>7.783707804658313E-2</v>
      </c>
      <c r="D201" s="90">
        <v>73</v>
      </c>
      <c r="E201" s="92">
        <v>9.4315245478036172E-2</v>
      </c>
      <c r="F201" s="92">
        <v>0.70280605731641244</v>
      </c>
    </row>
    <row r="202" spans="1:7" x14ac:dyDescent="0.3">
      <c r="A202" s="87" t="s">
        <v>103</v>
      </c>
      <c r="B202" s="88">
        <v>3582581.36</v>
      </c>
      <c r="C202" s="92">
        <v>3.1551123341019303E-2</v>
      </c>
      <c r="D202" s="90">
        <v>28</v>
      </c>
      <c r="E202" s="92">
        <v>3.6175710594315243E-2</v>
      </c>
      <c r="F202" s="92">
        <v>0.6998668704831843</v>
      </c>
    </row>
    <row r="203" spans="1:7" x14ac:dyDescent="0.3">
      <c r="A203" s="87" t="s">
        <v>104</v>
      </c>
      <c r="B203" s="88">
        <v>28795009.430000007</v>
      </c>
      <c r="C203" s="92">
        <v>0.25359225732468621</v>
      </c>
      <c r="D203" s="90">
        <v>165</v>
      </c>
      <c r="E203" s="92">
        <v>0.2131782945736434</v>
      </c>
      <c r="F203" s="92">
        <v>0.68783662394873091</v>
      </c>
    </row>
    <row r="204" spans="1:7" x14ac:dyDescent="0.3">
      <c r="A204" s="87" t="s">
        <v>105</v>
      </c>
      <c r="B204" s="88">
        <v>13563755.890000001</v>
      </c>
      <c r="C204" s="92">
        <v>0.11945345884702173</v>
      </c>
      <c r="D204" s="90">
        <v>83</v>
      </c>
      <c r="E204" s="92">
        <v>0.10723514211886305</v>
      </c>
      <c r="F204" s="92">
        <v>0.69036694134832965</v>
      </c>
    </row>
    <row r="205" spans="1:7" x14ac:dyDescent="0.3">
      <c r="A205" s="87" t="s">
        <v>106</v>
      </c>
      <c r="B205" s="88">
        <v>17861006.389999993</v>
      </c>
      <c r="C205" s="92">
        <v>0.15729853951052317</v>
      </c>
      <c r="D205" s="90">
        <v>68</v>
      </c>
      <c r="E205" s="92">
        <v>8.7855297157622733E-2</v>
      </c>
      <c r="F205" s="92">
        <v>0.64710936917085349</v>
      </c>
    </row>
    <row r="206" spans="1:7" x14ac:dyDescent="0.3">
      <c r="A206" s="87" t="s">
        <v>107</v>
      </c>
      <c r="B206" s="88">
        <v>5709545.0199999986</v>
      </c>
      <c r="C206" s="92">
        <v>5.0282894104915037E-2</v>
      </c>
      <c r="D206" s="90">
        <v>51</v>
      </c>
      <c r="E206" s="92">
        <v>6.589147286821706E-2</v>
      </c>
      <c r="F206" s="92">
        <v>0.70273034889709951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113548456.61999999</v>
      </c>
      <c r="C210" s="109"/>
      <c r="D210" s="111">
        <v>774</v>
      </c>
      <c r="E210" s="109"/>
      <c r="F210" s="148">
        <v>0.68833221647543574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937026.58</v>
      </c>
      <c r="C218" s="92">
        <v>8.2522176689362042E-3</v>
      </c>
      <c r="D218" s="131">
        <v>12</v>
      </c>
      <c r="E218" s="92">
        <v>1.5503875968992248E-2</v>
      </c>
      <c r="F218" s="151"/>
    </row>
    <row r="219" spans="1:6" x14ac:dyDescent="0.3">
      <c r="A219" s="87" t="s">
        <v>114</v>
      </c>
      <c r="B219" s="88">
        <v>1916824.4299999997</v>
      </c>
      <c r="C219" s="92">
        <v>1.6881113905535709E-2</v>
      </c>
      <c r="D219" s="131">
        <v>12</v>
      </c>
      <c r="E219" s="92">
        <v>1.5503875968992248E-2</v>
      </c>
      <c r="F219" s="151"/>
    </row>
    <row r="220" spans="1:6" x14ac:dyDescent="0.3">
      <c r="A220" s="87" t="s">
        <v>115</v>
      </c>
      <c r="B220" s="88">
        <v>186724.36</v>
      </c>
      <c r="C220" s="92">
        <v>1.6444464817772881E-3</v>
      </c>
      <c r="D220" s="131">
        <v>2</v>
      </c>
      <c r="E220" s="92">
        <v>2.5839793281653748E-3</v>
      </c>
      <c r="F220" s="151"/>
    </row>
    <row r="221" spans="1:6" x14ac:dyDescent="0.3">
      <c r="A221" s="87" t="s">
        <v>116</v>
      </c>
      <c r="B221" s="88">
        <v>255604.61</v>
      </c>
      <c r="C221" s="92">
        <v>2.2510619484279173E-3</v>
      </c>
      <c r="D221" s="131">
        <v>1</v>
      </c>
      <c r="E221" s="92">
        <v>1.2919896640826874E-3</v>
      </c>
      <c r="F221" s="151"/>
    </row>
    <row r="222" spans="1:6" x14ac:dyDescent="0.3">
      <c r="A222" s="87" t="s">
        <v>117</v>
      </c>
      <c r="B222" s="88">
        <v>7648837.7700000014</v>
      </c>
      <c r="C222" s="92">
        <v>6.7361882298387535E-2</v>
      </c>
      <c r="D222" s="131">
        <v>32</v>
      </c>
      <c r="E222" s="92">
        <v>4.1343669250645997E-2</v>
      </c>
      <c r="F222" s="151"/>
    </row>
    <row r="223" spans="1:6" x14ac:dyDescent="0.3">
      <c r="A223" s="87" t="s">
        <v>118</v>
      </c>
      <c r="B223" s="88">
        <v>18563881.960000005</v>
      </c>
      <c r="C223" s="92">
        <v>0.16348863306989447</v>
      </c>
      <c r="D223" s="131">
        <v>96</v>
      </c>
      <c r="E223" s="92">
        <v>0.12403100775193798</v>
      </c>
      <c r="F223" s="151"/>
    </row>
    <row r="224" spans="1:6" x14ac:dyDescent="0.3">
      <c r="A224" s="87" t="s">
        <v>119</v>
      </c>
      <c r="B224" s="88">
        <v>39690641.099999979</v>
      </c>
      <c r="C224" s="92">
        <v>0.34954804566677861</v>
      </c>
      <c r="D224" s="131">
        <v>310</v>
      </c>
      <c r="E224" s="92">
        <v>0.4005167958656331</v>
      </c>
      <c r="F224" s="151"/>
    </row>
    <row r="225" spans="1:6" x14ac:dyDescent="0.3">
      <c r="A225" s="87" t="s">
        <v>120</v>
      </c>
      <c r="B225" s="88">
        <v>44348915.80999998</v>
      </c>
      <c r="C225" s="92">
        <v>0.3905725989602622</v>
      </c>
      <c r="D225" s="131">
        <v>309</v>
      </c>
      <c r="E225" s="92">
        <v>0.39922480620155038</v>
      </c>
      <c r="F225" s="151"/>
    </row>
    <row r="226" spans="1:6" x14ac:dyDescent="0.3">
      <c r="A226" s="87" t="s">
        <v>121</v>
      </c>
      <c r="B226" s="88">
        <v>0</v>
      </c>
      <c r="C226" s="92">
        <v>0</v>
      </c>
      <c r="D226" s="131">
        <v>0</v>
      </c>
      <c r="E226" s="92">
        <v>0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113548456.61999997</v>
      </c>
      <c r="C232" s="109"/>
      <c r="D232" s="111">
        <v>774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5.1909604415962651E-2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112867503.17999996</v>
      </c>
      <c r="C241" s="92">
        <v>0.99481662857948938</v>
      </c>
      <c r="D241" s="131">
        <v>768</v>
      </c>
      <c r="E241" s="92">
        <v>0.99353169469598968</v>
      </c>
      <c r="F241" s="102"/>
    </row>
    <row r="242" spans="1:6" x14ac:dyDescent="0.3">
      <c r="A242" s="87" t="s">
        <v>130</v>
      </c>
      <c r="B242" s="88">
        <v>356882.44</v>
      </c>
      <c r="C242" s="92">
        <v>3.1455695905119787E-3</v>
      </c>
      <c r="D242" s="131">
        <v>2</v>
      </c>
      <c r="E242" s="92">
        <v>2.5873221216041399E-3</v>
      </c>
      <c r="F242" s="102"/>
    </row>
    <row r="243" spans="1:6" x14ac:dyDescent="0.3">
      <c r="A243" s="87" t="s">
        <v>131</v>
      </c>
      <c r="B243" s="88">
        <v>231200</v>
      </c>
      <c r="C243" s="92">
        <v>2.0378018299986107E-3</v>
      </c>
      <c r="D243" s="131">
        <v>3</v>
      </c>
      <c r="E243" s="92">
        <v>3.8809831824062097E-3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113455585.61999996</v>
      </c>
      <c r="C250" s="109"/>
      <c r="D250" s="111">
        <v>773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2.1321063411541412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92871</v>
      </c>
      <c r="C265" s="92">
        <v>1</v>
      </c>
      <c r="D265" s="90">
        <v>1</v>
      </c>
      <c r="E265" s="92">
        <v>1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92871</v>
      </c>
      <c r="C268" s="109"/>
      <c r="D268" s="111">
        <v>1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10.539339999999999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80762924.290000066</v>
      </c>
      <c r="C278" s="109">
        <v>0.71126395456241487</v>
      </c>
      <c r="D278" s="90">
        <v>517</v>
      </c>
      <c r="E278" s="109">
        <v>0.66795865633074936</v>
      </c>
      <c r="F278" s="102"/>
    </row>
    <row r="279" spans="1:6" x14ac:dyDescent="0.3">
      <c r="A279" s="87" t="s">
        <v>142</v>
      </c>
      <c r="B279" s="88">
        <v>32785532.330000006</v>
      </c>
      <c r="C279" s="109">
        <v>0.28873604543758513</v>
      </c>
      <c r="D279" s="90">
        <v>257</v>
      </c>
      <c r="E279" s="109">
        <v>0.33204134366925064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113548456.62000006</v>
      </c>
      <c r="C281" s="109"/>
      <c r="D281" s="111">
        <v>774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14271772.089999996</v>
      </c>
      <c r="C289" s="92">
        <v>0.12568882497242345</v>
      </c>
      <c r="D289" s="90">
        <v>89</v>
      </c>
      <c r="E289" s="92">
        <v>0.11498708010335917</v>
      </c>
      <c r="F289" s="102"/>
    </row>
    <row r="290" spans="1:6" x14ac:dyDescent="0.3">
      <c r="A290" s="87" t="s">
        <v>146</v>
      </c>
      <c r="B290" s="88">
        <v>99276684.530000001</v>
      </c>
      <c r="C290" s="92">
        <v>0.87431117502757649</v>
      </c>
      <c r="D290" s="90">
        <v>685</v>
      </c>
      <c r="E290" s="92">
        <v>0.88501291989664088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113548456.62</v>
      </c>
      <c r="C292" s="113"/>
      <c r="D292" s="111">
        <v>774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6644671.4299999988</v>
      </c>
      <c r="C301" s="92">
        <v>8.227378451702172E-2</v>
      </c>
      <c r="D301" s="90">
        <v>30</v>
      </c>
      <c r="E301" s="92">
        <v>5.8027079303675046E-2</v>
      </c>
    </row>
    <row r="302" spans="1:6" x14ac:dyDescent="0.3">
      <c r="A302" s="87" t="s">
        <v>152</v>
      </c>
      <c r="B302" s="88">
        <v>29206496.319999989</v>
      </c>
      <c r="C302" s="92">
        <v>0.36163247649536034</v>
      </c>
      <c r="D302" s="90">
        <v>178</v>
      </c>
      <c r="E302" s="92">
        <v>0.34429400386847198</v>
      </c>
    </row>
    <row r="303" spans="1:6" x14ac:dyDescent="0.3">
      <c r="A303" s="87" t="s">
        <v>153</v>
      </c>
      <c r="B303" s="88">
        <v>28601703.020000011</v>
      </c>
      <c r="C303" s="92">
        <v>0.35414397474388448</v>
      </c>
      <c r="D303" s="90">
        <v>200</v>
      </c>
      <c r="E303" s="92">
        <v>0.38684719535783363</v>
      </c>
    </row>
    <row r="304" spans="1:6" x14ac:dyDescent="0.3">
      <c r="A304" s="87" t="s">
        <v>154</v>
      </c>
      <c r="B304" s="88">
        <v>12234277.879999997</v>
      </c>
      <c r="C304" s="92">
        <v>0.15148383973900803</v>
      </c>
      <c r="D304" s="90">
        <v>82</v>
      </c>
      <c r="E304" s="92">
        <v>0.15860735009671179</v>
      </c>
    </row>
    <row r="305" spans="1:5" x14ac:dyDescent="0.3">
      <c r="A305" s="87" t="s">
        <v>155</v>
      </c>
      <c r="B305" s="88">
        <v>2508534.9700000002</v>
      </c>
      <c r="C305" s="92">
        <v>3.1060477218388751E-2</v>
      </c>
      <c r="D305" s="90">
        <v>15</v>
      </c>
      <c r="E305" s="92">
        <v>2.9013539651837523E-2</v>
      </c>
    </row>
    <row r="306" spans="1:5" x14ac:dyDescent="0.3">
      <c r="A306" s="87" t="s">
        <v>156</v>
      </c>
      <c r="B306" s="88">
        <v>906040.53</v>
      </c>
      <c r="C306" s="92">
        <v>1.1218520601688828E-2</v>
      </c>
      <c r="D306" s="90">
        <v>6</v>
      </c>
      <c r="E306" s="92">
        <v>1.160541586073501E-2</v>
      </c>
    </row>
    <row r="307" spans="1:5" x14ac:dyDescent="0.3">
      <c r="A307" s="87" t="s">
        <v>157</v>
      </c>
      <c r="B307" s="88">
        <v>431801.25</v>
      </c>
      <c r="C307" s="92">
        <v>5.346528172376558E-3</v>
      </c>
      <c r="D307" s="90">
        <v>4</v>
      </c>
      <c r="E307" s="92">
        <v>7.7369439071566732E-3</v>
      </c>
    </row>
    <row r="308" spans="1:5" x14ac:dyDescent="0.3">
      <c r="A308" s="87" t="s">
        <v>158</v>
      </c>
      <c r="B308" s="88">
        <v>88010</v>
      </c>
      <c r="C308" s="92">
        <v>1.089732705615977E-3</v>
      </c>
      <c r="D308" s="90">
        <v>1</v>
      </c>
      <c r="E308" s="92">
        <v>1.9342359767891683E-3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141388.89000000001</v>
      </c>
      <c r="C310" s="92">
        <v>1.7506658066553775E-3</v>
      </c>
      <c r="D310" s="90">
        <v>1</v>
      </c>
      <c r="E310" s="92">
        <v>1.9342359767891683E-3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80762924.289999992</v>
      </c>
      <c r="C312" s="109"/>
      <c r="D312" s="111">
        <v>517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1.685512116807707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104393675.05999999</v>
      </c>
      <c r="C321" s="92">
        <v>0.91937555267142645</v>
      </c>
      <c r="D321" s="90">
        <v>696</v>
      </c>
      <c r="E321" s="92">
        <v>0.89922480620155043</v>
      </c>
    </row>
    <row r="322" spans="1:5" x14ac:dyDescent="0.3">
      <c r="A322" s="87" t="s">
        <v>165</v>
      </c>
      <c r="B322" s="88">
        <v>9154781.5600000005</v>
      </c>
      <c r="C322" s="92">
        <v>8.062444732857349E-2</v>
      </c>
      <c r="D322" s="90">
        <v>78</v>
      </c>
      <c r="E322" s="92">
        <v>0.10077519379844961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113548456.61999999</v>
      </c>
      <c r="C329" s="87"/>
      <c r="D329" s="111">
        <v>774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262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107326994.96000004</v>
      </c>
      <c r="C6" s="89"/>
      <c r="D6" s="89"/>
      <c r="E6" s="89"/>
      <c r="F6" s="89"/>
    </row>
    <row r="7" spans="1:8" x14ac:dyDescent="0.3">
      <c r="A7" s="87" t="s">
        <v>2</v>
      </c>
      <c r="B7" s="90">
        <v>738</v>
      </c>
      <c r="C7" s="91"/>
      <c r="D7" s="91"/>
      <c r="E7" s="91"/>
      <c r="F7" s="91"/>
    </row>
    <row r="8" spans="1:8" x14ac:dyDescent="0.3">
      <c r="A8" s="87" t="s">
        <v>3</v>
      </c>
      <c r="B8" s="90">
        <v>641</v>
      </c>
      <c r="C8" s="91"/>
      <c r="D8" s="91"/>
      <c r="E8" s="91"/>
      <c r="F8" s="91"/>
    </row>
    <row r="9" spans="1:8" x14ac:dyDescent="0.3">
      <c r="A9" s="87" t="s">
        <v>4</v>
      </c>
      <c r="B9" s="88">
        <v>13278163.41</v>
      </c>
      <c r="C9" s="89"/>
      <c r="D9" s="89"/>
      <c r="F9" s="91"/>
    </row>
    <row r="10" spans="1:8" x14ac:dyDescent="0.3">
      <c r="A10" s="87" t="s">
        <v>5</v>
      </c>
      <c r="B10" s="92">
        <v>0.68725645592162299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4.740231042029146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3.0636550308008212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14.710472279260781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145429.53246612471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9.1267812013657041E-3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15.236275491931147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2</v>
      </c>
      <c r="C21" s="89"/>
      <c r="D21" s="89"/>
      <c r="E21" s="89"/>
      <c r="F21" s="89"/>
    </row>
    <row r="22" spans="1:8" x14ac:dyDescent="0.3">
      <c r="A22" s="87" t="s">
        <v>17</v>
      </c>
      <c r="B22" s="94">
        <v>22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0.70455071287686832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0.29544928712313223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0.4007788722308972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1.6885829547820037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1016074.4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2.9033312081199222E-3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393297.74</v>
      </c>
      <c r="C37" s="109">
        <v>3.6644810575995278E-3</v>
      </c>
      <c r="D37" s="90">
        <v>9</v>
      </c>
      <c r="E37" s="109">
        <v>1.2195121951219513E-2</v>
      </c>
      <c r="F37" s="103"/>
    </row>
    <row r="38" spans="1:6" x14ac:dyDescent="0.3">
      <c r="A38" s="87" t="s">
        <v>28</v>
      </c>
      <c r="B38" s="88">
        <v>7319444.9499999974</v>
      </c>
      <c r="C38" s="109">
        <v>6.8197613775806382E-2</v>
      </c>
      <c r="D38" s="90">
        <v>57</v>
      </c>
      <c r="E38" s="109">
        <v>3.1367628607277293E-2</v>
      </c>
      <c r="F38" s="103"/>
    </row>
    <row r="39" spans="1:6" x14ac:dyDescent="0.3">
      <c r="A39" s="87" t="s">
        <v>29</v>
      </c>
      <c r="B39" s="88">
        <v>3929344.9899999993</v>
      </c>
      <c r="C39" s="109">
        <v>3.6610966248187965E-2</v>
      </c>
      <c r="D39" s="90">
        <v>29</v>
      </c>
      <c r="E39" s="109">
        <v>3.262233375156838E-2</v>
      </c>
      <c r="F39" s="103"/>
    </row>
    <row r="40" spans="1:6" x14ac:dyDescent="0.3">
      <c r="A40" s="87" t="s">
        <v>30</v>
      </c>
      <c r="B40" s="88">
        <v>5344390.870000001</v>
      </c>
      <c r="C40" s="109">
        <v>4.9795402097970017E-2</v>
      </c>
      <c r="D40" s="90">
        <v>29</v>
      </c>
      <c r="E40" s="109">
        <v>5.8971141781681308E-2</v>
      </c>
      <c r="F40" s="103"/>
    </row>
    <row r="41" spans="1:6" x14ac:dyDescent="0.3">
      <c r="A41" s="87" t="s">
        <v>31</v>
      </c>
      <c r="B41" s="88">
        <v>12139636.129999999</v>
      </c>
      <c r="C41" s="109">
        <v>0.11310887940656826</v>
      </c>
      <c r="D41" s="90">
        <v>72</v>
      </c>
      <c r="E41" s="109">
        <v>8.2810539523212046E-2</v>
      </c>
      <c r="F41" s="103"/>
    </row>
    <row r="42" spans="1:6" x14ac:dyDescent="0.3">
      <c r="A42" s="87" t="s">
        <v>32</v>
      </c>
      <c r="B42" s="88">
        <v>11957676.439999999</v>
      </c>
      <c r="C42" s="109">
        <v>0.11141350267429495</v>
      </c>
      <c r="D42" s="90">
        <v>90</v>
      </c>
      <c r="E42" s="109">
        <v>0.11417816813048934</v>
      </c>
      <c r="F42" s="103"/>
    </row>
    <row r="43" spans="1:6" x14ac:dyDescent="0.3">
      <c r="A43" s="87" t="s">
        <v>33</v>
      </c>
      <c r="B43" s="88">
        <v>17984101.969999999</v>
      </c>
      <c r="C43" s="109">
        <v>0.16756364022585879</v>
      </c>
      <c r="D43" s="90">
        <v>103</v>
      </c>
      <c r="E43" s="109">
        <v>0.19949811794228356</v>
      </c>
      <c r="F43" s="103"/>
    </row>
    <row r="44" spans="1:6" x14ac:dyDescent="0.3">
      <c r="A44" s="87" t="s">
        <v>34</v>
      </c>
      <c r="B44" s="88">
        <v>19711153.52</v>
      </c>
      <c r="C44" s="109">
        <v>0.18365513287077689</v>
      </c>
      <c r="D44" s="90">
        <v>142</v>
      </c>
      <c r="E44" s="109">
        <v>0.18193224592220827</v>
      </c>
      <c r="F44" s="103"/>
    </row>
    <row r="45" spans="1:6" x14ac:dyDescent="0.3">
      <c r="A45" s="87" t="s">
        <v>35</v>
      </c>
      <c r="B45" s="88">
        <v>21384059.93</v>
      </c>
      <c r="C45" s="109">
        <v>0.19924213789801612</v>
      </c>
      <c r="D45" s="90">
        <v>144</v>
      </c>
      <c r="E45" s="109">
        <v>0.28858218318695106</v>
      </c>
      <c r="F45" s="103"/>
    </row>
    <row r="46" spans="1:6" x14ac:dyDescent="0.3">
      <c r="A46" s="87" t="s">
        <v>36</v>
      </c>
      <c r="B46" s="88">
        <v>3589284.5399999996</v>
      </c>
      <c r="C46" s="109">
        <v>3.3442514078938855E-2</v>
      </c>
      <c r="D46" s="90">
        <v>30</v>
      </c>
      <c r="E46" s="109">
        <v>8.7829360100376407E-3</v>
      </c>
      <c r="F46" s="103"/>
    </row>
    <row r="47" spans="1:6" x14ac:dyDescent="0.3">
      <c r="A47" s="87" t="s">
        <v>37</v>
      </c>
      <c r="B47" s="88">
        <v>534550</v>
      </c>
      <c r="C47" s="109">
        <v>4.9805736217549273E-3</v>
      </c>
      <c r="D47" s="90">
        <v>4</v>
      </c>
      <c r="E47" s="109">
        <v>0</v>
      </c>
      <c r="F47" s="103"/>
    </row>
    <row r="48" spans="1:6" x14ac:dyDescent="0.3">
      <c r="A48" s="87" t="s">
        <v>38</v>
      </c>
      <c r="B48" s="88">
        <v>342876.72</v>
      </c>
      <c r="C48" s="109">
        <v>3.1946922591822094E-3</v>
      </c>
      <c r="D48" s="90">
        <v>4</v>
      </c>
      <c r="E48" s="109">
        <v>0</v>
      </c>
      <c r="F48" s="103"/>
    </row>
    <row r="49" spans="1:6" x14ac:dyDescent="0.3">
      <c r="A49" s="87" t="s">
        <v>39</v>
      </c>
      <c r="B49" s="88">
        <v>2697177.16</v>
      </c>
      <c r="C49" s="109">
        <v>2.5130463785045121E-2</v>
      </c>
      <c r="D49" s="90">
        <v>25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107326994.95999999</v>
      </c>
      <c r="C51" s="109"/>
      <c r="D51" s="111">
        <v>738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0.68725645592162377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259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1400020.06</v>
      </c>
      <c r="C60" s="109">
        <v>1.304443547051492E-2</v>
      </c>
      <c r="D60" s="90">
        <v>16</v>
      </c>
      <c r="E60" s="109">
        <v>2.1680216802168022E-2</v>
      </c>
      <c r="F60" s="103"/>
    </row>
    <row r="61" spans="1:6" x14ac:dyDescent="0.3">
      <c r="A61" s="87" t="s">
        <v>28</v>
      </c>
      <c r="B61" s="88">
        <v>21212060.469999999</v>
      </c>
      <c r="C61" s="109">
        <v>0.19763956381994655</v>
      </c>
      <c r="D61" s="90">
        <v>134</v>
      </c>
      <c r="E61" s="109">
        <v>0.18157181571815717</v>
      </c>
      <c r="F61" s="103"/>
    </row>
    <row r="62" spans="1:6" x14ac:dyDescent="0.3">
      <c r="A62" s="87" t="s">
        <v>29</v>
      </c>
      <c r="B62" s="88">
        <v>16259585.379999999</v>
      </c>
      <c r="C62" s="109">
        <v>0.15149576661547107</v>
      </c>
      <c r="D62" s="90">
        <v>98</v>
      </c>
      <c r="E62" s="109">
        <v>0.13279132791327913</v>
      </c>
      <c r="F62" s="103"/>
    </row>
    <row r="63" spans="1:6" x14ac:dyDescent="0.3">
      <c r="A63" s="87" t="s">
        <v>30</v>
      </c>
      <c r="B63" s="88">
        <v>19510076.639999997</v>
      </c>
      <c r="C63" s="109">
        <v>0.18178163515405665</v>
      </c>
      <c r="D63" s="90">
        <v>115</v>
      </c>
      <c r="E63" s="109">
        <v>0.15582655826558264</v>
      </c>
      <c r="F63" s="103"/>
    </row>
    <row r="64" spans="1:6" x14ac:dyDescent="0.3">
      <c r="A64" s="87" t="s">
        <v>31</v>
      </c>
      <c r="B64" s="88">
        <v>18456623.66</v>
      </c>
      <c r="C64" s="109">
        <v>0.17196627620924868</v>
      </c>
      <c r="D64" s="90">
        <v>128</v>
      </c>
      <c r="E64" s="109">
        <v>0.17344173441734417</v>
      </c>
      <c r="F64" s="103"/>
    </row>
    <row r="65" spans="1:13" x14ac:dyDescent="0.3">
      <c r="A65" s="87" t="s">
        <v>32</v>
      </c>
      <c r="B65" s="88">
        <v>18912274.879999999</v>
      </c>
      <c r="C65" s="109">
        <v>0.17621172461828891</v>
      </c>
      <c r="D65" s="90">
        <v>146</v>
      </c>
      <c r="E65" s="109">
        <v>0.19783197831978319</v>
      </c>
      <c r="F65" s="103"/>
    </row>
    <row r="66" spans="1:13" x14ac:dyDescent="0.3">
      <c r="A66" s="87" t="s">
        <v>33</v>
      </c>
      <c r="B66" s="88">
        <v>9264756.629999999</v>
      </c>
      <c r="C66" s="109">
        <v>8.6322705983270173E-2</v>
      </c>
      <c r="D66" s="90">
        <v>81</v>
      </c>
      <c r="E66" s="109">
        <v>0.10975609756097561</v>
      </c>
      <c r="F66" s="103"/>
    </row>
    <row r="67" spans="1:13" x14ac:dyDescent="0.3">
      <c r="A67" s="87" t="s">
        <v>34</v>
      </c>
      <c r="B67" s="88">
        <v>1189998.23</v>
      </c>
      <c r="C67" s="109">
        <v>1.1087594788650366E-2</v>
      </c>
      <c r="D67" s="90">
        <v>8</v>
      </c>
      <c r="E67" s="109">
        <v>1.0840108401084011E-2</v>
      </c>
      <c r="F67" s="103"/>
    </row>
    <row r="68" spans="1:13" x14ac:dyDescent="0.3">
      <c r="A68" s="87" t="s">
        <v>35</v>
      </c>
      <c r="B68" s="88">
        <v>670980.01</v>
      </c>
      <c r="C68" s="109">
        <v>6.2517357375939716E-3</v>
      </c>
      <c r="D68" s="90">
        <v>7</v>
      </c>
      <c r="E68" s="109">
        <v>9.485094850948509E-3</v>
      </c>
      <c r="F68" s="103"/>
    </row>
    <row r="69" spans="1:13" x14ac:dyDescent="0.3">
      <c r="A69" s="87" t="s">
        <v>36</v>
      </c>
      <c r="B69" s="88">
        <v>172670</v>
      </c>
      <c r="C69" s="109">
        <v>1.608821714093019E-3</v>
      </c>
      <c r="D69" s="90">
        <v>2</v>
      </c>
      <c r="E69" s="109">
        <v>2.7100271002710027E-3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277949</v>
      </c>
      <c r="C72" s="109">
        <v>2.5897398888657009E-3</v>
      </c>
      <c r="D72" s="90">
        <v>3</v>
      </c>
      <c r="E72" s="109">
        <v>4.0650406504065045E-3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107326994.95999999</v>
      </c>
      <c r="C74" s="109"/>
      <c r="D74" s="111">
        <v>738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0.57586045508946004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42455139.780000016</v>
      </c>
      <c r="C83" s="109">
        <v>0.39556814011072178</v>
      </c>
      <c r="D83" s="131">
        <v>300</v>
      </c>
      <c r="E83" s="109">
        <v>0.4065040650406504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4590896.66</v>
      </c>
      <c r="C85" s="109">
        <v>4.2774855121127671E-2</v>
      </c>
      <c r="D85" s="90">
        <v>31</v>
      </c>
      <c r="E85" s="109">
        <v>4.2005420054200542E-2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7001806.0199999996</v>
      </c>
      <c r="C88" s="109">
        <v>6.5238070092333456E-2</v>
      </c>
      <c r="D88" s="90">
        <v>36</v>
      </c>
      <c r="E88" s="109">
        <v>4.878048780487805E-2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36698422.120000012</v>
      </c>
      <c r="C89" s="109">
        <v>0.34193095719932576</v>
      </c>
      <c r="D89" s="90">
        <v>288</v>
      </c>
      <c r="E89" s="109">
        <v>0.3902439024390244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14664084.579999998</v>
      </c>
      <c r="C90" s="109">
        <v>0.13662997445763944</v>
      </c>
      <c r="D90" s="131">
        <v>72</v>
      </c>
      <c r="E90" s="109">
        <v>9.7560975609756101E-2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1916645.7999999998</v>
      </c>
      <c r="C92" s="109">
        <v>1.785800301885206E-2</v>
      </c>
      <c r="D92" s="131">
        <v>11</v>
      </c>
      <c r="E92" s="109">
        <v>1.4905149051490514E-2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107326994.96000001</v>
      </c>
      <c r="C94" s="109"/>
      <c r="D94" s="111">
        <v>738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55708882.530000016</v>
      </c>
      <c r="C102" s="92">
        <v>0.5190575078596239</v>
      </c>
      <c r="D102" s="90">
        <v>351</v>
      </c>
      <c r="E102" s="92">
        <v>0.47560975609756095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29296517.59</v>
      </c>
      <c r="C103" s="92">
        <v>0.27296504109631131</v>
      </c>
      <c r="D103" s="90">
        <v>188</v>
      </c>
      <c r="E103" s="92">
        <v>0.25474254742547425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10994976.68</v>
      </c>
      <c r="C104" s="92">
        <v>0.10244372055788711</v>
      </c>
      <c r="D104" s="90">
        <v>88</v>
      </c>
      <c r="E104" s="92">
        <v>0.11924119241192412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11326618.159999998</v>
      </c>
      <c r="C105" s="92">
        <v>0.10553373048617774</v>
      </c>
      <c r="D105" s="90">
        <v>111</v>
      </c>
      <c r="E105" s="92">
        <v>0.15040650406504066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107326994.96000001</v>
      </c>
      <c r="C107" s="109"/>
      <c r="D107" s="111">
        <v>738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23767547.500000011</v>
      </c>
      <c r="C114" s="92">
        <v>0.22144985526575117</v>
      </c>
      <c r="D114" s="90">
        <v>332</v>
      </c>
      <c r="E114" s="92">
        <v>0.44986449864498645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36042477.330000013</v>
      </c>
      <c r="C115" s="92">
        <v>0.33581930942381066</v>
      </c>
      <c r="D115" s="90">
        <v>252</v>
      </c>
      <c r="E115" s="92">
        <v>0.34146341463414637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24387005.019999996</v>
      </c>
      <c r="C116" s="92">
        <v>0.22722153945602272</v>
      </c>
      <c r="D116" s="90">
        <v>101</v>
      </c>
      <c r="E116" s="92">
        <v>0.13685636856368563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8686603.2599999998</v>
      </c>
      <c r="C117" s="92">
        <v>8.0935865792547648E-2</v>
      </c>
      <c r="D117" s="90">
        <v>25</v>
      </c>
      <c r="E117" s="92">
        <v>3.3875338753387531E-2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7503300.1099999994</v>
      </c>
      <c r="C118" s="92">
        <v>6.9910651209385152E-2</v>
      </c>
      <c r="D118" s="90">
        <v>17</v>
      </c>
      <c r="E118" s="92">
        <v>2.3035230352303523E-2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4.7706370442107821E-2</v>
      </c>
      <c r="D119" s="90">
        <v>9</v>
      </c>
      <c r="E119" s="92">
        <v>1.2195121951219513E-2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1819880.3599999999</v>
      </c>
      <c r="C120" s="92">
        <v>1.6956408410374817E-2</v>
      </c>
      <c r="D120" s="90">
        <v>2</v>
      </c>
      <c r="E120" s="92">
        <v>2.7100271002710027E-3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107326994.96000002</v>
      </c>
      <c r="C127" s="109"/>
      <c r="D127" s="111">
        <v>738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145429.53246612471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88270274.73999998</v>
      </c>
      <c r="C136" s="92">
        <v>0.82244243186812127</v>
      </c>
      <c r="D136" s="90">
        <v>576</v>
      </c>
      <c r="E136" s="92">
        <v>0.78048780487804881</v>
      </c>
      <c r="F136" s="102"/>
    </row>
    <row r="137" spans="1:6" x14ac:dyDescent="0.3">
      <c r="A137" s="87" t="s">
        <v>76</v>
      </c>
      <c r="B137" s="88">
        <v>19056720.219999995</v>
      </c>
      <c r="C137" s="92">
        <v>0.17755756813187867</v>
      </c>
      <c r="D137" s="90">
        <v>162</v>
      </c>
      <c r="E137" s="92">
        <v>0.21951219512195122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107326994.95999998</v>
      </c>
      <c r="C140" s="109"/>
      <c r="D140" s="111">
        <v>738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2.3815500480122635E-3</v>
      </c>
      <c r="D148" s="90">
        <v>1</v>
      </c>
      <c r="E148" s="109">
        <v>1.3550135501355014E-3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2976792.46</v>
      </c>
      <c r="C152" s="109">
        <v>2.7735729124899369E-2</v>
      </c>
      <c r="D152" s="90">
        <v>25</v>
      </c>
      <c r="E152" s="109">
        <v>3.3875338753387531E-2</v>
      </c>
      <c r="F152" s="102"/>
    </row>
    <row r="153" spans="1:6" x14ac:dyDescent="0.3">
      <c r="A153" s="143">
        <v>2008</v>
      </c>
      <c r="B153" s="94">
        <v>99099.19</v>
      </c>
      <c r="C153" s="109">
        <v>9.2333890496918835E-4</v>
      </c>
      <c r="D153" s="90">
        <v>1</v>
      </c>
      <c r="E153" s="109">
        <v>1.3550135501355014E-3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1746651.0599999998</v>
      </c>
      <c r="C155" s="109">
        <v>1.6274107559342027E-2</v>
      </c>
      <c r="D155" s="90">
        <v>10</v>
      </c>
      <c r="E155" s="109">
        <v>1.3550135501355014E-2</v>
      </c>
      <c r="F155" s="102"/>
    </row>
    <row r="156" spans="1:6" x14ac:dyDescent="0.3">
      <c r="A156" s="143">
        <v>2011</v>
      </c>
      <c r="B156" s="88">
        <v>34454223.839999996</v>
      </c>
      <c r="C156" s="92">
        <v>0.32102104277531329</v>
      </c>
      <c r="D156" s="90">
        <v>252</v>
      </c>
      <c r="E156" s="92">
        <v>0.34146341463414637</v>
      </c>
      <c r="F156" s="102"/>
    </row>
    <row r="157" spans="1:6" x14ac:dyDescent="0.3">
      <c r="A157" s="143">
        <v>2012</v>
      </c>
      <c r="B157" s="88">
        <v>6254264.8799999999</v>
      </c>
      <c r="C157" s="92">
        <v>5.8272989776066299E-2</v>
      </c>
      <c r="D157" s="90">
        <v>38</v>
      </c>
      <c r="E157" s="92">
        <v>5.1490514905149054E-2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61540358.920000002</v>
      </c>
      <c r="C159" s="92">
        <v>0.57339124181139745</v>
      </c>
      <c r="D159" s="90">
        <v>411</v>
      </c>
      <c r="E159" s="92">
        <v>0.55691056910569103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107326994.96000001</v>
      </c>
      <c r="C161" s="109"/>
      <c r="D161" s="111">
        <v>738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56.882772504349759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5874986.2999999998</v>
      </c>
      <c r="C170" s="92">
        <v>5.4739129723976376E-2</v>
      </c>
      <c r="D170" s="131">
        <v>38</v>
      </c>
      <c r="E170" s="92">
        <v>5.1490514905149054E-2</v>
      </c>
      <c r="F170" s="102"/>
    </row>
    <row r="171" spans="1:6" x14ac:dyDescent="0.3">
      <c r="A171" s="87" t="s">
        <v>84</v>
      </c>
      <c r="B171" s="88">
        <v>13997136.58</v>
      </c>
      <c r="C171" s="92">
        <v>0.13041580624908608</v>
      </c>
      <c r="D171" s="131">
        <v>89</v>
      </c>
      <c r="E171" s="92">
        <v>0.12059620596205962</v>
      </c>
      <c r="F171" s="102"/>
    </row>
    <row r="172" spans="1:6" x14ac:dyDescent="0.3">
      <c r="A172" s="87" t="s">
        <v>85</v>
      </c>
      <c r="B172" s="88">
        <v>27346313.610000003</v>
      </c>
      <c r="C172" s="92">
        <v>0.25479436576223691</v>
      </c>
      <c r="D172" s="131">
        <v>212</v>
      </c>
      <c r="E172" s="92">
        <v>0.2872628726287263</v>
      </c>
      <c r="F172" s="102"/>
    </row>
    <row r="173" spans="1:6" x14ac:dyDescent="0.3">
      <c r="A173" s="87" t="s">
        <v>86</v>
      </c>
      <c r="B173" s="88">
        <v>35827427.080000013</v>
      </c>
      <c r="C173" s="92">
        <v>0.33381561734168214</v>
      </c>
      <c r="D173" s="131">
        <v>238</v>
      </c>
      <c r="E173" s="92">
        <v>0.3224932249322493</v>
      </c>
      <c r="F173" s="102"/>
    </row>
    <row r="174" spans="1:6" x14ac:dyDescent="0.3">
      <c r="A174" s="87" t="s">
        <v>87</v>
      </c>
      <c r="B174" s="88">
        <v>24281131.390000001</v>
      </c>
      <c r="C174" s="92">
        <v>0.22623508092301847</v>
      </c>
      <c r="D174" s="131">
        <v>161</v>
      </c>
      <c r="E174" s="92">
        <v>0.21815718157181571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107326994.96000002</v>
      </c>
      <c r="C178" s="109"/>
      <c r="D178" s="111">
        <v>738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15.236275491931158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32863736.540000007</v>
      </c>
      <c r="C187" s="92">
        <v>0.30620196300332531</v>
      </c>
      <c r="D187" s="90">
        <v>258</v>
      </c>
      <c r="E187" s="92">
        <v>0.34959349593495936</v>
      </c>
      <c r="F187" s="102"/>
    </row>
    <row r="188" spans="1:6" x14ac:dyDescent="0.3">
      <c r="A188" s="87" t="s">
        <v>94</v>
      </c>
      <c r="B188" s="88">
        <v>74463258.420000017</v>
      </c>
      <c r="C188" s="92">
        <v>0.69379803699667475</v>
      </c>
      <c r="D188" s="90">
        <v>480</v>
      </c>
      <c r="E188" s="92">
        <v>0.65040650406504064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107326994.96000002</v>
      </c>
      <c r="C190" s="109"/>
      <c r="D190" s="111">
        <v>738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5807060.79</v>
      </c>
      <c r="C197" s="92">
        <v>5.4106245983727118E-2</v>
      </c>
      <c r="D197" s="90">
        <v>52</v>
      </c>
      <c r="E197" s="92">
        <v>7.0460704607046065E-2</v>
      </c>
      <c r="F197" s="92">
        <v>0.70786659515351236</v>
      </c>
    </row>
    <row r="198" spans="1:7" x14ac:dyDescent="0.3">
      <c r="A198" s="87" t="s">
        <v>99</v>
      </c>
      <c r="B198" s="88">
        <v>14151149.49</v>
      </c>
      <c r="C198" s="92">
        <v>0.13185079387784995</v>
      </c>
      <c r="D198" s="90">
        <v>108</v>
      </c>
      <c r="E198" s="92">
        <v>0.14634146341463414</v>
      </c>
      <c r="F198" s="92">
        <v>0.7060991039974539</v>
      </c>
    </row>
    <row r="199" spans="1:7" x14ac:dyDescent="0.3">
      <c r="A199" s="87" t="s">
        <v>100</v>
      </c>
      <c r="B199" s="88">
        <v>8385592.8700000001</v>
      </c>
      <c r="C199" s="92">
        <v>7.8131255544099137E-2</v>
      </c>
      <c r="D199" s="90">
        <v>90</v>
      </c>
      <c r="E199" s="92">
        <v>0.12195121951219512</v>
      </c>
      <c r="F199" s="92">
        <v>0.69379987252694009</v>
      </c>
    </row>
    <row r="200" spans="1:7" x14ac:dyDescent="0.3">
      <c r="A200" s="87" t="s">
        <v>101</v>
      </c>
      <c r="B200" s="88">
        <v>5860466.1499999994</v>
      </c>
      <c r="C200" s="92">
        <v>5.4603840834117769E-2</v>
      </c>
      <c r="D200" s="90">
        <v>47</v>
      </c>
      <c r="E200" s="92">
        <v>6.3685636856368563E-2</v>
      </c>
      <c r="F200" s="92">
        <v>0.69977147643444571</v>
      </c>
    </row>
    <row r="201" spans="1:7" x14ac:dyDescent="0.3">
      <c r="A201" s="87" t="s">
        <v>102</v>
      </c>
      <c r="B201" s="88">
        <v>8589066.8300000001</v>
      </c>
      <c r="C201" s="92">
        <v>8.0027087623212451E-2</v>
      </c>
      <c r="D201" s="90">
        <v>71</v>
      </c>
      <c r="E201" s="92">
        <v>9.6205962059620592E-2</v>
      </c>
      <c r="F201" s="92">
        <v>0.70073143100056645</v>
      </c>
    </row>
    <row r="202" spans="1:7" x14ac:dyDescent="0.3">
      <c r="A202" s="87" t="s">
        <v>103</v>
      </c>
      <c r="B202" s="88">
        <v>3244611.8000000003</v>
      </c>
      <c r="C202" s="92">
        <v>3.0231087725965344E-2</v>
      </c>
      <c r="D202" s="90">
        <v>25</v>
      </c>
      <c r="E202" s="92">
        <v>3.3875338753387531E-2</v>
      </c>
      <c r="F202" s="92">
        <v>0.69860542259585912</v>
      </c>
    </row>
    <row r="203" spans="1:7" x14ac:dyDescent="0.3">
      <c r="A203" s="87" t="s">
        <v>104</v>
      </c>
      <c r="B203" s="88">
        <v>27387860.390000004</v>
      </c>
      <c r="C203" s="92">
        <v>0.25518147042323569</v>
      </c>
      <c r="D203" s="90">
        <v>157</v>
      </c>
      <c r="E203" s="92">
        <v>0.2127371273712737</v>
      </c>
      <c r="F203" s="92">
        <v>0.68342103155263845</v>
      </c>
    </row>
    <row r="204" spans="1:7" x14ac:dyDescent="0.3">
      <c r="A204" s="87" t="s">
        <v>105</v>
      </c>
      <c r="B204" s="88">
        <v>12810517.209999999</v>
      </c>
      <c r="C204" s="92">
        <v>0.11935969338165471</v>
      </c>
      <c r="D204" s="90">
        <v>79</v>
      </c>
      <c r="E204" s="92">
        <v>0.10704607046070461</v>
      </c>
      <c r="F204" s="92">
        <v>0.69206219236766298</v>
      </c>
    </row>
    <row r="205" spans="1:7" x14ac:dyDescent="0.3">
      <c r="A205" s="87" t="s">
        <v>106</v>
      </c>
      <c r="B205" s="88">
        <v>15626531.609999999</v>
      </c>
      <c r="C205" s="92">
        <v>0.14559740180766167</v>
      </c>
      <c r="D205" s="90">
        <v>61</v>
      </c>
      <c r="E205" s="92">
        <v>8.2655826558265588E-2</v>
      </c>
      <c r="F205" s="92">
        <v>0.64214152047017414</v>
      </c>
    </row>
    <row r="206" spans="1:7" x14ac:dyDescent="0.3">
      <c r="A206" s="87" t="s">
        <v>107</v>
      </c>
      <c r="B206" s="88">
        <v>5464137.8199999994</v>
      </c>
      <c r="C206" s="92">
        <v>5.0911122798476233E-2</v>
      </c>
      <c r="D206" s="90">
        <v>48</v>
      </c>
      <c r="E206" s="92">
        <v>6.5040650406504072E-2</v>
      </c>
      <c r="F206" s="92">
        <v>0.7021473444377837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107326994.95999999</v>
      </c>
      <c r="C210" s="109"/>
      <c r="D210" s="111">
        <v>738</v>
      </c>
      <c r="E210" s="109"/>
      <c r="F210" s="148">
        <v>0.68725645592162377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874766.32000000007</v>
      </c>
      <c r="C218" s="92">
        <v>8.1504780817353469E-3</v>
      </c>
      <c r="D218" s="131">
        <v>11</v>
      </c>
      <c r="E218" s="92">
        <v>1.4905149051490514E-2</v>
      </c>
      <c r="F218" s="151"/>
    </row>
    <row r="219" spans="1:6" x14ac:dyDescent="0.3">
      <c r="A219" s="87" t="s">
        <v>114</v>
      </c>
      <c r="B219" s="88">
        <v>1915301.78</v>
      </c>
      <c r="C219" s="92">
        <v>1.7845480353883187E-2</v>
      </c>
      <c r="D219" s="131">
        <v>12</v>
      </c>
      <c r="E219" s="92">
        <v>1.6260162601626018E-2</v>
      </c>
      <c r="F219" s="151"/>
    </row>
    <row r="220" spans="1:6" x14ac:dyDescent="0.3">
      <c r="A220" s="87" t="s">
        <v>115</v>
      </c>
      <c r="B220" s="88">
        <v>186724.36</v>
      </c>
      <c r="C220" s="92">
        <v>1.7397706892808356E-3</v>
      </c>
      <c r="D220" s="131">
        <v>2</v>
      </c>
      <c r="E220" s="92">
        <v>2.7100271002710027E-3</v>
      </c>
      <c r="F220" s="151"/>
    </row>
    <row r="221" spans="1:6" x14ac:dyDescent="0.3">
      <c r="A221" s="87" t="s">
        <v>116</v>
      </c>
      <c r="B221" s="88">
        <v>255604.61</v>
      </c>
      <c r="C221" s="92">
        <v>2.3815500480122635E-3</v>
      </c>
      <c r="D221" s="131">
        <v>1</v>
      </c>
      <c r="E221" s="92">
        <v>1.3550135501355014E-3</v>
      </c>
      <c r="F221" s="151"/>
    </row>
    <row r="222" spans="1:6" x14ac:dyDescent="0.3">
      <c r="A222" s="87" t="s">
        <v>117</v>
      </c>
      <c r="B222" s="88">
        <v>7647023.0100000007</v>
      </c>
      <c r="C222" s="92">
        <v>7.1249763518022563E-2</v>
      </c>
      <c r="D222" s="131">
        <v>32</v>
      </c>
      <c r="E222" s="92">
        <v>4.3360433604336043E-2</v>
      </c>
      <c r="F222" s="151"/>
    </row>
    <row r="223" spans="1:6" x14ac:dyDescent="0.3">
      <c r="A223" s="87" t="s">
        <v>118</v>
      </c>
      <c r="B223" s="88">
        <v>18302606.32</v>
      </c>
      <c r="C223" s="92">
        <v>0.17053124730475541</v>
      </c>
      <c r="D223" s="131">
        <v>93</v>
      </c>
      <c r="E223" s="92">
        <v>0.12601626016260162</v>
      </c>
      <c r="F223" s="151"/>
    </row>
    <row r="224" spans="1:6" x14ac:dyDescent="0.3">
      <c r="A224" s="87" t="s">
        <v>119</v>
      </c>
      <c r="B224" s="88">
        <v>36799578.780000001</v>
      </c>
      <c r="C224" s="92">
        <v>0.34287346621150566</v>
      </c>
      <c r="D224" s="131">
        <v>291</v>
      </c>
      <c r="E224" s="92">
        <v>0.39430894308943087</v>
      </c>
      <c r="F224" s="151"/>
    </row>
    <row r="225" spans="1:6" x14ac:dyDescent="0.3">
      <c r="A225" s="87" t="s">
        <v>120</v>
      </c>
      <c r="B225" s="88">
        <v>41345389.780000009</v>
      </c>
      <c r="C225" s="92">
        <v>0.38522824379280474</v>
      </c>
      <c r="D225" s="131">
        <v>296</v>
      </c>
      <c r="E225" s="92">
        <v>0.40108401084010842</v>
      </c>
      <c r="F225" s="151"/>
    </row>
    <row r="226" spans="1:6" x14ac:dyDescent="0.3">
      <c r="A226" s="87" t="s">
        <v>121</v>
      </c>
      <c r="B226" s="88">
        <v>0</v>
      </c>
      <c r="C226" s="92">
        <v>0</v>
      </c>
      <c r="D226" s="131">
        <v>0</v>
      </c>
      <c r="E226" s="92">
        <v>0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107326994.96000001</v>
      </c>
      <c r="C232" s="109"/>
      <c r="D232" s="111">
        <v>738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5.1813182722945196E-2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106707608.96000002</v>
      </c>
      <c r="C241" s="92">
        <v>0.99622855882828443</v>
      </c>
      <c r="D241" s="131">
        <v>733</v>
      </c>
      <c r="E241" s="92">
        <v>0.99727891156462589</v>
      </c>
      <c r="F241" s="102"/>
    </row>
    <row r="242" spans="1:6" x14ac:dyDescent="0.3">
      <c r="A242" s="87" t="s">
        <v>130</v>
      </c>
      <c r="B242" s="88">
        <v>403965</v>
      </c>
      <c r="C242" s="92">
        <v>3.7714411717155566E-3</v>
      </c>
      <c r="D242" s="131">
        <v>2</v>
      </c>
      <c r="E242" s="92">
        <v>2.7210884353741495E-3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107111573.96000002</v>
      </c>
      <c r="C250" s="109"/>
      <c r="D250" s="111">
        <v>735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1.9808924042429421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122550</v>
      </c>
      <c r="C262" s="92">
        <v>0.56888604175080426</v>
      </c>
      <c r="D262" s="90">
        <v>2</v>
      </c>
      <c r="E262" s="92">
        <v>0.66666666666666663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92871</v>
      </c>
      <c r="C265" s="92">
        <v>0.43111395824919574</v>
      </c>
      <c r="D265" s="90">
        <v>1</v>
      </c>
      <c r="E265" s="92">
        <v>0.33333333333333331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215421</v>
      </c>
      <c r="C268" s="109"/>
      <c r="D268" s="111">
        <v>3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6.7241544018688986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75617310.810000077</v>
      </c>
      <c r="C278" s="109">
        <v>0.70455071287686788</v>
      </c>
      <c r="D278" s="90">
        <v>489</v>
      </c>
      <c r="E278" s="109">
        <v>0.66260162601626016</v>
      </c>
      <c r="F278" s="102"/>
    </row>
    <row r="279" spans="1:6" x14ac:dyDescent="0.3">
      <c r="A279" s="87" t="s">
        <v>142</v>
      </c>
      <c r="B279" s="88">
        <v>31709684.150000017</v>
      </c>
      <c r="C279" s="109">
        <v>0.29544928712313206</v>
      </c>
      <c r="D279" s="90">
        <v>249</v>
      </c>
      <c r="E279" s="109">
        <v>0.33739837398373984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107326994.9600001</v>
      </c>
      <c r="C281" s="109"/>
      <c r="D281" s="111">
        <v>738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14076110.089999994</v>
      </c>
      <c r="C289" s="92">
        <v>0.13115162774515451</v>
      </c>
      <c r="D289" s="90">
        <v>88</v>
      </c>
      <c r="E289" s="92">
        <v>0.11924119241192412</v>
      </c>
      <c r="F289" s="102"/>
    </row>
    <row r="290" spans="1:6" x14ac:dyDescent="0.3">
      <c r="A290" s="87" t="s">
        <v>146</v>
      </c>
      <c r="B290" s="88">
        <v>93250884.870000005</v>
      </c>
      <c r="C290" s="92">
        <v>0.86884837225484557</v>
      </c>
      <c r="D290" s="90">
        <v>650</v>
      </c>
      <c r="E290" s="92">
        <v>0.8807588075880759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107326994.95999999</v>
      </c>
      <c r="C292" s="113"/>
      <c r="D292" s="111">
        <v>738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5793105.2599999998</v>
      </c>
      <c r="C301" s="92">
        <v>7.6610834185257631E-2</v>
      </c>
      <c r="D301" s="90">
        <v>26</v>
      </c>
      <c r="E301" s="92">
        <v>5.3169734151329244E-2</v>
      </c>
    </row>
    <row r="302" spans="1:6" x14ac:dyDescent="0.3">
      <c r="A302" s="87" t="s">
        <v>152</v>
      </c>
      <c r="B302" s="88">
        <v>26559286.829999994</v>
      </c>
      <c r="C302" s="92">
        <v>0.35123289291170701</v>
      </c>
      <c r="D302" s="90">
        <v>167</v>
      </c>
      <c r="E302" s="92">
        <v>0.34151329243353784</v>
      </c>
    </row>
    <row r="303" spans="1:6" x14ac:dyDescent="0.3">
      <c r="A303" s="87" t="s">
        <v>153</v>
      </c>
      <c r="B303" s="88">
        <v>27859760.060000006</v>
      </c>
      <c r="C303" s="92">
        <v>0.36843098176291789</v>
      </c>
      <c r="D303" s="90">
        <v>194</v>
      </c>
      <c r="E303" s="92">
        <v>0.39672801635991822</v>
      </c>
    </row>
    <row r="304" spans="1:6" x14ac:dyDescent="0.3">
      <c r="A304" s="87" t="s">
        <v>154</v>
      </c>
      <c r="B304" s="88">
        <v>11630052.469999999</v>
      </c>
      <c r="C304" s="92">
        <v>0.15380145558498207</v>
      </c>
      <c r="D304" s="90">
        <v>78</v>
      </c>
      <c r="E304" s="92">
        <v>0.15950920245398773</v>
      </c>
    </row>
    <row r="305" spans="1:5" x14ac:dyDescent="0.3">
      <c r="A305" s="87" t="s">
        <v>155</v>
      </c>
      <c r="B305" s="88">
        <v>2409950.94</v>
      </c>
      <c r="C305" s="92">
        <v>3.1870360294289864E-2</v>
      </c>
      <c r="D305" s="90">
        <v>14</v>
      </c>
      <c r="E305" s="92">
        <v>2.8629856850715747E-2</v>
      </c>
    </row>
    <row r="306" spans="1:5" x14ac:dyDescent="0.3">
      <c r="A306" s="87" t="s">
        <v>156</v>
      </c>
      <c r="B306" s="88">
        <v>905419</v>
      </c>
      <c r="C306" s="92">
        <v>1.1973700073452796E-2</v>
      </c>
      <c r="D306" s="90">
        <v>6</v>
      </c>
      <c r="E306" s="92">
        <v>1.2269938650306749E-2</v>
      </c>
    </row>
    <row r="307" spans="1:5" x14ac:dyDescent="0.3">
      <c r="A307" s="87" t="s">
        <v>157</v>
      </c>
      <c r="B307" s="88">
        <v>371726.25</v>
      </c>
      <c r="C307" s="92">
        <v>4.9158882538684664E-3</v>
      </c>
      <c r="D307" s="90">
        <v>3</v>
      </c>
      <c r="E307" s="92">
        <v>6.1349693251533744E-3</v>
      </c>
    </row>
    <row r="308" spans="1:5" x14ac:dyDescent="0.3">
      <c r="A308" s="87" t="s">
        <v>158</v>
      </c>
      <c r="B308" s="88">
        <v>88010</v>
      </c>
      <c r="C308" s="92">
        <v>1.1638869335242365E-3</v>
      </c>
      <c r="D308" s="90">
        <v>1</v>
      </c>
      <c r="E308" s="92">
        <v>2.0449897750511249E-3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0</v>
      </c>
      <c r="C310" s="92">
        <v>0</v>
      </c>
      <c r="D310" s="90">
        <v>0</v>
      </c>
      <c r="E310" s="92">
        <v>0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75617310.810000002</v>
      </c>
      <c r="C312" s="109"/>
      <c r="D312" s="111">
        <v>489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1.6173278211411879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98888213.280000001</v>
      </c>
      <c r="C321" s="92">
        <v>0.92137316727124352</v>
      </c>
      <c r="D321" s="90">
        <v>664</v>
      </c>
      <c r="E321" s="92">
        <v>0.89972899728997291</v>
      </c>
    </row>
    <row r="322" spans="1:5" x14ac:dyDescent="0.3">
      <c r="A322" s="87" t="s">
        <v>165</v>
      </c>
      <c r="B322" s="88">
        <v>8438781.6800000016</v>
      </c>
      <c r="C322" s="92">
        <v>7.8626832728756396E-2</v>
      </c>
      <c r="D322" s="90">
        <v>74</v>
      </c>
      <c r="E322" s="92">
        <v>0.1002710027100271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107326994.96000001</v>
      </c>
      <c r="C329" s="87"/>
      <c r="D329" s="111">
        <v>738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263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102842336.56999998</v>
      </c>
      <c r="C6" s="89"/>
      <c r="D6" s="89"/>
      <c r="E6" s="89"/>
      <c r="F6" s="89"/>
    </row>
    <row r="7" spans="1:8" x14ac:dyDescent="0.3">
      <c r="A7" s="87" t="s">
        <v>2</v>
      </c>
      <c r="B7" s="90">
        <v>712</v>
      </c>
      <c r="C7" s="91"/>
      <c r="D7" s="91"/>
      <c r="E7" s="91"/>
      <c r="F7" s="91"/>
    </row>
    <row r="8" spans="1:8" x14ac:dyDescent="0.3">
      <c r="A8" s="87" t="s">
        <v>3</v>
      </c>
      <c r="B8" s="90">
        <v>617</v>
      </c>
      <c r="C8" s="91"/>
      <c r="D8" s="91"/>
      <c r="E8" s="91"/>
      <c r="F8" s="91"/>
    </row>
    <row r="9" spans="1:8" x14ac:dyDescent="0.3">
      <c r="A9" s="87" t="s">
        <v>4</v>
      </c>
      <c r="B9" s="88">
        <v>13230904.979999999</v>
      </c>
      <c r="C9" s="89"/>
      <c r="D9" s="89"/>
      <c r="F9" s="91"/>
    </row>
    <row r="10" spans="1:8" x14ac:dyDescent="0.3">
      <c r="A10" s="87" t="s">
        <v>5</v>
      </c>
      <c r="B10" s="92">
        <v>0.68610529074830418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4.8421220342845199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3.1457905544147846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14.792607802874743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144441.48394662919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9.5247738691085267E-3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15.088100723573774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1.9166666666666667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21.916666666666668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0.70364815555065319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0.29635184444934681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0.39882419709593359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1.6901385915109903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1016074.4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2.9033312081199222E-3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417772.83999999997</v>
      </c>
      <c r="C37" s="109">
        <v>4.0622651520139412E-3</v>
      </c>
      <c r="D37" s="90">
        <v>10</v>
      </c>
      <c r="E37" s="109">
        <v>1.4044943820224719E-2</v>
      </c>
      <c r="F37" s="103"/>
    </row>
    <row r="38" spans="1:6" x14ac:dyDescent="0.3">
      <c r="A38" s="87" t="s">
        <v>28</v>
      </c>
      <c r="B38" s="88">
        <v>7289802.79</v>
      </c>
      <c r="C38" s="109">
        <v>7.0883286330607337E-2</v>
      </c>
      <c r="D38" s="90">
        <v>57</v>
      </c>
      <c r="E38" s="109">
        <v>3.1367628607277293E-2</v>
      </c>
      <c r="F38" s="103"/>
    </row>
    <row r="39" spans="1:6" x14ac:dyDescent="0.3">
      <c r="A39" s="87" t="s">
        <v>29</v>
      </c>
      <c r="B39" s="88">
        <v>3225175.3099999996</v>
      </c>
      <c r="C39" s="109">
        <v>3.136038539735795E-2</v>
      </c>
      <c r="D39" s="90">
        <v>25</v>
      </c>
      <c r="E39" s="109">
        <v>3.262233375156838E-2</v>
      </c>
      <c r="F39" s="103"/>
    </row>
    <row r="40" spans="1:6" x14ac:dyDescent="0.3">
      <c r="A40" s="87" t="s">
        <v>30</v>
      </c>
      <c r="B40" s="88">
        <v>5422743.6000000006</v>
      </c>
      <c r="C40" s="109">
        <v>5.2728708631673206E-2</v>
      </c>
      <c r="D40" s="90">
        <v>30</v>
      </c>
      <c r="E40" s="109">
        <v>5.8971141781681308E-2</v>
      </c>
      <c r="F40" s="103"/>
    </row>
    <row r="41" spans="1:6" x14ac:dyDescent="0.3">
      <c r="A41" s="87" t="s">
        <v>31</v>
      </c>
      <c r="B41" s="88">
        <v>12378448.889999999</v>
      </c>
      <c r="C41" s="109">
        <v>0.12036335718193804</v>
      </c>
      <c r="D41" s="90">
        <v>73</v>
      </c>
      <c r="E41" s="109">
        <v>8.2810539523212046E-2</v>
      </c>
      <c r="F41" s="103"/>
    </row>
    <row r="42" spans="1:6" x14ac:dyDescent="0.3">
      <c r="A42" s="87" t="s">
        <v>32</v>
      </c>
      <c r="B42" s="88">
        <v>11281533.459999997</v>
      </c>
      <c r="C42" s="109">
        <v>0.10969736624294976</v>
      </c>
      <c r="D42" s="90">
        <v>85</v>
      </c>
      <c r="E42" s="109">
        <v>0.11417816813048934</v>
      </c>
      <c r="F42" s="103"/>
    </row>
    <row r="43" spans="1:6" x14ac:dyDescent="0.3">
      <c r="A43" s="87" t="s">
        <v>33</v>
      </c>
      <c r="B43" s="88">
        <v>16982698.570000004</v>
      </c>
      <c r="C43" s="109">
        <v>0.1651333403771964</v>
      </c>
      <c r="D43" s="90">
        <v>96</v>
      </c>
      <c r="E43" s="109">
        <v>0.19949811794228356</v>
      </c>
      <c r="F43" s="103"/>
    </row>
    <row r="44" spans="1:6" x14ac:dyDescent="0.3">
      <c r="A44" s="87" t="s">
        <v>34</v>
      </c>
      <c r="B44" s="88">
        <v>18828308.519999996</v>
      </c>
      <c r="C44" s="109">
        <v>0.18307935377551871</v>
      </c>
      <c r="D44" s="90">
        <v>137</v>
      </c>
      <c r="E44" s="109">
        <v>0.18193224592220827</v>
      </c>
      <c r="F44" s="103"/>
    </row>
    <row r="45" spans="1:6" x14ac:dyDescent="0.3">
      <c r="A45" s="87" t="s">
        <v>35</v>
      </c>
      <c r="B45" s="88">
        <v>20050775.790000003</v>
      </c>
      <c r="C45" s="109">
        <v>0.19496616334025405</v>
      </c>
      <c r="D45" s="90">
        <v>140</v>
      </c>
      <c r="E45" s="109">
        <v>0.28858218318695106</v>
      </c>
      <c r="F45" s="103"/>
    </row>
    <row r="46" spans="1:6" x14ac:dyDescent="0.3">
      <c r="A46" s="87" t="s">
        <v>36</v>
      </c>
      <c r="B46" s="88">
        <v>3653268.9199999995</v>
      </c>
      <c r="C46" s="109">
        <v>3.5523005814958208E-2</v>
      </c>
      <c r="D46" s="90">
        <v>29</v>
      </c>
      <c r="E46" s="109">
        <v>8.7829360100376407E-3</v>
      </c>
      <c r="F46" s="103"/>
    </row>
    <row r="47" spans="1:6" x14ac:dyDescent="0.3">
      <c r="A47" s="87" t="s">
        <v>37</v>
      </c>
      <c r="B47" s="88">
        <v>425900</v>
      </c>
      <c r="C47" s="109">
        <v>4.1412905832814255E-3</v>
      </c>
      <c r="D47" s="90">
        <v>3</v>
      </c>
      <c r="E47" s="109">
        <v>0</v>
      </c>
      <c r="F47" s="103"/>
    </row>
    <row r="48" spans="1:6" x14ac:dyDescent="0.3">
      <c r="A48" s="87" t="s">
        <v>38</v>
      </c>
      <c r="B48" s="88">
        <v>342876.72</v>
      </c>
      <c r="C48" s="109">
        <v>3.3340035965306923E-3</v>
      </c>
      <c r="D48" s="90">
        <v>4</v>
      </c>
      <c r="E48" s="109">
        <v>0</v>
      </c>
      <c r="F48" s="103"/>
    </row>
    <row r="49" spans="1:6" x14ac:dyDescent="0.3">
      <c r="A49" s="87" t="s">
        <v>39</v>
      </c>
      <c r="B49" s="88">
        <v>2543031.16</v>
      </c>
      <c r="C49" s="109">
        <v>2.4727473575720218E-2</v>
      </c>
      <c r="D49" s="90">
        <v>23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102842336.57000001</v>
      </c>
      <c r="C51" s="109"/>
      <c r="D51" s="111">
        <v>712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0.68610529074830395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259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1420301.0400000003</v>
      </c>
      <c r="C60" s="109">
        <v>1.3810470350732134E-2</v>
      </c>
      <c r="D60" s="90">
        <v>17</v>
      </c>
      <c r="E60" s="109">
        <v>2.3876404494382022E-2</v>
      </c>
      <c r="F60" s="103"/>
    </row>
    <row r="61" spans="1:6" x14ac:dyDescent="0.3">
      <c r="A61" s="87" t="s">
        <v>28</v>
      </c>
      <c r="B61" s="88">
        <v>20849864.429999992</v>
      </c>
      <c r="C61" s="109">
        <v>0.20273619917035293</v>
      </c>
      <c r="D61" s="90">
        <v>131</v>
      </c>
      <c r="E61" s="109">
        <v>0.18398876404494383</v>
      </c>
      <c r="F61" s="103"/>
    </row>
    <row r="62" spans="1:6" x14ac:dyDescent="0.3">
      <c r="A62" s="87" t="s">
        <v>29</v>
      </c>
      <c r="B62" s="88">
        <v>15633891.779999999</v>
      </c>
      <c r="C62" s="109">
        <v>0.15201805308418614</v>
      </c>
      <c r="D62" s="90">
        <v>95</v>
      </c>
      <c r="E62" s="109">
        <v>0.13342696629213482</v>
      </c>
      <c r="F62" s="103"/>
    </row>
    <row r="63" spans="1:6" x14ac:dyDescent="0.3">
      <c r="A63" s="87" t="s">
        <v>30</v>
      </c>
      <c r="B63" s="88">
        <v>17688017.259999998</v>
      </c>
      <c r="C63" s="109">
        <v>0.171991592664375</v>
      </c>
      <c r="D63" s="90">
        <v>108</v>
      </c>
      <c r="E63" s="109">
        <v>0.15168539325842698</v>
      </c>
      <c r="F63" s="103"/>
    </row>
    <row r="64" spans="1:6" x14ac:dyDescent="0.3">
      <c r="A64" s="87" t="s">
        <v>31</v>
      </c>
      <c r="B64" s="88">
        <v>18228559.719999999</v>
      </c>
      <c r="C64" s="109">
        <v>0.17724762318670836</v>
      </c>
      <c r="D64" s="90">
        <v>125</v>
      </c>
      <c r="E64" s="109">
        <v>0.175561797752809</v>
      </c>
      <c r="F64" s="103"/>
    </row>
    <row r="65" spans="1:13" x14ac:dyDescent="0.3">
      <c r="A65" s="87" t="s">
        <v>32</v>
      </c>
      <c r="B65" s="88">
        <v>17940865.510000002</v>
      </c>
      <c r="C65" s="109">
        <v>0.17445019345499299</v>
      </c>
      <c r="D65" s="90">
        <v>138</v>
      </c>
      <c r="E65" s="109">
        <v>0.19382022471910113</v>
      </c>
      <c r="F65" s="103"/>
    </row>
    <row r="66" spans="1:13" x14ac:dyDescent="0.3">
      <c r="A66" s="87" t="s">
        <v>33</v>
      </c>
      <c r="B66" s="88">
        <v>8800835.5899999999</v>
      </c>
      <c r="C66" s="109">
        <v>8.5575998013324786E-2</v>
      </c>
      <c r="D66" s="90">
        <v>78</v>
      </c>
      <c r="E66" s="109">
        <v>0.10955056179775281</v>
      </c>
      <c r="F66" s="103"/>
    </row>
    <row r="67" spans="1:13" x14ac:dyDescent="0.3">
      <c r="A67" s="87" t="s">
        <v>34</v>
      </c>
      <c r="B67" s="88">
        <v>1189998.23</v>
      </c>
      <c r="C67" s="109">
        <v>1.1571092895094068E-2</v>
      </c>
      <c r="D67" s="90">
        <v>8</v>
      </c>
      <c r="E67" s="109">
        <v>1.1235955056179775E-2</v>
      </c>
      <c r="F67" s="103"/>
    </row>
    <row r="68" spans="1:13" x14ac:dyDescent="0.3">
      <c r="A68" s="87" t="s">
        <v>35</v>
      </c>
      <c r="B68" s="88">
        <v>732255.01</v>
      </c>
      <c r="C68" s="109">
        <v>7.1201708792525149E-3</v>
      </c>
      <c r="D68" s="90">
        <v>8</v>
      </c>
      <c r="E68" s="109">
        <v>1.1235955056179775E-2</v>
      </c>
      <c r="F68" s="103"/>
    </row>
    <row r="69" spans="1:13" x14ac:dyDescent="0.3">
      <c r="A69" s="87" t="s">
        <v>36</v>
      </c>
      <c r="B69" s="88">
        <v>172670</v>
      </c>
      <c r="C69" s="109">
        <v>1.6789777999887386E-3</v>
      </c>
      <c r="D69" s="90">
        <v>2</v>
      </c>
      <c r="E69" s="109">
        <v>2.8089887640449437E-3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185078</v>
      </c>
      <c r="C72" s="109">
        <v>1.799628500992157E-3</v>
      </c>
      <c r="D72" s="90">
        <v>2</v>
      </c>
      <c r="E72" s="109">
        <v>2.8089887640449437E-3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102842336.57000001</v>
      </c>
      <c r="C74" s="109"/>
      <c r="D74" s="111">
        <v>712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0.57494011779073517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41031795.249999993</v>
      </c>
      <c r="C83" s="109">
        <v>0.39897766443755928</v>
      </c>
      <c r="D83" s="131">
        <v>292</v>
      </c>
      <c r="E83" s="109">
        <v>0.4101123595505618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4588056.5900000008</v>
      </c>
      <c r="C85" s="109">
        <v>4.46125277100946E-2</v>
      </c>
      <c r="D85" s="90">
        <v>31</v>
      </c>
      <c r="E85" s="109">
        <v>4.3539325842696631E-2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6713194.7699999996</v>
      </c>
      <c r="C88" s="109">
        <v>6.5276567937861268E-2</v>
      </c>
      <c r="D88" s="90">
        <v>34</v>
      </c>
      <c r="E88" s="109">
        <v>4.7752808988764044E-2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34111445.100000001</v>
      </c>
      <c r="C89" s="109">
        <v>0.33168679590221023</v>
      </c>
      <c r="D89" s="90">
        <v>273</v>
      </c>
      <c r="E89" s="109">
        <v>0.38342696629213485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14482100.579999998</v>
      </c>
      <c r="C90" s="109">
        <v>0.14081847090417576</v>
      </c>
      <c r="D90" s="131">
        <v>71</v>
      </c>
      <c r="E90" s="109">
        <v>9.9719101123595499E-2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1915744.2799999998</v>
      </c>
      <c r="C92" s="109">
        <v>1.8627973108098741E-2</v>
      </c>
      <c r="D92" s="131">
        <v>11</v>
      </c>
      <c r="E92" s="109">
        <v>1.5449438202247191E-2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102842336.57000001</v>
      </c>
      <c r="C94" s="109"/>
      <c r="D94" s="111">
        <v>712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52743442.150000006</v>
      </c>
      <c r="C102" s="92">
        <v>0.51285729116140788</v>
      </c>
      <c r="D102" s="90">
        <v>334</v>
      </c>
      <c r="E102" s="92">
        <v>0.4691011235955056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28437479.460000001</v>
      </c>
      <c r="C103" s="92">
        <v>0.27651529913115036</v>
      </c>
      <c r="D103" s="90">
        <v>184</v>
      </c>
      <c r="E103" s="92">
        <v>0.25842696629213485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10452957.839999998</v>
      </c>
      <c r="C104" s="92">
        <v>0.10164061016724521</v>
      </c>
      <c r="D104" s="90">
        <v>84</v>
      </c>
      <c r="E104" s="92">
        <v>0.11797752808988764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11208457.119999999</v>
      </c>
      <c r="C105" s="92">
        <v>0.10898679954019637</v>
      </c>
      <c r="D105" s="90">
        <v>110</v>
      </c>
      <c r="E105" s="92">
        <v>0.1544943820224719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102842336.57000002</v>
      </c>
      <c r="C107" s="109"/>
      <c r="D107" s="111">
        <v>712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23255549.120000005</v>
      </c>
      <c r="C114" s="92">
        <v>0.22612816759731078</v>
      </c>
      <c r="D114" s="90">
        <v>326</v>
      </c>
      <c r="E114" s="92">
        <v>0.45786516853932585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34317522.520000003</v>
      </c>
      <c r="C115" s="92">
        <v>0.3336906148241941</v>
      </c>
      <c r="D115" s="90">
        <v>240</v>
      </c>
      <c r="E115" s="92">
        <v>0.33707865168539325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22969753.330000002</v>
      </c>
      <c r="C116" s="92">
        <v>0.2233491973839544</v>
      </c>
      <c r="D116" s="90">
        <v>95</v>
      </c>
      <c r="E116" s="92">
        <v>0.13342696629213482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8301994.8299999991</v>
      </c>
      <c r="C117" s="92">
        <v>8.072545905595227E-2</v>
      </c>
      <c r="D117" s="90">
        <v>24</v>
      </c>
      <c r="E117" s="92">
        <v>3.3707865168539325E-2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7057455.0299999993</v>
      </c>
      <c r="C118" s="92">
        <v>6.8624024554287691E-2</v>
      </c>
      <c r="D118" s="90">
        <v>16</v>
      </c>
      <c r="E118" s="92">
        <v>2.247191011235955E-2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4.9786707991751333E-2</v>
      </c>
      <c r="D119" s="90">
        <v>9</v>
      </c>
      <c r="E119" s="92">
        <v>1.2640449438202247E-2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1819880.3599999999</v>
      </c>
      <c r="C120" s="92">
        <v>1.7695828592549447E-2</v>
      </c>
      <c r="D120" s="90">
        <v>2</v>
      </c>
      <c r="E120" s="92">
        <v>2.8089887640449437E-3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102842336.57000001</v>
      </c>
      <c r="C127" s="109"/>
      <c r="D127" s="111">
        <v>712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144441.48394662919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84600757.73999998</v>
      </c>
      <c r="C136" s="92">
        <v>0.82262578390968577</v>
      </c>
      <c r="D136" s="90">
        <v>555</v>
      </c>
      <c r="E136" s="92">
        <v>0.7794943820224719</v>
      </c>
      <c r="F136" s="102"/>
    </row>
    <row r="137" spans="1:6" x14ac:dyDescent="0.3">
      <c r="A137" s="87" t="s">
        <v>76</v>
      </c>
      <c r="B137" s="88">
        <v>18241578.829999994</v>
      </c>
      <c r="C137" s="92">
        <v>0.17737421609031417</v>
      </c>
      <c r="D137" s="90">
        <v>157</v>
      </c>
      <c r="E137" s="92">
        <v>0.2205056179775281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102842336.56999998</v>
      </c>
      <c r="C140" s="109"/>
      <c r="D140" s="111">
        <v>712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2.4854025931822527E-3</v>
      </c>
      <c r="D148" s="90">
        <v>1</v>
      </c>
      <c r="E148" s="109">
        <v>1.4044943820224719E-3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2974435.4699999993</v>
      </c>
      <c r="C152" s="109">
        <v>2.8922285988469732E-2</v>
      </c>
      <c r="D152" s="90">
        <v>25</v>
      </c>
      <c r="E152" s="109">
        <v>3.51123595505618E-2</v>
      </c>
      <c r="F152" s="102"/>
    </row>
    <row r="153" spans="1:6" x14ac:dyDescent="0.3">
      <c r="A153" s="143">
        <v>2008</v>
      </c>
      <c r="B153" s="94">
        <v>99099.19</v>
      </c>
      <c r="C153" s="109">
        <v>9.6360305789578978E-4</v>
      </c>
      <c r="D153" s="90">
        <v>1</v>
      </c>
      <c r="E153" s="109">
        <v>1.4044943820224719E-3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1746168.52</v>
      </c>
      <c r="C155" s="109">
        <v>1.6979082528054624E-2</v>
      </c>
      <c r="D155" s="90">
        <v>10</v>
      </c>
      <c r="E155" s="109">
        <v>1.4044943820224719E-2</v>
      </c>
      <c r="F155" s="102"/>
    </row>
    <row r="156" spans="1:6" x14ac:dyDescent="0.3">
      <c r="A156" s="143">
        <v>2011</v>
      </c>
      <c r="B156" s="88">
        <v>33585973.170000002</v>
      </c>
      <c r="C156" s="92">
        <v>0.32657730551599817</v>
      </c>
      <c r="D156" s="90">
        <v>246</v>
      </c>
      <c r="E156" s="92">
        <v>0.3455056179775281</v>
      </c>
      <c r="F156" s="102"/>
    </row>
    <row r="157" spans="1:6" x14ac:dyDescent="0.3">
      <c r="A157" s="143">
        <v>2012</v>
      </c>
      <c r="B157" s="88">
        <v>5699653.5600000005</v>
      </c>
      <c r="C157" s="92">
        <v>5.5421276393506594E-2</v>
      </c>
      <c r="D157" s="90">
        <v>36</v>
      </c>
      <c r="E157" s="92">
        <v>5.0561797752808987E-2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58481402.04999999</v>
      </c>
      <c r="C159" s="92">
        <v>0.56865104392289278</v>
      </c>
      <c r="D159" s="90">
        <v>393</v>
      </c>
      <c r="E159" s="92">
        <v>0.5519662921348315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102842336.56999999</v>
      </c>
      <c r="C161" s="109"/>
      <c r="D161" s="111">
        <v>712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58.105464411414232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6021314.3100000005</v>
      </c>
      <c r="C170" s="92">
        <v>5.8548983918714943E-2</v>
      </c>
      <c r="D170" s="131">
        <v>39</v>
      </c>
      <c r="E170" s="92">
        <v>5.4775280898876406E-2</v>
      </c>
      <c r="F170" s="102"/>
    </row>
    <row r="171" spans="1:6" x14ac:dyDescent="0.3">
      <c r="A171" s="87" t="s">
        <v>84</v>
      </c>
      <c r="B171" s="88">
        <v>14518598.399999997</v>
      </c>
      <c r="C171" s="92">
        <v>0.14117336190740726</v>
      </c>
      <c r="D171" s="131">
        <v>93</v>
      </c>
      <c r="E171" s="92">
        <v>0.1306179775280899</v>
      </c>
      <c r="F171" s="102"/>
    </row>
    <row r="172" spans="1:6" x14ac:dyDescent="0.3">
      <c r="A172" s="87" t="s">
        <v>85</v>
      </c>
      <c r="B172" s="88">
        <v>25846194.370000001</v>
      </c>
      <c r="C172" s="92">
        <v>0.25131862258310023</v>
      </c>
      <c r="D172" s="131">
        <v>200</v>
      </c>
      <c r="E172" s="92">
        <v>0.2808988764044944</v>
      </c>
      <c r="F172" s="102"/>
    </row>
    <row r="173" spans="1:6" x14ac:dyDescent="0.3">
      <c r="A173" s="87" t="s">
        <v>86</v>
      </c>
      <c r="B173" s="88">
        <v>33405933.609999999</v>
      </c>
      <c r="C173" s="92">
        <v>0.32482666890072193</v>
      </c>
      <c r="D173" s="131">
        <v>225</v>
      </c>
      <c r="E173" s="92">
        <v>0.3160112359550562</v>
      </c>
      <c r="F173" s="102"/>
    </row>
    <row r="174" spans="1:6" x14ac:dyDescent="0.3">
      <c r="A174" s="87" t="s">
        <v>87</v>
      </c>
      <c r="B174" s="88">
        <v>23050295.880000006</v>
      </c>
      <c r="C174" s="92">
        <v>0.22413236269005557</v>
      </c>
      <c r="D174" s="131">
        <v>155</v>
      </c>
      <c r="E174" s="92">
        <v>0.21769662921348315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102842336.57000001</v>
      </c>
      <c r="C178" s="109"/>
      <c r="D178" s="111">
        <v>712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15.088100723573774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31648842.400000006</v>
      </c>
      <c r="C187" s="92">
        <v>0.30774137826456427</v>
      </c>
      <c r="D187" s="90">
        <v>253</v>
      </c>
      <c r="E187" s="92">
        <v>0.3553370786516854</v>
      </c>
      <c r="F187" s="102"/>
    </row>
    <row r="188" spans="1:6" x14ac:dyDescent="0.3">
      <c r="A188" s="87" t="s">
        <v>94</v>
      </c>
      <c r="B188" s="88">
        <v>71193494.170000002</v>
      </c>
      <c r="C188" s="92">
        <v>0.69225862173543573</v>
      </c>
      <c r="D188" s="90">
        <v>459</v>
      </c>
      <c r="E188" s="92">
        <v>0.6446629213483146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102842336.57000001</v>
      </c>
      <c r="C190" s="109"/>
      <c r="D190" s="111">
        <v>712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5673198.1799999997</v>
      </c>
      <c r="C197" s="92">
        <v>5.5164034280167459E-2</v>
      </c>
      <c r="D197" s="90">
        <v>51</v>
      </c>
      <c r="E197" s="92">
        <v>7.1629213483146062E-2</v>
      </c>
      <c r="F197" s="92">
        <v>0.70707228294374169</v>
      </c>
    </row>
    <row r="198" spans="1:7" x14ac:dyDescent="0.3">
      <c r="A198" s="87" t="s">
        <v>99</v>
      </c>
      <c r="B198" s="88">
        <v>13876955.299999999</v>
      </c>
      <c r="C198" s="92">
        <v>0.13493426698405087</v>
      </c>
      <c r="D198" s="90">
        <v>105</v>
      </c>
      <c r="E198" s="92">
        <v>0.14747191011235955</v>
      </c>
      <c r="F198" s="92">
        <v>0.70534223549770181</v>
      </c>
    </row>
    <row r="199" spans="1:7" x14ac:dyDescent="0.3">
      <c r="A199" s="87" t="s">
        <v>100</v>
      </c>
      <c r="B199" s="88">
        <v>8060226.2699999996</v>
      </c>
      <c r="C199" s="92">
        <v>7.8374592982081631E-2</v>
      </c>
      <c r="D199" s="90">
        <v>87</v>
      </c>
      <c r="E199" s="92">
        <v>0.12219101123595505</v>
      </c>
      <c r="F199" s="92">
        <v>0.69514990434176138</v>
      </c>
    </row>
    <row r="200" spans="1:7" x14ac:dyDescent="0.3">
      <c r="A200" s="87" t="s">
        <v>101</v>
      </c>
      <c r="B200" s="88">
        <v>5847429.0199999996</v>
      </c>
      <c r="C200" s="92">
        <v>5.685818909822149E-2</v>
      </c>
      <c r="D200" s="90">
        <v>47</v>
      </c>
      <c r="E200" s="92">
        <v>6.6011235955056174E-2</v>
      </c>
      <c r="F200" s="92">
        <v>0.6993882116665836</v>
      </c>
    </row>
    <row r="201" spans="1:7" x14ac:dyDescent="0.3">
      <c r="A201" s="87" t="s">
        <v>102</v>
      </c>
      <c r="B201" s="88">
        <v>8028420.1799999997</v>
      </c>
      <c r="C201" s="92">
        <v>7.8065322587604055E-2</v>
      </c>
      <c r="D201" s="90">
        <v>68</v>
      </c>
      <c r="E201" s="92">
        <v>9.5505617977528087E-2</v>
      </c>
      <c r="F201" s="92">
        <v>0.69857128633198262</v>
      </c>
    </row>
    <row r="202" spans="1:7" x14ac:dyDescent="0.3">
      <c r="A202" s="87" t="s">
        <v>103</v>
      </c>
      <c r="B202" s="88">
        <v>3112752.14</v>
      </c>
      <c r="C202" s="92">
        <v>3.0267224995236219E-2</v>
      </c>
      <c r="D202" s="90">
        <v>24</v>
      </c>
      <c r="E202" s="92">
        <v>3.3707865168539325E-2</v>
      </c>
      <c r="F202" s="92">
        <v>0.69545216879422567</v>
      </c>
    </row>
    <row r="203" spans="1:7" x14ac:dyDescent="0.3">
      <c r="A203" s="87" t="s">
        <v>104</v>
      </c>
      <c r="B203" s="88">
        <v>25824260.70000001</v>
      </c>
      <c r="C203" s="92">
        <v>0.25110534786831329</v>
      </c>
      <c r="D203" s="90">
        <v>150</v>
      </c>
      <c r="E203" s="92">
        <v>0.21067415730337077</v>
      </c>
      <c r="F203" s="92">
        <v>0.68477747526208865</v>
      </c>
    </row>
    <row r="204" spans="1:7" x14ac:dyDescent="0.3">
      <c r="A204" s="87" t="s">
        <v>105</v>
      </c>
      <c r="B204" s="88">
        <v>12216596.049999999</v>
      </c>
      <c r="C204" s="92">
        <v>0.11878956135622928</v>
      </c>
      <c r="D204" s="90">
        <v>76</v>
      </c>
      <c r="E204" s="92">
        <v>0.10674157303370786</v>
      </c>
      <c r="F204" s="92">
        <v>0.68891238520499043</v>
      </c>
    </row>
    <row r="205" spans="1:7" x14ac:dyDescent="0.3">
      <c r="A205" s="87" t="s">
        <v>106</v>
      </c>
      <c r="B205" s="88">
        <v>15191751.609999999</v>
      </c>
      <c r="C205" s="92">
        <v>0.14771884922762016</v>
      </c>
      <c r="D205" s="90">
        <v>59</v>
      </c>
      <c r="E205" s="92">
        <v>8.2865168539325837E-2</v>
      </c>
      <c r="F205" s="92">
        <v>0.63900548929980916</v>
      </c>
    </row>
    <row r="206" spans="1:7" x14ac:dyDescent="0.3">
      <c r="A206" s="87" t="s">
        <v>107</v>
      </c>
      <c r="B206" s="88">
        <v>5010747.1199999992</v>
      </c>
      <c r="C206" s="92">
        <v>4.8722610620475511E-2</v>
      </c>
      <c r="D206" s="90">
        <v>45</v>
      </c>
      <c r="E206" s="92">
        <v>6.3202247191011238E-2</v>
      </c>
      <c r="F206" s="92">
        <v>0.69605904388623929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102842336.57000001</v>
      </c>
      <c r="C210" s="109"/>
      <c r="D210" s="111">
        <v>712</v>
      </c>
      <c r="E210" s="109"/>
      <c r="F210" s="148">
        <v>0.68610529074830395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778186.14000000013</v>
      </c>
      <c r="C218" s="92">
        <v>7.566787822545485E-3</v>
      </c>
      <c r="D218" s="131">
        <v>10</v>
      </c>
      <c r="E218" s="92">
        <v>1.4044943820224719E-2</v>
      </c>
      <c r="F218" s="151"/>
    </row>
    <row r="219" spans="1:6" x14ac:dyDescent="0.3">
      <c r="A219" s="87" t="s">
        <v>114</v>
      </c>
      <c r="B219" s="88">
        <v>1913777.34</v>
      </c>
      <c r="C219" s="92">
        <v>1.8608847327164536E-2</v>
      </c>
      <c r="D219" s="131">
        <v>12</v>
      </c>
      <c r="E219" s="92">
        <v>1.6853932584269662E-2</v>
      </c>
      <c r="F219" s="151"/>
    </row>
    <row r="220" spans="1:6" x14ac:dyDescent="0.3">
      <c r="A220" s="87" t="s">
        <v>115</v>
      </c>
      <c r="B220" s="88">
        <v>282471.99</v>
      </c>
      <c r="C220" s="92">
        <v>2.7466508387597208E-3</v>
      </c>
      <c r="D220" s="131">
        <v>3</v>
      </c>
      <c r="E220" s="92">
        <v>4.2134831460674156E-3</v>
      </c>
      <c r="F220" s="151"/>
    </row>
    <row r="221" spans="1:6" x14ac:dyDescent="0.3">
      <c r="A221" s="87" t="s">
        <v>116</v>
      </c>
      <c r="B221" s="88">
        <v>255604.61</v>
      </c>
      <c r="C221" s="92">
        <v>2.4854025931822527E-3</v>
      </c>
      <c r="D221" s="131">
        <v>1</v>
      </c>
      <c r="E221" s="92">
        <v>1.4044943820224719E-3</v>
      </c>
      <c r="F221" s="151"/>
    </row>
    <row r="222" spans="1:6" x14ac:dyDescent="0.3">
      <c r="A222" s="87" t="s">
        <v>117</v>
      </c>
      <c r="B222" s="88">
        <v>7467508.2500000009</v>
      </c>
      <c r="C222" s="92">
        <v>7.261122703991868E-2</v>
      </c>
      <c r="D222" s="131">
        <v>31</v>
      </c>
      <c r="E222" s="92">
        <v>4.3539325842696631E-2</v>
      </c>
      <c r="F222" s="151"/>
    </row>
    <row r="223" spans="1:6" x14ac:dyDescent="0.3">
      <c r="A223" s="87" t="s">
        <v>118</v>
      </c>
      <c r="B223" s="88">
        <v>17874969.890000001</v>
      </c>
      <c r="C223" s="92">
        <v>0.17380944935876033</v>
      </c>
      <c r="D223" s="131">
        <v>91</v>
      </c>
      <c r="E223" s="92">
        <v>0.12780898876404495</v>
      </c>
      <c r="F223" s="151"/>
    </row>
    <row r="224" spans="1:6" x14ac:dyDescent="0.3">
      <c r="A224" s="87" t="s">
        <v>119</v>
      </c>
      <c r="B224" s="88">
        <v>34347773.100000001</v>
      </c>
      <c r="C224" s="92">
        <v>0.33398476002751132</v>
      </c>
      <c r="D224" s="131">
        <v>276</v>
      </c>
      <c r="E224" s="92">
        <v>0.38764044943820225</v>
      </c>
      <c r="F224" s="151"/>
    </row>
    <row r="225" spans="1:6" x14ac:dyDescent="0.3">
      <c r="A225" s="87" t="s">
        <v>120</v>
      </c>
      <c r="B225" s="88">
        <v>39922045.249999993</v>
      </c>
      <c r="C225" s="92">
        <v>0.38818687499215765</v>
      </c>
      <c r="D225" s="131">
        <v>288</v>
      </c>
      <c r="E225" s="92">
        <v>0.4044943820224719</v>
      </c>
      <c r="F225" s="151"/>
    </row>
    <row r="226" spans="1:6" x14ac:dyDescent="0.3">
      <c r="A226" s="87" t="s">
        <v>121</v>
      </c>
      <c r="B226" s="88">
        <v>0</v>
      </c>
      <c r="C226" s="92">
        <v>0</v>
      </c>
      <c r="D226" s="131">
        <v>0</v>
      </c>
      <c r="E226" s="92">
        <v>0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102842336.56999999</v>
      </c>
      <c r="C232" s="109"/>
      <c r="D232" s="111">
        <v>712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5.1792843791370863E-2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102552823.91999997</v>
      </c>
      <c r="C241" s="92">
        <v>0.9983745814163445</v>
      </c>
      <c r="D241" s="131">
        <v>709</v>
      </c>
      <c r="E241" s="92">
        <v>0.99859154929577465</v>
      </c>
      <c r="F241" s="102"/>
    </row>
    <row r="242" spans="1:6" x14ac:dyDescent="0.3">
      <c r="A242" s="87" t="s">
        <v>130</v>
      </c>
      <c r="B242" s="88">
        <v>166962.65</v>
      </c>
      <c r="C242" s="92">
        <v>1.6254185836554549E-3</v>
      </c>
      <c r="D242" s="131">
        <v>1</v>
      </c>
      <c r="E242" s="92">
        <v>1.4084507042253522E-3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102719786.56999998</v>
      </c>
      <c r="C250" s="109"/>
      <c r="D250" s="111">
        <v>710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1.0006330000000001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61275</v>
      </c>
      <c r="C262" s="92">
        <v>0.5</v>
      </c>
      <c r="D262" s="90">
        <v>1</v>
      </c>
      <c r="E262" s="92">
        <v>0.5</v>
      </c>
      <c r="F262" s="102"/>
    </row>
    <row r="263" spans="1:6" x14ac:dyDescent="0.3">
      <c r="A263" s="87" t="s">
        <v>133</v>
      </c>
      <c r="B263" s="88">
        <v>61275</v>
      </c>
      <c r="C263" s="92">
        <v>0.5</v>
      </c>
      <c r="D263" s="90">
        <v>1</v>
      </c>
      <c r="E263" s="92">
        <v>0.5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0</v>
      </c>
      <c r="C265" s="92">
        <v>0</v>
      </c>
      <c r="D265" s="90">
        <v>0</v>
      </c>
      <c r="E265" s="92">
        <v>0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122550</v>
      </c>
      <c r="C268" s="109"/>
      <c r="D268" s="111">
        <v>2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3.9053264999999997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72364820.439999968</v>
      </c>
      <c r="C278" s="109">
        <v>0.70364815555065319</v>
      </c>
      <c r="D278" s="90">
        <v>472</v>
      </c>
      <c r="E278" s="109">
        <v>0.6629213483146067</v>
      </c>
      <c r="F278" s="102"/>
    </row>
    <row r="279" spans="1:6" x14ac:dyDescent="0.3">
      <c r="A279" s="87" t="s">
        <v>142</v>
      </c>
      <c r="B279" s="88">
        <v>30477516.130000003</v>
      </c>
      <c r="C279" s="109">
        <v>0.29635184444934681</v>
      </c>
      <c r="D279" s="90">
        <v>240</v>
      </c>
      <c r="E279" s="109">
        <v>0.33707865168539325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102842336.56999996</v>
      </c>
      <c r="C281" s="109"/>
      <c r="D281" s="111">
        <v>712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13936760.590000002</v>
      </c>
      <c r="C289" s="92">
        <v>0.13551579101388753</v>
      </c>
      <c r="D289" s="90">
        <v>87</v>
      </c>
      <c r="E289" s="92">
        <v>0.12219101123595505</v>
      </c>
      <c r="F289" s="102"/>
    </row>
    <row r="290" spans="1:6" x14ac:dyDescent="0.3">
      <c r="A290" s="87" t="s">
        <v>146</v>
      </c>
      <c r="B290" s="88">
        <v>88905575.979999989</v>
      </c>
      <c r="C290" s="92">
        <v>0.86448420898611245</v>
      </c>
      <c r="D290" s="90">
        <v>625</v>
      </c>
      <c r="E290" s="92">
        <v>0.8778089887640449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102842336.56999999</v>
      </c>
      <c r="C292" s="113"/>
      <c r="D292" s="111">
        <v>712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4996083.43</v>
      </c>
      <c r="C301" s="92">
        <v>6.904022423633889E-2</v>
      </c>
      <c r="D301" s="90">
        <v>23</v>
      </c>
      <c r="E301" s="92">
        <v>4.8728813559322036E-2</v>
      </c>
    </row>
    <row r="302" spans="1:6" x14ac:dyDescent="0.3">
      <c r="A302" s="87" t="s">
        <v>152</v>
      </c>
      <c r="B302" s="88">
        <v>25966170.209999993</v>
      </c>
      <c r="C302" s="92">
        <v>0.35882311394014144</v>
      </c>
      <c r="D302" s="90">
        <v>164</v>
      </c>
      <c r="E302" s="92">
        <v>0.34745762711864409</v>
      </c>
    </row>
    <row r="303" spans="1:6" x14ac:dyDescent="0.3">
      <c r="A303" s="87" t="s">
        <v>153</v>
      </c>
      <c r="B303" s="88">
        <v>26839149.440000005</v>
      </c>
      <c r="C303" s="92">
        <v>0.37088669987446743</v>
      </c>
      <c r="D303" s="90">
        <v>187</v>
      </c>
      <c r="E303" s="92">
        <v>0.3961864406779661</v>
      </c>
    </row>
    <row r="304" spans="1:6" x14ac:dyDescent="0.3">
      <c r="A304" s="87" t="s">
        <v>154</v>
      </c>
      <c r="B304" s="88">
        <v>10874389.999999998</v>
      </c>
      <c r="C304" s="92">
        <v>0.15027177479167941</v>
      </c>
      <c r="D304" s="90">
        <v>75</v>
      </c>
      <c r="E304" s="92">
        <v>0.15889830508474576</v>
      </c>
    </row>
    <row r="305" spans="1:5" x14ac:dyDescent="0.3">
      <c r="A305" s="87" t="s">
        <v>155</v>
      </c>
      <c r="B305" s="88">
        <v>2324493.6399999997</v>
      </c>
      <c r="C305" s="92">
        <v>3.2121873941873623E-2</v>
      </c>
      <c r="D305" s="90">
        <v>13</v>
      </c>
      <c r="E305" s="92">
        <v>2.7542372881355932E-2</v>
      </c>
    </row>
    <row r="306" spans="1:5" x14ac:dyDescent="0.3">
      <c r="A306" s="87" t="s">
        <v>156</v>
      </c>
      <c r="B306" s="88">
        <v>904797.47</v>
      </c>
      <c r="C306" s="92">
        <v>1.2503278036186059E-2</v>
      </c>
      <c r="D306" s="90">
        <v>6</v>
      </c>
      <c r="E306" s="92">
        <v>1.2711864406779662E-2</v>
      </c>
    </row>
    <row r="307" spans="1:5" x14ac:dyDescent="0.3">
      <c r="A307" s="87" t="s">
        <v>157</v>
      </c>
      <c r="B307" s="88">
        <v>371726.25</v>
      </c>
      <c r="C307" s="92">
        <v>5.1368364868425286E-3</v>
      </c>
      <c r="D307" s="90">
        <v>3</v>
      </c>
      <c r="E307" s="92">
        <v>6.3559322033898309E-3</v>
      </c>
    </row>
    <row r="308" spans="1:5" x14ac:dyDescent="0.3">
      <c r="A308" s="87" t="s">
        <v>158</v>
      </c>
      <c r="B308" s="88">
        <v>88010</v>
      </c>
      <c r="C308" s="92">
        <v>1.2161986924706311E-3</v>
      </c>
      <c r="D308" s="90">
        <v>1</v>
      </c>
      <c r="E308" s="92">
        <v>2.1186440677966102E-3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0</v>
      </c>
      <c r="C310" s="92">
        <v>0</v>
      </c>
      <c r="D310" s="90">
        <v>0</v>
      </c>
      <c r="E310" s="92">
        <v>0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72364820.439999998</v>
      </c>
      <c r="C312" s="109"/>
      <c r="D312" s="111">
        <v>472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1.6901385915109903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94752237.769999996</v>
      </c>
      <c r="C321" s="92">
        <v>0.92133493782987474</v>
      </c>
      <c r="D321" s="90">
        <v>641</v>
      </c>
      <c r="E321" s="92">
        <v>0.9002808988764045</v>
      </c>
    </row>
    <row r="322" spans="1:5" x14ac:dyDescent="0.3">
      <c r="A322" s="87" t="s">
        <v>165</v>
      </c>
      <c r="B322" s="88">
        <v>8090098.7999999998</v>
      </c>
      <c r="C322" s="92">
        <v>7.8665062170125297E-2</v>
      </c>
      <c r="D322" s="90">
        <v>71</v>
      </c>
      <c r="E322" s="92">
        <v>9.9719101123595499E-2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102842336.56999999</v>
      </c>
      <c r="C329" s="87"/>
      <c r="D329" s="111">
        <v>712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264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97652187.580000043</v>
      </c>
      <c r="C6" s="89"/>
      <c r="D6" s="89"/>
      <c r="E6" s="89"/>
      <c r="F6" s="89"/>
    </row>
    <row r="7" spans="1:8" x14ac:dyDescent="0.3">
      <c r="A7" s="87" t="s">
        <v>2</v>
      </c>
      <c r="B7" s="90">
        <v>685</v>
      </c>
      <c r="C7" s="91"/>
      <c r="D7" s="91"/>
      <c r="E7" s="91"/>
      <c r="F7" s="91"/>
    </row>
    <row r="8" spans="1:8" x14ac:dyDescent="0.3">
      <c r="A8" s="87" t="s">
        <v>3</v>
      </c>
      <c r="B8" s="90">
        <v>596</v>
      </c>
      <c r="C8" s="91"/>
      <c r="D8" s="91"/>
      <c r="E8" s="91"/>
      <c r="F8" s="91"/>
    </row>
    <row r="9" spans="1:8" x14ac:dyDescent="0.3">
      <c r="A9" s="87" t="s">
        <v>4</v>
      </c>
      <c r="B9" s="88">
        <v>12702467.139999999</v>
      </c>
      <c r="C9" s="89"/>
      <c r="D9" s="89"/>
      <c r="F9" s="91"/>
    </row>
    <row r="10" spans="1:8" x14ac:dyDescent="0.3">
      <c r="A10" s="87" t="s">
        <v>5</v>
      </c>
      <c r="B10" s="92">
        <v>0.68726661048950377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4.9295420714365328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3.2306639288158796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14.877481177275838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142557.93807299275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1.0031009281768715E-2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15.147931776974602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1.8333333333333333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21.833333333333332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0.70828357750139825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0.2917164224986018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0.39008861013782098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1.7020349403418413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1016074.4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2.9033312081199222E-3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434843.34</v>
      </c>
      <c r="C37" s="109">
        <v>4.4529810419634639E-3</v>
      </c>
      <c r="D37" s="90">
        <v>11</v>
      </c>
      <c r="E37" s="109">
        <v>1.6058394160583942E-2</v>
      </c>
      <c r="F37" s="103"/>
    </row>
    <row r="38" spans="1:6" x14ac:dyDescent="0.3">
      <c r="A38" s="87" t="s">
        <v>28</v>
      </c>
      <c r="B38" s="88">
        <v>7140631.9400000004</v>
      </c>
      <c r="C38" s="109">
        <v>7.3123112927195325E-2</v>
      </c>
      <c r="D38" s="90">
        <v>56</v>
      </c>
      <c r="E38" s="109">
        <v>3.1367628607277293E-2</v>
      </c>
      <c r="F38" s="103"/>
    </row>
    <row r="39" spans="1:6" x14ac:dyDescent="0.3">
      <c r="A39" s="87" t="s">
        <v>29</v>
      </c>
      <c r="B39" s="88">
        <v>2850556.1199999996</v>
      </c>
      <c r="C39" s="109">
        <v>2.919090898670065E-2</v>
      </c>
      <c r="D39" s="90">
        <v>22</v>
      </c>
      <c r="E39" s="109">
        <v>3.262233375156838E-2</v>
      </c>
      <c r="F39" s="103"/>
    </row>
    <row r="40" spans="1:6" x14ac:dyDescent="0.3">
      <c r="A40" s="87" t="s">
        <v>30</v>
      </c>
      <c r="B40" s="88">
        <v>4174795.3400000003</v>
      </c>
      <c r="C40" s="109">
        <v>4.2751682716578837E-2</v>
      </c>
      <c r="D40" s="90">
        <v>27</v>
      </c>
      <c r="E40" s="109">
        <v>5.8971141781681308E-2</v>
      </c>
      <c r="F40" s="103"/>
    </row>
    <row r="41" spans="1:6" x14ac:dyDescent="0.3">
      <c r="A41" s="87" t="s">
        <v>31</v>
      </c>
      <c r="B41" s="88">
        <v>11925940.109999999</v>
      </c>
      <c r="C41" s="109">
        <v>0.12212670709736904</v>
      </c>
      <c r="D41" s="90">
        <v>73</v>
      </c>
      <c r="E41" s="109">
        <v>8.2810539523212046E-2</v>
      </c>
      <c r="F41" s="103"/>
    </row>
    <row r="42" spans="1:6" x14ac:dyDescent="0.3">
      <c r="A42" s="87" t="s">
        <v>32</v>
      </c>
      <c r="B42" s="88">
        <v>10686706.939999999</v>
      </c>
      <c r="C42" s="109">
        <v>0.10943643153150139</v>
      </c>
      <c r="D42" s="90">
        <v>81</v>
      </c>
      <c r="E42" s="109">
        <v>0.11417816813048934</v>
      </c>
      <c r="F42" s="103"/>
    </row>
    <row r="43" spans="1:6" x14ac:dyDescent="0.3">
      <c r="A43" s="87" t="s">
        <v>33</v>
      </c>
      <c r="B43" s="88">
        <v>16611929.680000002</v>
      </c>
      <c r="C43" s="109">
        <v>0.17011323649448143</v>
      </c>
      <c r="D43" s="90">
        <v>93</v>
      </c>
      <c r="E43" s="109">
        <v>0.19949811794228356</v>
      </c>
      <c r="F43" s="103"/>
    </row>
    <row r="44" spans="1:6" x14ac:dyDescent="0.3">
      <c r="A44" s="87" t="s">
        <v>34</v>
      </c>
      <c r="B44" s="88">
        <v>17457789.02</v>
      </c>
      <c r="C44" s="109">
        <v>0.17877519646652038</v>
      </c>
      <c r="D44" s="90">
        <v>127</v>
      </c>
      <c r="E44" s="109">
        <v>0.18193224592220827</v>
      </c>
      <c r="F44" s="103"/>
    </row>
    <row r="45" spans="1:6" x14ac:dyDescent="0.3">
      <c r="A45" s="87" t="s">
        <v>35</v>
      </c>
      <c r="B45" s="88">
        <v>19956197.820000004</v>
      </c>
      <c r="C45" s="109">
        <v>0.20435996688401073</v>
      </c>
      <c r="D45" s="90">
        <v>139</v>
      </c>
      <c r="E45" s="109">
        <v>0.28858218318695106</v>
      </c>
      <c r="F45" s="103"/>
    </row>
    <row r="46" spans="1:6" x14ac:dyDescent="0.3">
      <c r="A46" s="87" t="s">
        <v>36</v>
      </c>
      <c r="B46" s="88">
        <v>3221659.3899999997</v>
      </c>
      <c r="C46" s="109">
        <v>3.2991164559019293E-2</v>
      </c>
      <c r="D46" s="90">
        <v>27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3.4718116245194722E-3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247801.72</v>
      </c>
      <c r="C48" s="109">
        <v>2.537595174680469E-3</v>
      </c>
      <c r="D48" s="90">
        <v>3</v>
      </c>
      <c r="E48" s="109">
        <v>0</v>
      </c>
      <c r="F48" s="103"/>
    </row>
    <row r="49" spans="1:6" x14ac:dyDescent="0.3">
      <c r="A49" s="87" t="s">
        <v>39</v>
      </c>
      <c r="B49" s="88">
        <v>2604306.16</v>
      </c>
      <c r="C49" s="109">
        <v>2.6669204495459602E-2</v>
      </c>
      <c r="D49" s="90">
        <v>24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97652187.579999998</v>
      </c>
      <c r="C51" s="109"/>
      <c r="D51" s="111">
        <v>685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0.6872666104895041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259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1404475.59</v>
      </c>
      <c r="C60" s="109">
        <v>1.4382428338836808E-2</v>
      </c>
      <c r="D60" s="90">
        <v>17</v>
      </c>
      <c r="E60" s="109">
        <v>2.4817518248175182E-2</v>
      </c>
      <c r="F60" s="103"/>
    </row>
    <row r="61" spans="1:6" x14ac:dyDescent="0.3">
      <c r="A61" s="87" t="s">
        <v>28</v>
      </c>
      <c r="B61" s="88">
        <v>18759907.139999993</v>
      </c>
      <c r="C61" s="109">
        <v>0.19210944070895733</v>
      </c>
      <c r="D61" s="90">
        <v>125</v>
      </c>
      <c r="E61" s="109">
        <v>0.18248175182481752</v>
      </c>
      <c r="F61" s="103"/>
    </row>
    <row r="62" spans="1:6" x14ac:dyDescent="0.3">
      <c r="A62" s="87" t="s">
        <v>29</v>
      </c>
      <c r="B62" s="88">
        <v>14942637.229999999</v>
      </c>
      <c r="C62" s="109">
        <v>0.1530189706990279</v>
      </c>
      <c r="D62" s="90">
        <v>91</v>
      </c>
      <c r="E62" s="109">
        <v>0.13284671532846715</v>
      </c>
      <c r="F62" s="103"/>
    </row>
    <row r="63" spans="1:6" x14ac:dyDescent="0.3">
      <c r="A63" s="87" t="s">
        <v>30</v>
      </c>
      <c r="B63" s="88">
        <v>17307908.499999996</v>
      </c>
      <c r="C63" s="109">
        <v>0.17724035609361813</v>
      </c>
      <c r="D63" s="90">
        <v>107</v>
      </c>
      <c r="E63" s="109">
        <v>0.1562043795620438</v>
      </c>
      <c r="F63" s="103"/>
    </row>
    <row r="64" spans="1:6" x14ac:dyDescent="0.3">
      <c r="A64" s="87" t="s">
        <v>31</v>
      </c>
      <c r="B64" s="88">
        <v>17224787.289999999</v>
      </c>
      <c r="C64" s="109">
        <v>0.17638915949413692</v>
      </c>
      <c r="D64" s="90">
        <v>117</v>
      </c>
      <c r="E64" s="109">
        <v>0.17080291970802919</v>
      </c>
      <c r="F64" s="103"/>
    </row>
    <row r="65" spans="1:13" x14ac:dyDescent="0.3">
      <c r="A65" s="87" t="s">
        <v>32</v>
      </c>
      <c r="B65" s="88">
        <v>17688309.080000002</v>
      </c>
      <c r="C65" s="109">
        <v>0.18113582008092891</v>
      </c>
      <c r="D65" s="90">
        <v>135</v>
      </c>
      <c r="E65" s="109">
        <v>0.19708029197080293</v>
      </c>
      <c r="F65" s="103"/>
    </row>
    <row r="66" spans="1:13" x14ac:dyDescent="0.3">
      <c r="A66" s="87" t="s">
        <v>33</v>
      </c>
      <c r="B66" s="88">
        <v>8139236.5099999998</v>
      </c>
      <c r="C66" s="109">
        <v>8.3349249122883787E-2</v>
      </c>
      <c r="D66" s="90">
        <v>74</v>
      </c>
      <c r="E66" s="109">
        <v>0.10802919708029197</v>
      </c>
      <c r="F66" s="103"/>
    </row>
    <row r="67" spans="1:13" x14ac:dyDescent="0.3">
      <c r="A67" s="87" t="s">
        <v>34</v>
      </c>
      <c r="B67" s="88">
        <v>1189998.23</v>
      </c>
      <c r="C67" s="109">
        <v>1.2186088806511505E-2</v>
      </c>
      <c r="D67" s="90">
        <v>8</v>
      </c>
      <c r="E67" s="109">
        <v>1.167883211678832E-2</v>
      </c>
      <c r="F67" s="103"/>
    </row>
    <row r="68" spans="1:13" x14ac:dyDescent="0.3">
      <c r="A68" s="87" t="s">
        <v>35</v>
      </c>
      <c r="B68" s="88">
        <v>732255.01</v>
      </c>
      <c r="C68" s="109">
        <v>7.4986032381518502E-3</v>
      </c>
      <c r="D68" s="90">
        <v>8</v>
      </c>
      <c r="E68" s="109">
        <v>1.167883211678832E-2</v>
      </c>
      <c r="F68" s="103"/>
    </row>
    <row r="69" spans="1:13" x14ac:dyDescent="0.3">
      <c r="A69" s="87" t="s">
        <v>36</v>
      </c>
      <c r="B69" s="88">
        <v>77595</v>
      </c>
      <c r="C69" s="109">
        <v>7.9460585495262485E-4</v>
      </c>
      <c r="D69" s="90">
        <v>1</v>
      </c>
      <c r="E69" s="109">
        <v>1.4598540145985401E-3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185078</v>
      </c>
      <c r="C72" s="109">
        <v>1.8952775619939673E-3</v>
      </c>
      <c r="D72" s="90">
        <v>2</v>
      </c>
      <c r="E72" s="109">
        <v>2.9197080291970801E-3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97652187.580000013</v>
      </c>
      <c r="C74" s="109"/>
      <c r="D74" s="111">
        <v>685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0.57603941356461486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39097540.290000014</v>
      </c>
      <c r="C83" s="109">
        <v>0.40037546786107553</v>
      </c>
      <c r="D83" s="131">
        <v>283</v>
      </c>
      <c r="E83" s="109">
        <v>0.41313868613138688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4585216.5199999996</v>
      </c>
      <c r="C85" s="109">
        <v>4.6954570436464962E-2</v>
      </c>
      <c r="D85" s="90">
        <v>31</v>
      </c>
      <c r="E85" s="109">
        <v>4.5255474452554748E-2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6602551.0199999996</v>
      </c>
      <c r="C88" s="109">
        <v>6.7612935087511108E-2</v>
      </c>
      <c r="D88" s="90">
        <v>34</v>
      </c>
      <c r="E88" s="109">
        <v>4.9635036496350364E-2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31784458.260000002</v>
      </c>
      <c r="C89" s="109">
        <v>0.32548639254969158</v>
      </c>
      <c r="D89" s="90">
        <v>259</v>
      </c>
      <c r="E89" s="109">
        <v>0.37810218978102189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13868056.969999999</v>
      </c>
      <c r="C90" s="109">
        <v>0.14201481107260205</v>
      </c>
      <c r="D90" s="131">
        <v>68</v>
      </c>
      <c r="E90" s="109">
        <v>9.9270072992700728E-2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1714364.52</v>
      </c>
      <c r="C92" s="109">
        <v>1.7555822992654763E-2</v>
      </c>
      <c r="D92" s="131">
        <v>10</v>
      </c>
      <c r="E92" s="109">
        <v>1.4598540145985401E-2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97652187.580000013</v>
      </c>
      <c r="C94" s="109"/>
      <c r="D94" s="111">
        <v>685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49796596.410000011</v>
      </c>
      <c r="C102" s="92">
        <v>0.50993836025644523</v>
      </c>
      <c r="D102" s="90">
        <v>318</v>
      </c>
      <c r="E102" s="92">
        <v>0.46423357664233578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26892495.590000004</v>
      </c>
      <c r="C103" s="92">
        <v>0.275390610865412</v>
      </c>
      <c r="D103" s="90">
        <v>177</v>
      </c>
      <c r="E103" s="92">
        <v>0.2583941605839416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9884911.5299999993</v>
      </c>
      <c r="C104" s="92">
        <v>0.10122570497360278</v>
      </c>
      <c r="D104" s="90">
        <v>81</v>
      </c>
      <c r="E104" s="92">
        <v>0.11824817518248175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11078184.049999991</v>
      </c>
      <c r="C105" s="92">
        <v>0.11344532390453992</v>
      </c>
      <c r="D105" s="90">
        <v>109</v>
      </c>
      <c r="E105" s="92">
        <v>0.15912408759124089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97652187.580000013</v>
      </c>
      <c r="C107" s="109"/>
      <c r="D107" s="111">
        <v>685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22407067.800000004</v>
      </c>
      <c r="C114" s="92">
        <v>0.22945791953348071</v>
      </c>
      <c r="D114" s="90">
        <v>316</v>
      </c>
      <c r="E114" s="92">
        <v>0.46131386861313867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32739881.729999997</v>
      </c>
      <c r="C115" s="92">
        <v>0.33527033588651939</v>
      </c>
      <c r="D115" s="90">
        <v>231</v>
      </c>
      <c r="E115" s="92">
        <v>0.33722627737226279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21553626.690000001</v>
      </c>
      <c r="C116" s="92">
        <v>0.22071831900685826</v>
      </c>
      <c r="D116" s="90">
        <v>89</v>
      </c>
      <c r="E116" s="92">
        <v>0.12992700729927006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8299027.5</v>
      </c>
      <c r="C117" s="92">
        <v>8.4985576930380127E-2</v>
      </c>
      <c r="D117" s="90">
        <v>24</v>
      </c>
      <c r="E117" s="92">
        <v>3.5036496350364967E-2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6552852.4799999995</v>
      </c>
      <c r="C118" s="92">
        <v>6.7104000866664446E-2</v>
      </c>
      <c r="D118" s="90">
        <v>15</v>
      </c>
      <c r="E118" s="92">
        <v>2.1897810218978103E-2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5.2432838494328379E-2</v>
      </c>
      <c r="D119" s="90">
        <v>9</v>
      </c>
      <c r="E119" s="92">
        <v>1.3138686131386862E-2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1.0031009281768718E-2</v>
      </c>
      <c r="D120" s="90">
        <v>1</v>
      </c>
      <c r="E120" s="92">
        <v>1.4598540145985401E-3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97652187.579999998</v>
      </c>
      <c r="C127" s="109"/>
      <c r="D127" s="111">
        <v>685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142557.93807299275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81195480.810000017</v>
      </c>
      <c r="C136" s="92">
        <v>0.83147631222784335</v>
      </c>
      <c r="D136" s="90">
        <v>535</v>
      </c>
      <c r="E136" s="92">
        <v>0.78102189781021902</v>
      </c>
      <c r="F136" s="102"/>
    </row>
    <row r="137" spans="1:6" x14ac:dyDescent="0.3">
      <c r="A137" s="87" t="s">
        <v>76</v>
      </c>
      <c r="B137" s="88">
        <v>16456706.769999996</v>
      </c>
      <c r="C137" s="92">
        <v>0.16852368777215665</v>
      </c>
      <c r="D137" s="90">
        <v>150</v>
      </c>
      <c r="E137" s="92">
        <v>0.21897810218978103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97652187.580000013</v>
      </c>
      <c r="C140" s="109"/>
      <c r="D140" s="111">
        <v>685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2.6175000922595807E-3</v>
      </c>
      <c r="D148" s="90">
        <v>1</v>
      </c>
      <c r="E148" s="109">
        <v>1.4598540145985401E-3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2771548.1299999994</v>
      </c>
      <c r="C152" s="109">
        <v>2.8381833512223693E-2</v>
      </c>
      <c r="D152" s="90">
        <v>24</v>
      </c>
      <c r="E152" s="109">
        <v>3.5036496350364967E-2</v>
      </c>
      <c r="F152" s="102"/>
    </row>
    <row r="153" spans="1:6" x14ac:dyDescent="0.3">
      <c r="A153" s="143">
        <v>2008</v>
      </c>
      <c r="B153" s="94">
        <v>99099.19</v>
      </c>
      <c r="C153" s="109">
        <v>1.0148179211941825E-3</v>
      </c>
      <c r="D153" s="90">
        <v>1</v>
      </c>
      <c r="E153" s="109">
        <v>1.4598540145985401E-3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1576626.29</v>
      </c>
      <c r="C155" s="109">
        <v>1.6145324841887167E-2</v>
      </c>
      <c r="D155" s="90">
        <v>9</v>
      </c>
      <c r="E155" s="109">
        <v>1.3138686131386862E-2</v>
      </c>
      <c r="F155" s="102"/>
    </row>
    <row r="156" spans="1:6" x14ac:dyDescent="0.3">
      <c r="A156" s="143">
        <v>2011</v>
      </c>
      <c r="B156" s="88">
        <v>32194341.100000009</v>
      </c>
      <c r="C156" s="92">
        <v>0.32968376743864847</v>
      </c>
      <c r="D156" s="90">
        <v>240</v>
      </c>
      <c r="E156" s="92">
        <v>0.35036496350364965</v>
      </c>
      <c r="F156" s="102"/>
    </row>
    <row r="157" spans="1:6" x14ac:dyDescent="0.3">
      <c r="A157" s="143">
        <v>2012</v>
      </c>
      <c r="B157" s="88">
        <v>5326572.8999999994</v>
      </c>
      <c r="C157" s="92">
        <v>5.4546375580539729E-2</v>
      </c>
      <c r="D157" s="90">
        <v>34</v>
      </c>
      <c r="E157" s="92">
        <v>4.9635036496350364E-2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55428395.360000037</v>
      </c>
      <c r="C159" s="92">
        <v>0.5676103806132472</v>
      </c>
      <c r="D159" s="90">
        <v>376</v>
      </c>
      <c r="E159" s="92">
        <v>0.54890510948905114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97652187.580000043</v>
      </c>
      <c r="C161" s="109"/>
      <c r="D161" s="111">
        <v>685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59.154504857238393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5368836.1799999997</v>
      </c>
      <c r="C170" s="92">
        <v>5.4979169571615236E-2</v>
      </c>
      <c r="D170" s="131">
        <v>37</v>
      </c>
      <c r="E170" s="92">
        <v>5.4014598540145987E-2</v>
      </c>
      <c r="F170" s="102"/>
    </row>
    <row r="171" spans="1:6" x14ac:dyDescent="0.3">
      <c r="A171" s="87" t="s">
        <v>84</v>
      </c>
      <c r="B171" s="88">
        <v>13304744.939999996</v>
      </c>
      <c r="C171" s="92">
        <v>0.13624625591823319</v>
      </c>
      <c r="D171" s="131">
        <v>90</v>
      </c>
      <c r="E171" s="92">
        <v>0.13138686131386862</v>
      </c>
      <c r="F171" s="102"/>
    </row>
    <row r="172" spans="1:6" x14ac:dyDescent="0.3">
      <c r="A172" s="87" t="s">
        <v>85</v>
      </c>
      <c r="B172" s="88">
        <v>24543212.110000007</v>
      </c>
      <c r="C172" s="92">
        <v>0.25133294725111371</v>
      </c>
      <c r="D172" s="131">
        <v>191</v>
      </c>
      <c r="E172" s="92">
        <v>0.27883211678832115</v>
      </c>
      <c r="F172" s="102"/>
    </row>
    <row r="173" spans="1:6" x14ac:dyDescent="0.3">
      <c r="A173" s="87" t="s">
        <v>86</v>
      </c>
      <c r="B173" s="88">
        <v>32008555.630000014</v>
      </c>
      <c r="C173" s="92">
        <v>0.32778124508247714</v>
      </c>
      <c r="D173" s="131">
        <v>216</v>
      </c>
      <c r="E173" s="92">
        <v>0.31532846715328466</v>
      </c>
      <c r="F173" s="102"/>
    </row>
    <row r="174" spans="1:6" x14ac:dyDescent="0.3">
      <c r="A174" s="87" t="s">
        <v>87</v>
      </c>
      <c r="B174" s="88">
        <v>22426838.720000003</v>
      </c>
      <c r="C174" s="92">
        <v>0.22966038217656076</v>
      </c>
      <c r="D174" s="131">
        <v>151</v>
      </c>
      <c r="E174" s="92">
        <v>0.22043795620437956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97652187.580000013</v>
      </c>
      <c r="C178" s="109"/>
      <c r="D178" s="111">
        <v>685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15.147931776974602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30324506.230000012</v>
      </c>
      <c r="C187" s="92">
        <v>0.31053586183266124</v>
      </c>
      <c r="D187" s="90">
        <v>242</v>
      </c>
      <c r="E187" s="92">
        <v>0.35328467153284671</v>
      </c>
      <c r="F187" s="102"/>
    </row>
    <row r="188" spans="1:6" x14ac:dyDescent="0.3">
      <c r="A188" s="87" t="s">
        <v>94</v>
      </c>
      <c r="B188" s="88">
        <v>67327681.350000024</v>
      </c>
      <c r="C188" s="92">
        <v>0.68946413816733865</v>
      </c>
      <c r="D188" s="90">
        <v>443</v>
      </c>
      <c r="E188" s="92">
        <v>0.64671532846715329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97652187.580000043</v>
      </c>
      <c r="C190" s="109"/>
      <c r="D190" s="111">
        <v>685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5056073.8899999997</v>
      </c>
      <c r="C197" s="92">
        <v>5.1776350487365078E-2</v>
      </c>
      <c r="D197" s="90">
        <v>48</v>
      </c>
      <c r="E197" s="92">
        <v>7.0072992700729933E-2</v>
      </c>
      <c r="F197" s="92">
        <v>0.70717293984803342</v>
      </c>
    </row>
    <row r="198" spans="1:7" x14ac:dyDescent="0.3">
      <c r="A198" s="87" t="s">
        <v>99</v>
      </c>
      <c r="B198" s="88">
        <v>13481224.329999994</v>
      </c>
      <c r="C198" s="92">
        <v>0.13805348005087664</v>
      </c>
      <c r="D198" s="90">
        <v>103</v>
      </c>
      <c r="E198" s="92">
        <v>0.15036496350364964</v>
      </c>
      <c r="F198" s="92">
        <v>0.70732580071592366</v>
      </c>
    </row>
    <row r="199" spans="1:7" x14ac:dyDescent="0.3">
      <c r="A199" s="87" t="s">
        <v>100</v>
      </c>
      <c r="B199" s="88">
        <v>7572948.669999999</v>
      </c>
      <c r="C199" s="92">
        <v>7.7550220406439746E-2</v>
      </c>
      <c r="D199" s="90">
        <v>82</v>
      </c>
      <c r="E199" s="92">
        <v>0.11970802919708029</v>
      </c>
      <c r="F199" s="92">
        <v>0.69052563403210099</v>
      </c>
    </row>
    <row r="200" spans="1:7" x14ac:dyDescent="0.3">
      <c r="A200" s="87" t="s">
        <v>101</v>
      </c>
      <c r="B200" s="88">
        <v>5698804.4299999988</v>
      </c>
      <c r="C200" s="92">
        <v>5.8358185015889616E-2</v>
      </c>
      <c r="D200" s="90">
        <v>45</v>
      </c>
      <c r="E200" s="92">
        <v>6.569343065693431E-2</v>
      </c>
      <c r="F200" s="92">
        <v>0.69779180544854624</v>
      </c>
    </row>
    <row r="201" spans="1:7" x14ac:dyDescent="0.3">
      <c r="A201" s="87" t="s">
        <v>102</v>
      </c>
      <c r="B201" s="88">
        <v>7739650.5300000003</v>
      </c>
      <c r="C201" s="92">
        <v>7.9257318466720614E-2</v>
      </c>
      <c r="D201" s="90">
        <v>66</v>
      </c>
      <c r="E201" s="92">
        <v>9.6350364963503646E-2</v>
      </c>
      <c r="F201" s="92">
        <v>0.69713701913579107</v>
      </c>
    </row>
    <row r="202" spans="1:7" x14ac:dyDescent="0.3">
      <c r="A202" s="87" t="s">
        <v>103</v>
      </c>
      <c r="B202" s="88">
        <v>3111292.48</v>
      </c>
      <c r="C202" s="92">
        <v>3.1860960385051512E-2</v>
      </c>
      <c r="D202" s="90">
        <v>24</v>
      </c>
      <c r="E202" s="92">
        <v>3.5036496350364967E-2</v>
      </c>
      <c r="F202" s="92">
        <v>0.69522249881595255</v>
      </c>
    </row>
    <row r="203" spans="1:7" x14ac:dyDescent="0.3">
      <c r="A203" s="87" t="s">
        <v>104</v>
      </c>
      <c r="B203" s="88">
        <v>24067302.400000006</v>
      </c>
      <c r="C203" s="92">
        <v>0.24645942908635046</v>
      </c>
      <c r="D203" s="90">
        <v>143</v>
      </c>
      <c r="E203" s="92">
        <v>0.20875912408759123</v>
      </c>
      <c r="F203" s="92">
        <v>0.68589274841160786</v>
      </c>
    </row>
    <row r="204" spans="1:7" x14ac:dyDescent="0.3">
      <c r="A204" s="87" t="s">
        <v>105</v>
      </c>
      <c r="B204" s="88">
        <v>12012113.299999997</v>
      </c>
      <c r="C204" s="92">
        <v>0.12300915727217338</v>
      </c>
      <c r="D204" s="90">
        <v>75</v>
      </c>
      <c r="E204" s="92">
        <v>0.10948905109489052</v>
      </c>
      <c r="F204" s="92">
        <v>0.68910431528681382</v>
      </c>
    </row>
    <row r="205" spans="1:7" x14ac:dyDescent="0.3">
      <c r="A205" s="87" t="s">
        <v>106</v>
      </c>
      <c r="B205" s="88">
        <v>14025703.729999999</v>
      </c>
      <c r="C205" s="92">
        <v>0.14362918105147068</v>
      </c>
      <c r="D205" s="90">
        <v>56</v>
      </c>
      <c r="E205" s="92">
        <v>8.1751824817518248E-2</v>
      </c>
      <c r="F205" s="92">
        <v>0.64458327862104436</v>
      </c>
    </row>
    <row r="206" spans="1:7" x14ac:dyDescent="0.3">
      <c r="A206" s="87" t="s">
        <v>107</v>
      </c>
      <c r="B206" s="88">
        <v>4887073.82</v>
      </c>
      <c r="C206" s="92">
        <v>5.0045717777662098E-2</v>
      </c>
      <c r="D206" s="90">
        <v>43</v>
      </c>
      <c r="E206" s="92">
        <v>6.2773722627737227E-2</v>
      </c>
      <c r="F206" s="92">
        <v>0.69806567648637852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97652187.580000013</v>
      </c>
      <c r="C210" s="109"/>
      <c r="D210" s="111">
        <v>685</v>
      </c>
      <c r="E210" s="109"/>
      <c r="F210" s="148">
        <v>0.68726661048950399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777302.94</v>
      </c>
      <c r="C218" s="92">
        <v>7.9599132314696671E-3</v>
      </c>
      <c r="D218" s="131">
        <v>10</v>
      </c>
      <c r="E218" s="92">
        <v>1.4598540145985401E-2</v>
      </c>
      <c r="F218" s="151"/>
    </row>
    <row r="219" spans="1:6" x14ac:dyDescent="0.3">
      <c r="A219" s="87" t="s">
        <v>114</v>
      </c>
      <c r="B219" s="88">
        <v>1711773.2000000004</v>
      </c>
      <c r="C219" s="92">
        <v>1.7529286771969726E-2</v>
      </c>
      <c r="D219" s="131">
        <v>11</v>
      </c>
      <c r="E219" s="92">
        <v>1.6058394160583942E-2</v>
      </c>
      <c r="F219" s="151"/>
    </row>
    <row r="220" spans="1:6" x14ac:dyDescent="0.3">
      <c r="A220" s="87" t="s">
        <v>115</v>
      </c>
      <c r="B220" s="88">
        <v>282471.99</v>
      </c>
      <c r="C220" s="92">
        <v>2.8926335087843197E-3</v>
      </c>
      <c r="D220" s="131">
        <v>3</v>
      </c>
      <c r="E220" s="92">
        <v>4.3795620437956208E-3</v>
      </c>
      <c r="F220" s="151"/>
    </row>
    <row r="221" spans="1:6" x14ac:dyDescent="0.3">
      <c r="A221" s="87" t="s">
        <v>116</v>
      </c>
      <c r="B221" s="88">
        <v>0</v>
      </c>
      <c r="C221" s="92">
        <v>0</v>
      </c>
      <c r="D221" s="131">
        <v>0</v>
      </c>
      <c r="E221" s="92">
        <v>0</v>
      </c>
      <c r="F221" s="151"/>
    </row>
    <row r="222" spans="1:6" x14ac:dyDescent="0.3">
      <c r="A222" s="87" t="s">
        <v>117</v>
      </c>
      <c r="B222" s="88">
        <v>7245991.4100000011</v>
      </c>
      <c r="C222" s="92">
        <v>7.4202038782427038E-2</v>
      </c>
      <c r="D222" s="131">
        <v>29</v>
      </c>
      <c r="E222" s="92">
        <v>4.2335766423357665E-2</v>
      </c>
      <c r="F222" s="151"/>
    </row>
    <row r="223" spans="1:6" x14ac:dyDescent="0.3">
      <c r="A223" s="87" t="s">
        <v>118</v>
      </c>
      <c r="B223" s="88">
        <v>17601148.150000002</v>
      </c>
      <c r="C223" s="92">
        <v>0.18024325502775387</v>
      </c>
      <c r="D223" s="131">
        <v>90</v>
      </c>
      <c r="E223" s="92">
        <v>0.13138686131386862</v>
      </c>
      <c r="F223" s="151"/>
    </row>
    <row r="224" spans="1:6" x14ac:dyDescent="0.3">
      <c r="A224" s="87" t="s">
        <v>119</v>
      </c>
      <c r="B224" s="88">
        <v>31385959.599999998</v>
      </c>
      <c r="C224" s="92">
        <v>0.32140559651351941</v>
      </c>
      <c r="D224" s="131">
        <v>260</v>
      </c>
      <c r="E224" s="92">
        <v>0.37956204379562042</v>
      </c>
      <c r="F224" s="151"/>
    </row>
    <row r="225" spans="1:6" x14ac:dyDescent="0.3">
      <c r="A225" s="87" t="s">
        <v>120</v>
      </c>
      <c r="B225" s="88">
        <v>23920383.789999999</v>
      </c>
      <c r="C225" s="92">
        <v>0.24495491993360213</v>
      </c>
      <c r="D225" s="131">
        <v>178</v>
      </c>
      <c r="E225" s="92">
        <v>0.25985401459854013</v>
      </c>
      <c r="F225" s="151"/>
    </row>
    <row r="226" spans="1:6" x14ac:dyDescent="0.3">
      <c r="A226" s="87" t="s">
        <v>121</v>
      </c>
      <c r="B226" s="88">
        <v>14727156.499999996</v>
      </c>
      <c r="C226" s="92">
        <v>0.15081235623047365</v>
      </c>
      <c r="D226" s="131">
        <v>104</v>
      </c>
      <c r="E226" s="92">
        <v>0.15182481751824817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97652187.580000013</v>
      </c>
      <c r="C232" s="109"/>
      <c r="D232" s="111">
        <v>685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5.2844433526830582E-2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97529637.580000043</v>
      </c>
      <c r="C241" s="92">
        <v>1</v>
      </c>
      <c r="D241" s="131">
        <v>683</v>
      </c>
      <c r="E241" s="92">
        <v>1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97529637.580000043</v>
      </c>
      <c r="C250" s="109"/>
      <c r="D250" s="111">
        <v>683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61275</v>
      </c>
      <c r="C262" s="92">
        <v>0.5</v>
      </c>
      <c r="D262" s="90">
        <v>1</v>
      </c>
      <c r="E262" s="92">
        <v>0.5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61275</v>
      </c>
      <c r="C264" s="92">
        <v>0.5</v>
      </c>
      <c r="D264" s="90">
        <v>1</v>
      </c>
      <c r="E264" s="92">
        <v>0.5</v>
      </c>
      <c r="F264" s="102"/>
    </row>
    <row r="265" spans="1:6" x14ac:dyDescent="0.3">
      <c r="A265" s="87" t="s">
        <v>135</v>
      </c>
      <c r="B265" s="88">
        <v>0</v>
      </c>
      <c r="C265" s="92">
        <v>0</v>
      </c>
      <c r="D265" s="90">
        <v>0</v>
      </c>
      <c r="E265" s="92">
        <v>0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122550</v>
      </c>
      <c r="C268" s="109"/>
      <c r="D268" s="111">
        <v>2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4.5979444999999997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69165440.770000041</v>
      </c>
      <c r="C278" s="109">
        <v>0.70828357750139825</v>
      </c>
      <c r="D278" s="90">
        <v>456</v>
      </c>
      <c r="E278" s="109">
        <v>0.66569343065693432</v>
      </c>
      <c r="F278" s="102"/>
    </row>
    <row r="279" spans="1:6" x14ac:dyDescent="0.3">
      <c r="A279" s="87" t="s">
        <v>142</v>
      </c>
      <c r="B279" s="88">
        <v>28486746.81000001</v>
      </c>
      <c r="C279" s="109">
        <v>0.2917164224986018</v>
      </c>
      <c r="D279" s="90">
        <v>229</v>
      </c>
      <c r="E279" s="109">
        <v>0.33430656934306568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97652187.580000043</v>
      </c>
      <c r="C281" s="109"/>
      <c r="D281" s="111">
        <v>685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13290467.08</v>
      </c>
      <c r="C289" s="92">
        <v>0.13610004454956004</v>
      </c>
      <c r="D289" s="90">
        <v>84</v>
      </c>
      <c r="E289" s="92">
        <v>0.12262773722627737</v>
      </c>
      <c r="F289" s="102"/>
    </row>
    <row r="290" spans="1:6" x14ac:dyDescent="0.3">
      <c r="A290" s="87" t="s">
        <v>146</v>
      </c>
      <c r="B290" s="88">
        <v>84361720.500000045</v>
      </c>
      <c r="C290" s="92">
        <v>0.86389995545043996</v>
      </c>
      <c r="D290" s="90">
        <v>601</v>
      </c>
      <c r="E290" s="92">
        <v>0.8773722627737226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97652187.580000043</v>
      </c>
      <c r="C292" s="113"/>
      <c r="D292" s="111">
        <v>685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4762293.2300000004</v>
      </c>
      <c r="C301" s="92">
        <v>6.8853652589829353E-2</v>
      </c>
      <c r="D301" s="90">
        <v>22</v>
      </c>
      <c r="E301" s="92">
        <v>4.8245614035087717E-2</v>
      </c>
    </row>
    <row r="302" spans="1:6" x14ac:dyDescent="0.3">
      <c r="A302" s="87" t="s">
        <v>152</v>
      </c>
      <c r="B302" s="88">
        <v>25063845.129999995</v>
      </c>
      <c r="C302" s="92">
        <v>0.3623752679224051</v>
      </c>
      <c r="D302" s="90">
        <v>160</v>
      </c>
      <c r="E302" s="92">
        <v>0.35087719298245612</v>
      </c>
    </row>
    <row r="303" spans="1:6" x14ac:dyDescent="0.3">
      <c r="A303" s="87" t="s">
        <v>153</v>
      </c>
      <c r="B303" s="88">
        <v>24888113.700000003</v>
      </c>
      <c r="C303" s="92">
        <v>0.35983452751731809</v>
      </c>
      <c r="D303" s="90">
        <v>176</v>
      </c>
      <c r="E303" s="92">
        <v>0.38596491228070173</v>
      </c>
    </row>
    <row r="304" spans="1:6" x14ac:dyDescent="0.3">
      <c r="A304" s="87" t="s">
        <v>154</v>
      </c>
      <c r="B304" s="88">
        <v>10625570.519999998</v>
      </c>
      <c r="C304" s="92">
        <v>0.15362542914074451</v>
      </c>
      <c r="D304" s="90">
        <v>74</v>
      </c>
      <c r="E304" s="92">
        <v>0.16228070175438597</v>
      </c>
    </row>
    <row r="305" spans="1:5" x14ac:dyDescent="0.3">
      <c r="A305" s="87" t="s">
        <v>155</v>
      </c>
      <c r="B305" s="88">
        <v>2321048.39</v>
      </c>
      <c r="C305" s="92">
        <v>3.3557920894602862E-2</v>
      </c>
      <c r="D305" s="90">
        <v>13</v>
      </c>
      <c r="E305" s="92">
        <v>2.850877192982456E-2</v>
      </c>
    </row>
    <row r="306" spans="1:5" x14ac:dyDescent="0.3">
      <c r="A306" s="87" t="s">
        <v>156</v>
      </c>
      <c r="B306" s="88">
        <v>904183.65</v>
      </c>
      <c r="C306" s="92">
        <v>1.3072766397986766E-2</v>
      </c>
      <c r="D306" s="90">
        <v>6</v>
      </c>
      <c r="E306" s="92">
        <v>1.3157894736842105E-2</v>
      </c>
    </row>
    <row r="307" spans="1:5" x14ac:dyDescent="0.3">
      <c r="A307" s="87" t="s">
        <v>157</v>
      </c>
      <c r="B307" s="88">
        <v>371726.25</v>
      </c>
      <c r="C307" s="92">
        <v>5.3744506774145136E-3</v>
      </c>
      <c r="D307" s="90">
        <v>3</v>
      </c>
      <c r="E307" s="92">
        <v>6.5789473684210523E-3</v>
      </c>
    </row>
    <row r="308" spans="1:5" x14ac:dyDescent="0.3">
      <c r="A308" s="87" t="s">
        <v>158</v>
      </c>
      <c r="B308" s="88">
        <v>88010</v>
      </c>
      <c r="C308" s="92">
        <v>1.2724562877097095E-3</v>
      </c>
      <c r="D308" s="90">
        <v>1</v>
      </c>
      <c r="E308" s="92">
        <v>2.1929824561403508E-3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140649.9</v>
      </c>
      <c r="C310" s="92">
        <v>2.0335285719888861E-3</v>
      </c>
      <c r="D310" s="90">
        <v>1</v>
      </c>
      <c r="E310" s="92">
        <v>2.1929824561403508E-3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69165440.770000011</v>
      </c>
      <c r="C312" s="109"/>
      <c r="D312" s="111">
        <v>456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1.7020349403418413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89564259.720000029</v>
      </c>
      <c r="C321" s="92">
        <v>0.91717617331025902</v>
      </c>
      <c r="D321" s="90">
        <v>614</v>
      </c>
      <c r="E321" s="92">
        <v>0.89635036496350362</v>
      </c>
    </row>
    <row r="322" spans="1:5" x14ac:dyDescent="0.3">
      <c r="A322" s="87" t="s">
        <v>165</v>
      </c>
      <c r="B322" s="88">
        <v>8087927.8599999994</v>
      </c>
      <c r="C322" s="92">
        <v>8.282382668974099E-2</v>
      </c>
      <c r="D322" s="90">
        <v>71</v>
      </c>
      <c r="E322" s="92">
        <v>0.10364963503649635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97652187.580000028</v>
      </c>
      <c r="C329" s="87"/>
      <c r="D329" s="111">
        <v>685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265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94204987.029999986</v>
      </c>
      <c r="C6" s="89"/>
      <c r="D6" s="89"/>
      <c r="E6" s="89"/>
      <c r="F6" s="89"/>
    </row>
    <row r="7" spans="1:8" x14ac:dyDescent="0.3">
      <c r="A7" s="87" t="s">
        <v>2</v>
      </c>
      <c r="B7" s="90">
        <v>664</v>
      </c>
      <c r="C7" s="91"/>
      <c r="D7" s="91"/>
      <c r="E7" s="91"/>
      <c r="F7" s="91"/>
    </row>
    <row r="8" spans="1:8" x14ac:dyDescent="0.3">
      <c r="A8" s="87" t="s">
        <v>3</v>
      </c>
      <c r="B8" s="90">
        <v>577</v>
      </c>
      <c r="C8" s="91"/>
      <c r="D8" s="91"/>
      <c r="E8" s="91"/>
      <c r="F8" s="91"/>
    </row>
    <row r="9" spans="1:8" x14ac:dyDescent="0.3">
      <c r="A9" s="87" t="s">
        <v>4</v>
      </c>
      <c r="B9" s="88">
        <v>12596061.380000001</v>
      </c>
      <c r="C9" s="89"/>
      <c r="D9" s="89"/>
      <c r="F9" s="91"/>
    </row>
    <row r="10" spans="1:8" x14ac:dyDescent="0.3">
      <c r="A10" s="87" t="s">
        <v>5</v>
      </c>
      <c r="B10" s="92">
        <v>0.68561903634657251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5.0234748882124283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3.3155373032169746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14.962354551676933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141874.98046686745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1.0398069474687768E-2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15.033241864934418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1.75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21.75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0.71158185923482598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0.2884181407651748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0.38272229408108022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1.7084443781918974</v>
      </c>
      <c r="C27" s="98"/>
      <c r="D27" s="89"/>
      <c r="E27" s="89"/>
      <c r="F27" s="89"/>
    </row>
    <row r="28" spans="1:8" x14ac:dyDescent="0.3">
      <c r="A28" s="96" t="s">
        <v>197</v>
      </c>
      <c r="B28" s="97">
        <v>917195.62000000011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2.6207949609761854E-3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404995.86</v>
      </c>
      <c r="C37" s="109">
        <v>4.2990915106333721E-3</v>
      </c>
      <c r="D37" s="90">
        <v>10</v>
      </c>
      <c r="E37" s="109">
        <v>1.5060240963855422E-2</v>
      </c>
      <c r="F37" s="103"/>
    </row>
    <row r="38" spans="1:6" x14ac:dyDescent="0.3">
      <c r="A38" s="87" t="s">
        <v>28</v>
      </c>
      <c r="B38" s="88">
        <v>7182011.1999999993</v>
      </c>
      <c r="C38" s="109">
        <v>7.623812100003638E-2</v>
      </c>
      <c r="D38" s="90">
        <v>57</v>
      </c>
      <c r="E38" s="109">
        <v>3.1367628607277293E-2</v>
      </c>
      <c r="F38" s="103"/>
    </row>
    <row r="39" spans="1:6" x14ac:dyDescent="0.3">
      <c r="A39" s="87" t="s">
        <v>29</v>
      </c>
      <c r="B39" s="88">
        <v>2946515.26</v>
      </c>
      <c r="C39" s="109">
        <v>3.127769933306894E-2</v>
      </c>
      <c r="D39" s="90">
        <v>23</v>
      </c>
      <c r="E39" s="109">
        <v>3.262233375156838E-2</v>
      </c>
      <c r="F39" s="103"/>
    </row>
    <row r="40" spans="1:6" x14ac:dyDescent="0.3">
      <c r="A40" s="87" t="s">
        <v>30</v>
      </c>
      <c r="B40" s="88">
        <v>3950410.1999999997</v>
      </c>
      <c r="C40" s="109">
        <v>4.1934193980006314E-2</v>
      </c>
      <c r="D40" s="90">
        <v>25</v>
      </c>
      <c r="E40" s="109">
        <v>5.8971141781681308E-2</v>
      </c>
      <c r="F40" s="103"/>
    </row>
    <row r="41" spans="1:6" x14ac:dyDescent="0.3">
      <c r="A41" s="87" t="s">
        <v>31</v>
      </c>
      <c r="B41" s="88">
        <v>11741106.299999999</v>
      </c>
      <c r="C41" s="109">
        <v>0.12463359605644857</v>
      </c>
      <c r="D41" s="90">
        <v>73</v>
      </c>
      <c r="E41" s="109">
        <v>8.2810539523212046E-2</v>
      </c>
      <c r="F41" s="103"/>
    </row>
    <row r="42" spans="1:6" x14ac:dyDescent="0.3">
      <c r="A42" s="87" t="s">
        <v>32</v>
      </c>
      <c r="B42" s="88">
        <v>10218570.07</v>
      </c>
      <c r="C42" s="109">
        <v>0.1084716466947323</v>
      </c>
      <c r="D42" s="90">
        <v>76</v>
      </c>
      <c r="E42" s="109">
        <v>0.11417816813048934</v>
      </c>
      <c r="F42" s="103"/>
    </row>
    <row r="43" spans="1:6" x14ac:dyDescent="0.3">
      <c r="A43" s="87" t="s">
        <v>33</v>
      </c>
      <c r="B43" s="88">
        <v>16105207.150000002</v>
      </c>
      <c r="C43" s="109">
        <v>0.17095917804087404</v>
      </c>
      <c r="D43" s="90">
        <v>91</v>
      </c>
      <c r="E43" s="109">
        <v>0.19949811794228356</v>
      </c>
      <c r="F43" s="103"/>
    </row>
    <row r="44" spans="1:6" x14ac:dyDescent="0.3">
      <c r="A44" s="87" t="s">
        <v>34</v>
      </c>
      <c r="B44" s="88">
        <v>16373599.940000001</v>
      </c>
      <c r="C44" s="109">
        <v>0.17380820757170479</v>
      </c>
      <c r="D44" s="90">
        <v>121</v>
      </c>
      <c r="E44" s="109">
        <v>0.18193224592220827</v>
      </c>
      <c r="F44" s="103"/>
    </row>
    <row r="45" spans="1:6" x14ac:dyDescent="0.3">
      <c r="A45" s="87" t="s">
        <v>35</v>
      </c>
      <c r="B45" s="88">
        <v>19180525.030000009</v>
      </c>
      <c r="C45" s="109">
        <v>0.20360413641256467</v>
      </c>
      <c r="D45" s="90">
        <v>135</v>
      </c>
      <c r="E45" s="109">
        <v>0.28858218318695106</v>
      </c>
      <c r="F45" s="103"/>
    </row>
    <row r="46" spans="1:6" x14ac:dyDescent="0.3">
      <c r="A46" s="87" t="s">
        <v>36</v>
      </c>
      <c r="B46" s="88">
        <v>3090578.1399999997</v>
      </c>
      <c r="C46" s="109">
        <v>3.2806948309602658E-2</v>
      </c>
      <c r="D46" s="90">
        <v>26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3.5988540595205893E-3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247801.72</v>
      </c>
      <c r="C48" s="109">
        <v>2.6304522489991574E-3</v>
      </c>
      <c r="D48" s="90">
        <v>3</v>
      </c>
      <c r="E48" s="109">
        <v>0</v>
      </c>
      <c r="F48" s="103"/>
    </row>
    <row r="49" spans="1:6" x14ac:dyDescent="0.3">
      <c r="A49" s="87" t="s">
        <v>39</v>
      </c>
      <c r="B49" s="88">
        <v>2424636.16</v>
      </c>
      <c r="C49" s="109">
        <v>2.5737874781808136E-2</v>
      </c>
      <c r="D49" s="90">
        <v>22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94204987.030000016</v>
      </c>
      <c r="C51" s="109"/>
      <c r="D51" s="111">
        <v>664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0.68561903634657262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266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1370806.93</v>
      </c>
      <c r="C60" s="109">
        <v>1.4551320192459244E-2</v>
      </c>
      <c r="D60" s="90">
        <v>16</v>
      </c>
      <c r="E60" s="109">
        <v>2.4096385542168676E-2</v>
      </c>
      <c r="F60" s="103"/>
    </row>
    <row r="61" spans="1:6" x14ac:dyDescent="0.3">
      <c r="A61" s="87" t="s">
        <v>28</v>
      </c>
      <c r="B61" s="88">
        <v>18107859.259999998</v>
      </c>
      <c r="C61" s="109">
        <v>0.19221762913924581</v>
      </c>
      <c r="D61" s="90">
        <v>120</v>
      </c>
      <c r="E61" s="109">
        <v>0.18072289156626506</v>
      </c>
      <c r="F61" s="103"/>
    </row>
    <row r="62" spans="1:6" x14ac:dyDescent="0.3">
      <c r="A62" s="87" t="s">
        <v>29</v>
      </c>
      <c r="B62" s="88">
        <v>14027367.600000001</v>
      </c>
      <c r="C62" s="109">
        <v>0.14890260104311595</v>
      </c>
      <c r="D62" s="90">
        <v>88</v>
      </c>
      <c r="E62" s="109">
        <v>0.13253012048192772</v>
      </c>
      <c r="F62" s="103"/>
    </row>
    <row r="63" spans="1:6" x14ac:dyDescent="0.3">
      <c r="A63" s="87" t="s">
        <v>30</v>
      </c>
      <c r="B63" s="88">
        <v>15805649.119999997</v>
      </c>
      <c r="C63" s="109">
        <v>0.16777932483517694</v>
      </c>
      <c r="D63" s="90">
        <v>98</v>
      </c>
      <c r="E63" s="109">
        <v>0.14759036144578314</v>
      </c>
      <c r="F63" s="103"/>
    </row>
    <row r="64" spans="1:6" x14ac:dyDescent="0.3">
      <c r="A64" s="87" t="s">
        <v>31</v>
      </c>
      <c r="B64" s="88">
        <v>18002171.549999997</v>
      </c>
      <c r="C64" s="109">
        <v>0.19109573832080809</v>
      </c>
      <c r="D64" s="90">
        <v>122</v>
      </c>
      <c r="E64" s="109">
        <v>0.18373493975903615</v>
      </c>
      <c r="F64" s="103"/>
    </row>
    <row r="65" spans="1:13" x14ac:dyDescent="0.3">
      <c r="A65" s="87" t="s">
        <v>32</v>
      </c>
      <c r="B65" s="88">
        <v>17197888.840000004</v>
      </c>
      <c r="C65" s="109">
        <v>0.18255815729291763</v>
      </c>
      <c r="D65" s="90">
        <v>132</v>
      </c>
      <c r="E65" s="109">
        <v>0.19879518072289157</v>
      </c>
      <c r="F65" s="103"/>
    </row>
    <row r="66" spans="1:13" x14ac:dyDescent="0.3">
      <c r="A66" s="87" t="s">
        <v>33</v>
      </c>
      <c r="B66" s="88">
        <v>7428904.3599999994</v>
      </c>
      <c r="C66" s="109">
        <v>7.8858928749008086E-2</v>
      </c>
      <c r="D66" s="90">
        <v>69</v>
      </c>
      <c r="E66" s="109">
        <v>0.10391566265060241</v>
      </c>
      <c r="F66" s="103"/>
    </row>
    <row r="67" spans="1:13" x14ac:dyDescent="0.3">
      <c r="A67" s="87" t="s">
        <v>34</v>
      </c>
      <c r="B67" s="88">
        <v>816485.13</v>
      </c>
      <c r="C67" s="109">
        <v>8.6671115377361784E-3</v>
      </c>
      <c r="D67" s="90">
        <v>5</v>
      </c>
      <c r="E67" s="109">
        <v>7.5301204819277108E-3</v>
      </c>
      <c r="F67" s="103"/>
    </row>
    <row r="68" spans="1:13" x14ac:dyDescent="0.3">
      <c r="A68" s="87" t="s">
        <v>35</v>
      </c>
      <c r="B68" s="88">
        <v>1119181.24</v>
      </c>
      <c r="C68" s="109">
        <v>1.1880275931077745E-2</v>
      </c>
      <c r="D68" s="90">
        <v>11</v>
      </c>
      <c r="E68" s="109">
        <v>1.6566265060240965E-2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143595</v>
      </c>
      <c r="C70" s="109">
        <v>1.5242823604898067E-3</v>
      </c>
      <c r="D70" s="90">
        <v>1</v>
      </c>
      <c r="E70" s="109">
        <v>1.5060240963855422E-3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185078</v>
      </c>
      <c r="C72" s="109">
        <v>1.9646305979646398E-3</v>
      </c>
      <c r="D72" s="90">
        <v>2</v>
      </c>
      <c r="E72" s="109">
        <v>3.0120481927710845E-3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94204987.029999986</v>
      </c>
      <c r="C74" s="109"/>
      <c r="D74" s="111">
        <v>664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0.5761233275992379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37853981.090000026</v>
      </c>
      <c r="C83" s="109">
        <v>0.40182566001463649</v>
      </c>
      <c r="D83" s="131">
        <v>276</v>
      </c>
      <c r="E83" s="109">
        <v>0.41566265060240964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4502736.6999999993</v>
      </c>
      <c r="C85" s="109">
        <v>4.7797222227376153E-2</v>
      </c>
      <c r="D85" s="90">
        <v>30</v>
      </c>
      <c r="E85" s="109">
        <v>4.5180722891566265E-2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6602551.0199999996</v>
      </c>
      <c r="C88" s="109">
        <v>7.0087064689021039E-2</v>
      </c>
      <c r="D88" s="90">
        <v>34</v>
      </c>
      <c r="E88" s="109">
        <v>5.1204819277108432E-2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29763636.790000003</v>
      </c>
      <c r="C89" s="109">
        <v>0.3159454475644865</v>
      </c>
      <c r="D89" s="90">
        <v>247</v>
      </c>
      <c r="E89" s="109">
        <v>0.37198795180722893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13768578.410000002</v>
      </c>
      <c r="C90" s="109">
        <v>0.1461555151598857</v>
      </c>
      <c r="D90" s="131">
        <v>67</v>
      </c>
      <c r="E90" s="109">
        <v>0.10090361445783133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1713503.02</v>
      </c>
      <c r="C92" s="109">
        <v>1.818909034459425E-2</v>
      </c>
      <c r="D92" s="131">
        <v>10</v>
      </c>
      <c r="E92" s="109">
        <v>1.5060240963855422E-2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94204987.030000016</v>
      </c>
      <c r="C94" s="109"/>
      <c r="D94" s="111">
        <v>664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47722894.920000009</v>
      </c>
      <c r="C102" s="92">
        <v>0.50658565352599039</v>
      </c>
      <c r="D102" s="90">
        <v>306</v>
      </c>
      <c r="E102" s="92">
        <v>0.46084337349397592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26032946.160000004</v>
      </c>
      <c r="C103" s="92">
        <v>0.27634360961919874</v>
      </c>
      <c r="D103" s="90">
        <v>173</v>
      </c>
      <c r="E103" s="92">
        <v>0.26054216867469882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9620868.4699999988</v>
      </c>
      <c r="C104" s="92">
        <v>0.102126954987385</v>
      </c>
      <c r="D104" s="90">
        <v>79</v>
      </c>
      <c r="E104" s="92">
        <v>0.11897590361445783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10828277.480000008</v>
      </c>
      <c r="C105" s="92">
        <v>0.1149437818674259</v>
      </c>
      <c r="D105" s="90">
        <v>106</v>
      </c>
      <c r="E105" s="92">
        <v>0.15963855421686746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94204987.030000016</v>
      </c>
      <c r="C107" s="109"/>
      <c r="D107" s="111">
        <v>664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22117496.559999991</v>
      </c>
      <c r="C114" s="92">
        <v>0.23478052762702017</v>
      </c>
      <c r="D114" s="90">
        <v>312</v>
      </c>
      <c r="E114" s="92">
        <v>0.46987951807228917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31224640.840000015</v>
      </c>
      <c r="C115" s="92">
        <v>0.33145422365013849</v>
      </c>
      <c r="D115" s="90">
        <v>220</v>
      </c>
      <c r="E115" s="92">
        <v>0.33132530120481929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20250394.09</v>
      </c>
      <c r="C116" s="92">
        <v>0.21496095619174779</v>
      </c>
      <c r="D116" s="90">
        <v>84</v>
      </c>
      <c r="E116" s="92">
        <v>0.12650602409638553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7964646.2400000002</v>
      </c>
      <c r="C117" s="92">
        <v>8.4545908779368795E-2</v>
      </c>
      <c r="D117" s="90">
        <v>23</v>
      </c>
      <c r="E117" s="92">
        <v>3.463855421686747E-2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6548077.9199999999</v>
      </c>
      <c r="C118" s="92">
        <v>6.9508824600917729E-2</v>
      </c>
      <c r="D118" s="90">
        <v>15</v>
      </c>
      <c r="E118" s="92">
        <v>2.2590361445783132E-2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5.4351489676119323E-2</v>
      </c>
      <c r="D119" s="90">
        <v>9</v>
      </c>
      <c r="E119" s="92">
        <v>1.355421686746988E-2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1.0398069474687768E-2</v>
      </c>
      <c r="D120" s="90">
        <v>1</v>
      </c>
      <c r="E120" s="92">
        <v>1.5060240963855422E-3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94204987.030000001</v>
      </c>
      <c r="C127" s="109"/>
      <c r="D127" s="111">
        <v>664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141874.98046686733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78856972.159999982</v>
      </c>
      <c r="C136" s="92">
        <v>0.83707853104302909</v>
      </c>
      <c r="D136" s="90">
        <v>522</v>
      </c>
      <c r="E136" s="92">
        <v>0.78614457831325302</v>
      </c>
      <c r="F136" s="102"/>
    </row>
    <row r="137" spans="1:6" x14ac:dyDescent="0.3">
      <c r="A137" s="87" t="s">
        <v>76</v>
      </c>
      <c r="B137" s="88">
        <v>15348014.869999992</v>
      </c>
      <c r="C137" s="92">
        <v>0.16292146895697096</v>
      </c>
      <c r="D137" s="90">
        <v>142</v>
      </c>
      <c r="E137" s="92">
        <v>0.21385542168674698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94204987.029999971</v>
      </c>
      <c r="C140" s="109"/>
      <c r="D140" s="111">
        <v>664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2.7132810911443738E-3</v>
      </c>
      <c r="D148" s="90">
        <v>1</v>
      </c>
      <c r="E148" s="109">
        <v>1.5060240963855422E-3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2769230.56</v>
      </c>
      <c r="C152" s="109">
        <v>2.9395795777967956E-2</v>
      </c>
      <c r="D152" s="90">
        <v>24</v>
      </c>
      <c r="E152" s="109">
        <v>3.614457831325301E-2</v>
      </c>
      <c r="F152" s="102"/>
    </row>
    <row r="153" spans="1:6" x14ac:dyDescent="0.3">
      <c r="A153" s="143">
        <v>2008</v>
      </c>
      <c r="B153" s="94">
        <v>99099.19</v>
      </c>
      <c r="C153" s="109">
        <v>1.0519526951204975E-3</v>
      </c>
      <c r="D153" s="90">
        <v>1</v>
      </c>
      <c r="E153" s="109">
        <v>1.5060240963855422E-3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1576148.41</v>
      </c>
      <c r="C155" s="109">
        <v>1.6731050655503708E-2</v>
      </c>
      <c r="D155" s="90">
        <v>9</v>
      </c>
      <c r="E155" s="109">
        <v>1.355421686746988E-2</v>
      </c>
      <c r="F155" s="102"/>
    </row>
    <row r="156" spans="1:6" x14ac:dyDescent="0.3">
      <c r="A156" s="143">
        <v>2011</v>
      </c>
      <c r="B156" s="88">
        <v>30956493.150000002</v>
      </c>
      <c r="C156" s="92">
        <v>0.32860779589239547</v>
      </c>
      <c r="D156" s="90">
        <v>233</v>
      </c>
      <c r="E156" s="92">
        <v>0.3509036144578313</v>
      </c>
      <c r="F156" s="102"/>
    </row>
    <row r="157" spans="1:6" x14ac:dyDescent="0.3">
      <c r="A157" s="143">
        <v>2012</v>
      </c>
      <c r="B157" s="88">
        <v>5321339.53</v>
      </c>
      <c r="C157" s="92">
        <v>5.6486813466737125E-2</v>
      </c>
      <c r="D157" s="90">
        <v>34</v>
      </c>
      <c r="E157" s="92">
        <v>5.1204819277108432E-2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53227071.579999998</v>
      </c>
      <c r="C159" s="92">
        <v>0.5650133104211309</v>
      </c>
      <c r="D159" s="90">
        <v>362</v>
      </c>
      <c r="E159" s="92">
        <v>0.54518072289156627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94204987.030000001</v>
      </c>
      <c r="C161" s="109"/>
      <c r="D161" s="111">
        <v>664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60.281698658549161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5366794.78</v>
      </c>
      <c r="C170" s="92">
        <v>5.6969327730929151E-2</v>
      </c>
      <c r="D170" s="131">
        <v>37</v>
      </c>
      <c r="E170" s="92">
        <v>5.5722891566265059E-2</v>
      </c>
      <c r="F170" s="102"/>
    </row>
    <row r="171" spans="1:6" x14ac:dyDescent="0.3">
      <c r="A171" s="87" t="s">
        <v>84</v>
      </c>
      <c r="B171" s="88">
        <v>12986904.849999998</v>
      </c>
      <c r="C171" s="92">
        <v>0.13785793363428053</v>
      </c>
      <c r="D171" s="131">
        <v>87</v>
      </c>
      <c r="E171" s="92">
        <v>0.13102409638554216</v>
      </c>
      <c r="F171" s="102"/>
    </row>
    <row r="172" spans="1:6" x14ac:dyDescent="0.3">
      <c r="A172" s="87" t="s">
        <v>85</v>
      </c>
      <c r="B172" s="88">
        <v>23773966.27</v>
      </c>
      <c r="C172" s="92">
        <v>0.25236420087217964</v>
      </c>
      <c r="D172" s="131">
        <v>186</v>
      </c>
      <c r="E172" s="92">
        <v>0.28012048192771083</v>
      </c>
      <c r="F172" s="102"/>
    </row>
    <row r="173" spans="1:6" x14ac:dyDescent="0.3">
      <c r="A173" s="87" t="s">
        <v>86</v>
      </c>
      <c r="B173" s="88">
        <v>30264593.100000005</v>
      </c>
      <c r="C173" s="92">
        <v>0.3212631735765975</v>
      </c>
      <c r="D173" s="131">
        <v>207</v>
      </c>
      <c r="E173" s="92">
        <v>0.31174698795180722</v>
      </c>
      <c r="F173" s="102"/>
    </row>
    <row r="174" spans="1:6" x14ac:dyDescent="0.3">
      <c r="A174" s="87" t="s">
        <v>87</v>
      </c>
      <c r="B174" s="88">
        <v>21812728.030000001</v>
      </c>
      <c r="C174" s="92">
        <v>0.23154536418601321</v>
      </c>
      <c r="D174" s="131">
        <v>147</v>
      </c>
      <c r="E174" s="92">
        <v>0.2213855421686747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94204987.030000001</v>
      </c>
      <c r="C178" s="109"/>
      <c r="D178" s="111">
        <v>664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15.033241864934425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28640759.980000019</v>
      </c>
      <c r="C187" s="92">
        <v>0.3040259426061937</v>
      </c>
      <c r="D187" s="90">
        <v>232</v>
      </c>
      <c r="E187" s="92">
        <v>0.3493975903614458</v>
      </c>
      <c r="F187" s="102"/>
    </row>
    <row r="188" spans="1:6" x14ac:dyDescent="0.3">
      <c r="A188" s="87" t="s">
        <v>94</v>
      </c>
      <c r="B188" s="88">
        <v>65564227.050000034</v>
      </c>
      <c r="C188" s="92">
        <v>0.69597405739380624</v>
      </c>
      <c r="D188" s="90">
        <v>432</v>
      </c>
      <c r="E188" s="92">
        <v>0.6506024096385542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94204987.030000061</v>
      </c>
      <c r="C190" s="109"/>
      <c r="D190" s="111">
        <v>664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4837413.29</v>
      </c>
      <c r="C197" s="92">
        <v>5.1349864189880995E-2</v>
      </c>
      <c r="D197" s="90">
        <v>46</v>
      </c>
      <c r="E197" s="92">
        <v>6.9277108433734941E-2</v>
      </c>
      <c r="F197" s="92">
        <v>0.70512271113938851</v>
      </c>
    </row>
    <row r="198" spans="1:7" x14ac:dyDescent="0.3">
      <c r="A198" s="87" t="s">
        <v>99</v>
      </c>
      <c r="B198" s="88">
        <v>13323223.029999997</v>
      </c>
      <c r="C198" s="92">
        <v>0.14142800131968766</v>
      </c>
      <c r="D198" s="90">
        <v>102</v>
      </c>
      <c r="E198" s="92">
        <v>0.1536144578313253</v>
      </c>
      <c r="F198" s="92">
        <v>0.70690307287212617</v>
      </c>
    </row>
    <row r="199" spans="1:7" x14ac:dyDescent="0.3">
      <c r="A199" s="87" t="s">
        <v>100</v>
      </c>
      <c r="B199" s="88">
        <v>7451238.96</v>
      </c>
      <c r="C199" s="92">
        <v>7.9096013862059347E-2</v>
      </c>
      <c r="D199" s="90">
        <v>81</v>
      </c>
      <c r="E199" s="92">
        <v>0.12198795180722892</v>
      </c>
      <c r="F199" s="92">
        <v>0.68909821774531121</v>
      </c>
    </row>
    <row r="200" spans="1:7" x14ac:dyDescent="0.3">
      <c r="A200" s="87" t="s">
        <v>101</v>
      </c>
      <c r="B200" s="88">
        <v>5443196.9099999992</v>
      </c>
      <c r="C200" s="92">
        <v>5.7780347745991299E-2</v>
      </c>
      <c r="D200" s="90">
        <v>43</v>
      </c>
      <c r="E200" s="92">
        <v>6.4759036144578314E-2</v>
      </c>
      <c r="F200" s="92">
        <v>0.69719618190312638</v>
      </c>
    </row>
    <row r="201" spans="1:7" x14ac:dyDescent="0.3">
      <c r="A201" s="87" t="s">
        <v>102</v>
      </c>
      <c r="B201" s="88">
        <v>7617717.7500000009</v>
      </c>
      <c r="C201" s="92">
        <v>8.0863211069432089E-2</v>
      </c>
      <c r="D201" s="90">
        <v>65</v>
      </c>
      <c r="E201" s="92">
        <v>9.7891566265060237E-2</v>
      </c>
      <c r="F201" s="92">
        <v>0.69508437414199109</v>
      </c>
    </row>
    <row r="202" spans="1:7" x14ac:dyDescent="0.3">
      <c r="A202" s="87" t="s">
        <v>103</v>
      </c>
      <c r="B202" s="88">
        <v>2779466.5</v>
      </c>
      <c r="C202" s="92">
        <v>2.9504451809062582E-2</v>
      </c>
      <c r="D202" s="90">
        <v>23</v>
      </c>
      <c r="E202" s="92">
        <v>3.463855421686747E-2</v>
      </c>
      <c r="F202" s="92">
        <v>0.690090259867991</v>
      </c>
    </row>
    <row r="203" spans="1:7" x14ac:dyDescent="0.3">
      <c r="A203" s="87" t="s">
        <v>104</v>
      </c>
      <c r="B203" s="88">
        <v>22911674.310000002</v>
      </c>
      <c r="C203" s="92">
        <v>0.24321084299606857</v>
      </c>
      <c r="D203" s="90">
        <v>135</v>
      </c>
      <c r="E203" s="92">
        <v>0.2033132530120482</v>
      </c>
      <c r="F203" s="92">
        <v>0.68481181177335482</v>
      </c>
    </row>
    <row r="204" spans="1:7" x14ac:dyDescent="0.3">
      <c r="A204" s="87" t="s">
        <v>105</v>
      </c>
      <c r="B204" s="88">
        <v>11893961.239999998</v>
      </c>
      <c r="C204" s="92">
        <v>0.12625617406233827</v>
      </c>
      <c r="D204" s="90">
        <v>74</v>
      </c>
      <c r="E204" s="92">
        <v>0.11144578313253012</v>
      </c>
      <c r="F204" s="92">
        <v>0.68948182871501329</v>
      </c>
    </row>
    <row r="205" spans="1:7" x14ac:dyDescent="0.3">
      <c r="A205" s="87" t="s">
        <v>106</v>
      </c>
      <c r="B205" s="88">
        <v>13142674.439999998</v>
      </c>
      <c r="C205" s="92">
        <v>0.13951145108501162</v>
      </c>
      <c r="D205" s="90">
        <v>53</v>
      </c>
      <c r="E205" s="92">
        <v>7.9819277108433728E-2</v>
      </c>
      <c r="F205" s="92">
        <v>0.63668103559388955</v>
      </c>
    </row>
    <row r="206" spans="1:7" x14ac:dyDescent="0.3">
      <c r="A206" s="87" t="s">
        <v>107</v>
      </c>
      <c r="B206" s="88">
        <v>4804420.5999999996</v>
      </c>
      <c r="C206" s="92">
        <v>5.0999641860467654E-2</v>
      </c>
      <c r="D206" s="90">
        <v>42</v>
      </c>
      <c r="E206" s="92">
        <v>6.3253012048192767E-2</v>
      </c>
      <c r="F206" s="92">
        <v>0.69900984804132582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94204987.029999986</v>
      </c>
      <c r="C210" s="109"/>
      <c r="D210" s="111">
        <v>664</v>
      </c>
      <c r="E210" s="109"/>
      <c r="F210" s="148">
        <v>0.68561903634657284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87263.5</v>
      </c>
      <c r="C218" s="92">
        <v>9.2631507896933903E-4</v>
      </c>
      <c r="D218" s="131">
        <v>1</v>
      </c>
      <c r="E218" s="92">
        <v>1.5060240963855422E-3</v>
      </c>
      <c r="F218" s="151"/>
    </row>
    <row r="219" spans="1:6" x14ac:dyDescent="0.3">
      <c r="A219" s="87" t="s">
        <v>114</v>
      </c>
      <c r="B219" s="88">
        <v>2399495.0699999998</v>
      </c>
      <c r="C219" s="92">
        <v>2.5470998358461321E-2</v>
      </c>
      <c r="D219" s="131">
        <v>20</v>
      </c>
      <c r="E219" s="92">
        <v>3.0120481927710843E-2</v>
      </c>
      <c r="F219" s="151"/>
    </row>
    <row r="220" spans="1:6" x14ac:dyDescent="0.3">
      <c r="A220" s="87" t="s">
        <v>115</v>
      </c>
      <c r="B220" s="88">
        <v>113355.54</v>
      </c>
      <c r="C220" s="92">
        <v>1.2032859785215133E-3</v>
      </c>
      <c r="D220" s="131">
        <v>1</v>
      </c>
      <c r="E220" s="92">
        <v>1.5060240963855422E-3</v>
      </c>
      <c r="F220" s="151"/>
    </row>
    <row r="221" spans="1:6" x14ac:dyDescent="0.3">
      <c r="A221" s="87" t="s">
        <v>116</v>
      </c>
      <c r="B221" s="88">
        <v>169116.45</v>
      </c>
      <c r="C221" s="92">
        <v>1.7951963620157832E-3</v>
      </c>
      <c r="D221" s="131">
        <v>2</v>
      </c>
      <c r="E221" s="92">
        <v>3.0120481927710845E-3</v>
      </c>
      <c r="F221" s="151"/>
    </row>
    <row r="222" spans="1:6" x14ac:dyDescent="0.3">
      <c r="A222" s="87" t="s">
        <v>117</v>
      </c>
      <c r="B222" s="88">
        <v>5127531.1500000004</v>
      </c>
      <c r="C222" s="92">
        <v>5.4429508581823972E-2</v>
      </c>
      <c r="D222" s="131">
        <v>22</v>
      </c>
      <c r="E222" s="92">
        <v>3.313253012048193E-2</v>
      </c>
      <c r="F222" s="151"/>
    </row>
    <row r="223" spans="1:6" x14ac:dyDescent="0.3">
      <c r="A223" s="87" t="s">
        <v>118</v>
      </c>
      <c r="B223" s="88">
        <v>14498863.299999997</v>
      </c>
      <c r="C223" s="92">
        <v>0.15390759828227321</v>
      </c>
      <c r="D223" s="131">
        <v>67</v>
      </c>
      <c r="E223" s="92">
        <v>0.10090361445783133</v>
      </c>
      <c r="F223" s="151"/>
    </row>
    <row r="224" spans="1:6" x14ac:dyDescent="0.3">
      <c r="A224" s="87" t="s">
        <v>119</v>
      </c>
      <c r="B224" s="88">
        <v>34405380.93</v>
      </c>
      <c r="C224" s="92">
        <v>0.3652182545181335</v>
      </c>
      <c r="D224" s="131">
        <v>276</v>
      </c>
      <c r="E224" s="92">
        <v>0.41566265060240964</v>
      </c>
      <c r="F224" s="151"/>
    </row>
    <row r="225" spans="1:6" x14ac:dyDescent="0.3">
      <c r="A225" s="87" t="s">
        <v>120</v>
      </c>
      <c r="B225" s="88">
        <v>23547546.959999997</v>
      </c>
      <c r="C225" s="92">
        <v>0.24996072609724132</v>
      </c>
      <c r="D225" s="131">
        <v>175</v>
      </c>
      <c r="E225" s="92">
        <v>0.26355421686746988</v>
      </c>
      <c r="F225" s="151"/>
    </row>
    <row r="226" spans="1:6" x14ac:dyDescent="0.3">
      <c r="A226" s="87" t="s">
        <v>121</v>
      </c>
      <c r="B226" s="88">
        <v>13856434.129999997</v>
      </c>
      <c r="C226" s="92">
        <v>0.14708811674256009</v>
      </c>
      <c r="D226" s="131">
        <v>100</v>
      </c>
      <c r="E226" s="92">
        <v>0.15060240963855423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94204987.029999986</v>
      </c>
      <c r="C232" s="109"/>
      <c r="D232" s="111">
        <v>664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5.383773357614783E-2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94082437.029999912</v>
      </c>
      <c r="C241" s="92">
        <v>1</v>
      </c>
      <c r="D241" s="131">
        <v>662</v>
      </c>
      <c r="E241" s="92">
        <v>1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94082437.029999912</v>
      </c>
      <c r="C250" s="109"/>
      <c r="D250" s="111">
        <v>662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61275</v>
      </c>
      <c r="C263" s="92">
        <v>0.5</v>
      </c>
      <c r="D263" s="90">
        <v>1</v>
      </c>
      <c r="E263" s="92">
        <v>0.5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61275</v>
      </c>
      <c r="C265" s="92">
        <v>0.5</v>
      </c>
      <c r="D265" s="90">
        <v>1</v>
      </c>
      <c r="E265" s="92">
        <v>0.5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122550</v>
      </c>
      <c r="C268" s="109"/>
      <c r="D268" s="111">
        <v>2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5.2130755000000004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67034559.82000006</v>
      </c>
      <c r="C278" s="109">
        <v>0.71158185923482542</v>
      </c>
      <c r="D278" s="90">
        <v>444</v>
      </c>
      <c r="E278" s="109">
        <v>0.66867469879518071</v>
      </c>
      <c r="F278" s="102"/>
    </row>
    <row r="279" spans="1:6" x14ac:dyDescent="0.3">
      <c r="A279" s="87" t="s">
        <v>142</v>
      </c>
      <c r="B279" s="88">
        <v>27170427.210000005</v>
      </c>
      <c r="C279" s="109">
        <v>0.28841814076517458</v>
      </c>
      <c r="D279" s="90">
        <v>220</v>
      </c>
      <c r="E279" s="109">
        <v>0.33132530120481929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94204987.030000061</v>
      </c>
      <c r="C281" s="109"/>
      <c r="D281" s="111">
        <v>664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12993011.449999999</v>
      </c>
      <c r="C289" s="92">
        <v>0.13792275610485802</v>
      </c>
      <c r="D289" s="90">
        <v>82</v>
      </c>
      <c r="E289" s="92">
        <v>0.12349397590361445</v>
      </c>
      <c r="F289" s="102"/>
    </row>
    <row r="290" spans="1:6" x14ac:dyDescent="0.3">
      <c r="A290" s="87" t="s">
        <v>146</v>
      </c>
      <c r="B290" s="88">
        <v>81211975.579999968</v>
      </c>
      <c r="C290" s="92">
        <v>0.86207724389514195</v>
      </c>
      <c r="D290" s="90">
        <v>582</v>
      </c>
      <c r="E290" s="92">
        <v>0.87650602409638556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94204987.029999971</v>
      </c>
      <c r="C292" s="113"/>
      <c r="D292" s="111">
        <v>664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4509378.96</v>
      </c>
      <c r="C301" s="92">
        <v>6.7269464767255913E-2</v>
      </c>
      <c r="D301" s="90">
        <v>20</v>
      </c>
      <c r="E301" s="92">
        <v>4.5045045045045043E-2</v>
      </c>
    </row>
    <row r="302" spans="1:6" x14ac:dyDescent="0.3">
      <c r="A302" s="87" t="s">
        <v>152</v>
      </c>
      <c r="B302" s="88">
        <v>23981192.66</v>
      </c>
      <c r="C302" s="92">
        <v>0.35774371793286724</v>
      </c>
      <c r="D302" s="90">
        <v>154</v>
      </c>
      <c r="E302" s="92">
        <v>0.34684684684684686</v>
      </c>
    </row>
    <row r="303" spans="1:6" x14ac:dyDescent="0.3">
      <c r="A303" s="87" t="s">
        <v>153</v>
      </c>
      <c r="B303" s="88">
        <v>24088214.070000008</v>
      </c>
      <c r="C303" s="92">
        <v>0.35934022890105111</v>
      </c>
      <c r="D303" s="90">
        <v>172</v>
      </c>
      <c r="E303" s="92">
        <v>0.38738738738738737</v>
      </c>
    </row>
    <row r="304" spans="1:6" x14ac:dyDescent="0.3">
      <c r="A304" s="87" t="s">
        <v>154</v>
      </c>
      <c r="B304" s="88">
        <v>10618258.779999999</v>
      </c>
      <c r="C304" s="92">
        <v>0.15839976884329449</v>
      </c>
      <c r="D304" s="90">
        <v>74</v>
      </c>
      <c r="E304" s="92">
        <v>0.16666666666666666</v>
      </c>
    </row>
    <row r="305" spans="1:5" x14ac:dyDescent="0.3">
      <c r="A305" s="87" t="s">
        <v>155</v>
      </c>
      <c r="B305" s="88">
        <v>2317577</v>
      </c>
      <c r="C305" s="92">
        <v>3.4572868177595494E-2</v>
      </c>
      <c r="D305" s="90">
        <v>13</v>
      </c>
      <c r="E305" s="92">
        <v>2.9279279279279279E-2</v>
      </c>
    </row>
    <row r="306" spans="1:5" x14ac:dyDescent="0.3">
      <c r="A306" s="87" t="s">
        <v>156</v>
      </c>
      <c r="B306" s="88">
        <v>903560.39</v>
      </c>
      <c r="C306" s="92">
        <v>1.3479023244520796E-2</v>
      </c>
      <c r="D306" s="90">
        <v>6</v>
      </c>
      <c r="E306" s="92">
        <v>1.3513513513513514E-2</v>
      </c>
    </row>
    <row r="307" spans="1:5" x14ac:dyDescent="0.3">
      <c r="A307" s="87" t="s">
        <v>157</v>
      </c>
      <c r="B307" s="88">
        <v>371726.25</v>
      </c>
      <c r="C307" s="92">
        <v>5.5452926221661271E-3</v>
      </c>
      <c r="D307" s="90">
        <v>3</v>
      </c>
      <c r="E307" s="92">
        <v>6.7567567567567571E-3</v>
      </c>
    </row>
    <row r="308" spans="1:5" x14ac:dyDescent="0.3">
      <c r="A308" s="87" t="s">
        <v>158</v>
      </c>
      <c r="B308" s="88">
        <v>88010</v>
      </c>
      <c r="C308" s="92">
        <v>1.3129048693140204E-3</v>
      </c>
      <c r="D308" s="90">
        <v>1</v>
      </c>
      <c r="E308" s="92">
        <v>2.2522522522522522E-3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156641.71</v>
      </c>
      <c r="C310" s="92">
        <v>2.3367306419347193E-3</v>
      </c>
      <c r="D310" s="90">
        <v>1</v>
      </c>
      <c r="E310" s="92">
        <v>2.2522522522522522E-3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67034559.820000015</v>
      </c>
      <c r="C312" s="109"/>
      <c r="D312" s="111">
        <v>444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1.6323727897468903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86354056.969999969</v>
      </c>
      <c r="C321" s="92">
        <v>0.91666120544658802</v>
      </c>
      <c r="D321" s="90">
        <v>596</v>
      </c>
      <c r="E321" s="92">
        <v>0.89759036144578308</v>
      </c>
    </row>
    <row r="322" spans="1:5" x14ac:dyDescent="0.3">
      <c r="A322" s="87" t="s">
        <v>165</v>
      </c>
      <c r="B322" s="88">
        <v>7850930.0599999996</v>
      </c>
      <c r="C322" s="92">
        <v>8.3338794553411893E-2</v>
      </c>
      <c r="D322" s="90">
        <v>68</v>
      </c>
      <c r="E322" s="92">
        <v>0.10240963855421686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94204987.029999971</v>
      </c>
      <c r="C329" s="87"/>
      <c r="D329" s="111">
        <v>664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269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92090571.739999995</v>
      </c>
      <c r="C6" s="89"/>
      <c r="D6" s="89"/>
      <c r="E6" s="89"/>
      <c r="F6" s="89"/>
    </row>
    <row r="7" spans="1:8" x14ac:dyDescent="0.3">
      <c r="A7" s="87" t="s">
        <v>2</v>
      </c>
      <c r="B7" s="90">
        <v>651</v>
      </c>
      <c r="C7" s="91"/>
      <c r="D7" s="91"/>
      <c r="E7" s="91"/>
      <c r="F7" s="91"/>
    </row>
    <row r="8" spans="1:8" x14ac:dyDescent="0.3">
      <c r="A8" s="87" t="s">
        <v>3</v>
      </c>
      <c r="B8" s="90">
        <v>565</v>
      </c>
      <c r="C8" s="91"/>
      <c r="D8" s="91"/>
      <c r="E8" s="91"/>
      <c r="F8" s="91"/>
    </row>
    <row r="9" spans="1:8" x14ac:dyDescent="0.3">
      <c r="A9" s="87" t="s">
        <v>4</v>
      </c>
      <c r="B9" s="88">
        <v>12530074.469999999</v>
      </c>
      <c r="C9" s="89"/>
      <c r="D9" s="89"/>
      <c r="F9" s="91"/>
    </row>
    <row r="10" spans="1:8" x14ac:dyDescent="0.3">
      <c r="A10" s="87" t="s">
        <v>5</v>
      </c>
      <c r="B10" s="92">
        <v>0.68556935982399092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5.1057997456130213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3.3921971252566734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15.039014373716633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141460.17164362519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1.0636810929631004E-2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14.907706133345222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1.6666666666666667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21.666666666666668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0.71204047375371438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0.28795952624628607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0.3838403840058513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1.7139513478551582</v>
      </c>
      <c r="C27" s="98"/>
      <c r="D27" s="89"/>
      <c r="E27" s="89"/>
      <c r="F27" s="89"/>
    </row>
    <row r="28" spans="1:8" x14ac:dyDescent="0.3">
      <c r="A28" s="96" t="s">
        <v>197</v>
      </c>
      <c r="B28" s="97">
        <v>917195.62000000011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2.6207949609761854E-3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403905.16</v>
      </c>
      <c r="C37" s="109">
        <v>4.3859556127021177E-3</v>
      </c>
      <c r="D37" s="90">
        <v>10</v>
      </c>
      <c r="E37" s="109">
        <v>1.5360983102918587E-2</v>
      </c>
      <c r="F37" s="103"/>
    </row>
    <row r="38" spans="1:6" x14ac:dyDescent="0.3">
      <c r="A38" s="87" t="s">
        <v>28</v>
      </c>
      <c r="B38" s="88">
        <v>6905131.1800000006</v>
      </c>
      <c r="C38" s="109">
        <v>7.4981955802113046E-2</v>
      </c>
      <c r="D38" s="90">
        <v>56</v>
      </c>
      <c r="E38" s="109">
        <v>3.1367628607277293E-2</v>
      </c>
      <c r="F38" s="103"/>
    </row>
    <row r="39" spans="1:6" x14ac:dyDescent="0.3">
      <c r="A39" s="87" t="s">
        <v>29</v>
      </c>
      <c r="B39" s="88">
        <v>3012022.9799999995</v>
      </c>
      <c r="C39" s="109">
        <v>3.2707180801351377E-2</v>
      </c>
      <c r="D39" s="90">
        <v>24</v>
      </c>
      <c r="E39" s="109">
        <v>3.262233375156838E-2</v>
      </c>
      <c r="F39" s="103"/>
    </row>
    <row r="40" spans="1:6" x14ac:dyDescent="0.3">
      <c r="A40" s="87" t="s">
        <v>30</v>
      </c>
      <c r="B40" s="88">
        <v>4141375.05</v>
      </c>
      <c r="C40" s="109">
        <v>4.4970673672136328E-2</v>
      </c>
      <c r="D40" s="90">
        <v>26</v>
      </c>
      <c r="E40" s="109">
        <v>5.8971141781681308E-2</v>
      </c>
      <c r="F40" s="103"/>
    </row>
    <row r="41" spans="1:6" x14ac:dyDescent="0.3">
      <c r="A41" s="87" t="s">
        <v>31</v>
      </c>
      <c r="B41" s="88">
        <v>11258841.840000002</v>
      </c>
      <c r="C41" s="109">
        <v>0.12225835530467956</v>
      </c>
      <c r="D41" s="90">
        <v>72</v>
      </c>
      <c r="E41" s="109">
        <v>8.2810539523212046E-2</v>
      </c>
      <c r="F41" s="103"/>
    </row>
    <row r="42" spans="1:6" x14ac:dyDescent="0.3">
      <c r="A42" s="87" t="s">
        <v>32</v>
      </c>
      <c r="B42" s="88">
        <v>9887232.6099999994</v>
      </c>
      <c r="C42" s="109">
        <v>0.10736422223454858</v>
      </c>
      <c r="D42" s="90">
        <v>72</v>
      </c>
      <c r="E42" s="109">
        <v>0.11417816813048934</v>
      </c>
      <c r="F42" s="103"/>
    </row>
    <row r="43" spans="1:6" x14ac:dyDescent="0.3">
      <c r="A43" s="87" t="s">
        <v>33</v>
      </c>
      <c r="B43" s="88">
        <v>15889801.990000002</v>
      </c>
      <c r="C43" s="109">
        <v>0.17254537234128375</v>
      </c>
      <c r="D43" s="90">
        <v>88</v>
      </c>
      <c r="E43" s="109">
        <v>0.19949811794228356</v>
      </c>
      <c r="F43" s="103"/>
    </row>
    <row r="44" spans="1:6" x14ac:dyDescent="0.3">
      <c r="A44" s="87" t="s">
        <v>34</v>
      </c>
      <c r="B44" s="88">
        <v>15810069.220000001</v>
      </c>
      <c r="C44" s="109">
        <v>0.17167956416468658</v>
      </c>
      <c r="D44" s="90">
        <v>117</v>
      </c>
      <c r="E44" s="109">
        <v>0.18193224592220827</v>
      </c>
      <c r="F44" s="103"/>
    </row>
    <row r="45" spans="1:6" x14ac:dyDescent="0.3">
      <c r="A45" s="87" t="s">
        <v>35</v>
      </c>
      <c r="B45" s="88">
        <v>18292948.810000002</v>
      </c>
      <c r="C45" s="109">
        <v>0.19864084307834057</v>
      </c>
      <c r="D45" s="90">
        <v>130</v>
      </c>
      <c r="E45" s="109">
        <v>0.28858218318695106</v>
      </c>
      <c r="F45" s="103"/>
    </row>
    <row r="46" spans="1:6" x14ac:dyDescent="0.3">
      <c r="A46" s="87" t="s">
        <v>36</v>
      </c>
      <c r="B46" s="88">
        <v>3355225.02</v>
      </c>
      <c r="C46" s="109">
        <v>3.643396882661161E-2</v>
      </c>
      <c r="D46" s="90">
        <v>27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3.6814843647315597E-3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247801.72</v>
      </c>
      <c r="C48" s="109">
        <v>2.6908478828823047E-3</v>
      </c>
      <c r="D48" s="90">
        <v>3</v>
      </c>
      <c r="E48" s="109">
        <v>0</v>
      </c>
      <c r="F48" s="103"/>
    </row>
    <row r="49" spans="1:6" x14ac:dyDescent="0.3">
      <c r="A49" s="87" t="s">
        <v>39</v>
      </c>
      <c r="B49" s="88">
        <v>2547186.16</v>
      </c>
      <c r="C49" s="109">
        <v>2.7659575913932755E-2</v>
      </c>
      <c r="D49" s="90">
        <v>24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92090571.739999995</v>
      </c>
      <c r="C51" s="109"/>
      <c r="D51" s="111">
        <v>651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0.68556935982399092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266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1365895.0499999998</v>
      </c>
      <c r="C60" s="109">
        <v>1.4832083504230396E-2</v>
      </c>
      <c r="D60" s="90">
        <v>16</v>
      </c>
      <c r="E60" s="109">
        <v>2.4577572964669739E-2</v>
      </c>
      <c r="F60" s="103"/>
    </row>
    <row r="61" spans="1:6" x14ac:dyDescent="0.3">
      <c r="A61" s="87" t="s">
        <v>28</v>
      </c>
      <c r="B61" s="88">
        <v>17829146.640000001</v>
      </c>
      <c r="C61" s="109">
        <v>0.19360447332585973</v>
      </c>
      <c r="D61" s="90">
        <v>119</v>
      </c>
      <c r="E61" s="109">
        <v>0.18279569892473119</v>
      </c>
      <c r="F61" s="103"/>
    </row>
    <row r="62" spans="1:6" x14ac:dyDescent="0.3">
      <c r="A62" s="87" t="s">
        <v>29</v>
      </c>
      <c r="B62" s="88">
        <v>13903761.17</v>
      </c>
      <c r="C62" s="109">
        <v>0.1509792034873515</v>
      </c>
      <c r="D62" s="90">
        <v>88</v>
      </c>
      <c r="E62" s="109">
        <v>0.13517665130568357</v>
      </c>
      <c r="F62" s="103"/>
    </row>
    <row r="63" spans="1:6" x14ac:dyDescent="0.3">
      <c r="A63" s="87" t="s">
        <v>30</v>
      </c>
      <c r="B63" s="88">
        <v>15744994.950000001</v>
      </c>
      <c r="C63" s="109">
        <v>0.17097293080613035</v>
      </c>
      <c r="D63" s="90">
        <v>98</v>
      </c>
      <c r="E63" s="109">
        <v>0.15053763440860216</v>
      </c>
      <c r="F63" s="103"/>
    </row>
    <row r="64" spans="1:6" x14ac:dyDescent="0.3">
      <c r="A64" s="87" t="s">
        <v>31</v>
      </c>
      <c r="B64" s="88">
        <v>17130079.990000002</v>
      </c>
      <c r="C64" s="109">
        <v>0.18601339601152098</v>
      </c>
      <c r="D64" s="90">
        <v>115</v>
      </c>
      <c r="E64" s="109">
        <v>0.17665130568356374</v>
      </c>
      <c r="F64" s="103"/>
    </row>
    <row r="65" spans="1:13" x14ac:dyDescent="0.3">
      <c r="A65" s="87" t="s">
        <v>32</v>
      </c>
      <c r="B65" s="88">
        <v>16423698.400000002</v>
      </c>
      <c r="C65" s="109">
        <v>0.17834288667866188</v>
      </c>
      <c r="D65" s="90">
        <v>127</v>
      </c>
      <c r="E65" s="109">
        <v>0.19508448540706605</v>
      </c>
      <c r="F65" s="103"/>
    </row>
    <row r="66" spans="1:13" x14ac:dyDescent="0.3">
      <c r="A66" s="87" t="s">
        <v>33</v>
      </c>
      <c r="B66" s="88">
        <v>7428656.169999999</v>
      </c>
      <c r="C66" s="109">
        <v>8.0666848186949913E-2</v>
      </c>
      <c r="D66" s="90">
        <v>69</v>
      </c>
      <c r="E66" s="109">
        <v>0.10599078341013825</v>
      </c>
      <c r="F66" s="103"/>
    </row>
    <row r="67" spans="1:13" x14ac:dyDescent="0.3">
      <c r="A67" s="87" t="s">
        <v>34</v>
      </c>
      <c r="B67" s="88">
        <v>816485.13</v>
      </c>
      <c r="C67" s="109">
        <v>8.8661099021644547E-3</v>
      </c>
      <c r="D67" s="90">
        <v>5</v>
      </c>
      <c r="E67" s="109">
        <v>7.6804915514592934E-3</v>
      </c>
      <c r="F67" s="103"/>
    </row>
    <row r="68" spans="1:13" x14ac:dyDescent="0.3">
      <c r="A68" s="87" t="s">
        <v>35</v>
      </c>
      <c r="B68" s="88">
        <v>1119181.24</v>
      </c>
      <c r="C68" s="109">
        <v>1.2153049099964248E-2</v>
      </c>
      <c r="D68" s="90">
        <v>11</v>
      </c>
      <c r="E68" s="109">
        <v>1.6897081413210446E-2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143595</v>
      </c>
      <c r="C70" s="109">
        <v>1.559280144393205E-3</v>
      </c>
      <c r="D70" s="90">
        <v>1</v>
      </c>
      <c r="E70" s="109">
        <v>1.5360983102918587E-3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185078</v>
      </c>
      <c r="C72" s="109">
        <v>2.0097388527734643E-3</v>
      </c>
      <c r="D72" s="90">
        <v>2</v>
      </c>
      <c r="E72" s="109">
        <v>3.0721966205837174E-3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92090571.739999995</v>
      </c>
      <c r="C74" s="109"/>
      <c r="D74" s="111">
        <v>651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0.57570878805182968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36976157.680000007</v>
      </c>
      <c r="C83" s="109">
        <v>0.40151947133518795</v>
      </c>
      <c r="D83" s="131">
        <v>272</v>
      </c>
      <c r="E83" s="109">
        <v>0.41781874039938555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4500098.540000001</v>
      </c>
      <c r="C85" s="109">
        <v>4.8866007181551242E-2</v>
      </c>
      <c r="D85" s="90">
        <v>30</v>
      </c>
      <c r="E85" s="109">
        <v>4.6082949308755762E-2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6446035.3899999997</v>
      </c>
      <c r="C88" s="109">
        <v>6.9996692041386574E-2</v>
      </c>
      <c r="D88" s="90">
        <v>33</v>
      </c>
      <c r="E88" s="109">
        <v>5.0691244239631339E-2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28950607.650000013</v>
      </c>
      <c r="C89" s="109">
        <v>0.31437102738091877</v>
      </c>
      <c r="D89" s="90">
        <v>240</v>
      </c>
      <c r="E89" s="109">
        <v>0.3686635944700461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13505033.109999999</v>
      </c>
      <c r="C90" s="109">
        <v>0.14664946535600687</v>
      </c>
      <c r="D90" s="131">
        <v>66</v>
      </c>
      <c r="E90" s="109">
        <v>0.10138248847926268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1712639.37</v>
      </c>
      <c r="C92" s="109">
        <v>1.859733670494855E-2</v>
      </c>
      <c r="D92" s="131">
        <v>10</v>
      </c>
      <c r="E92" s="109">
        <v>1.5360983102918587E-2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92090571.740000024</v>
      </c>
      <c r="C94" s="109"/>
      <c r="D94" s="111">
        <v>651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46563770.539999999</v>
      </c>
      <c r="C102" s="92">
        <v>0.5056301601803912</v>
      </c>
      <c r="D102" s="90">
        <v>298</v>
      </c>
      <c r="E102" s="92">
        <v>0.45775729646697388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25434191.48</v>
      </c>
      <c r="C103" s="92">
        <v>0.27618670401795903</v>
      </c>
      <c r="D103" s="90">
        <v>170</v>
      </c>
      <c r="E103" s="92">
        <v>0.26113671274961597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9619777.0099999979</v>
      </c>
      <c r="C104" s="92">
        <v>0.10445995532701857</v>
      </c>
      <c r="D104" s="90">
        <v>79</v>
      </c>
      <c r="E104" s="92">
        <v>0.12135176651305683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10472832.709999995</v>
      </c>
      <c r="C105" s="92">
        <v>0.11372318047463124</v>
      </c>
      <c r="D105" s="90">
        <v>104</v>
      </c>
      <c r="E105" s="92">
        <v>0.1597542242703533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92090571.739999995</v>
      </c>
      <c r="C107" s="109"/>
      <c r="D107" s="111">
        <v>651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21746491.320000015</v>
      </c>
      <c r="C114" s="92">
        <v>0.23614242923148576</v>
      </c>
      <c r="D114" s="90">
        <v>307</v>
      </c>
      <c r="E114" s="92">
        <v>0.47158218125960061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30564304.160000008</v>
      </c>
      <c r="C115" s="92">
        <v>0.33189395594472398</v>
      </c>
      <c r="D115" s="90">
        <v>216</v>
      </c>
      <c r="E115" s="92">
        <v>0.33179723502304148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19499209.670000002</v>
      </c>
      <c r="C116" s="92">
        <v>0.21173947888012101</v>
      </c>
      <c r="D116" s="90">
        <v>81</v>
      </c>
      <c r="E116" s="92">
        <v>0.12442396313364056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7637531.8499999996</v>
      </c>
      <c r="C117" s="92">
        <v>8.2935003070271948E-2</v>
      </c>
      <c r="D117" s="90">
        <v>22</v>
      </c>
      <c r="E117" s="92">
        <v>3.3794162826420893E-2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6543303.3599999994</v>
      </c>
      <c r="C118" s="92">
        <v>7.1052912761512182E-2</v>
      </c>
      <c r="D118" s="90">
        <v>15</v>
      </c>
      <c r="E118" s="92">
        <v>2.3041474654377881E-2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5.5599409182254249E-2</v>
      </c>
      <c r="D119" s="90">
        <v>9</v>
      </c>
      <c r="E119" s="92">
        <v>1.3824884792626729E-2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1.0636810929631002E-2</v>
      </c>
      <c r="D120" s="90">
        <v>1</v>
      </c>
      <c r="E120" s="92">
        <v>1.5360983102918587E-3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92090571.74000001</v>
      </c>
      <c r="C127" s="109"/>
      <c r="D127" s="111">
        <v>651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141460.17164362519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77062343.820000023</v>
      </c>
      <c r="C136" s="92">
        <v>0.83681035272069659</v>
      </c>
      <c r="D136" s="90">
        <v>513</v>
      </c>
      <c r="E136" s="92">
        <v>0.78801843317972353</v>
      </c>
      <c r="F136" s="102"/>
    </row>
    <row r="137" spans="1:6" x14ac:dyDescent="0.3">
      <c r="A137" s="87" t="s">
        <v>76</v>
      </c>
      <c r="B137" s="88">
        <v>15028227.919999994</v>
      </c>
      <c r="C137" s="92">
        <v>0.16318964727930349</v>
      </c>
      <c r="D137" s="90">
        <v>138</v>
      </c>
      <c r="E137" s="92">
        <v>0.2119815668202765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92090571.74000001</v>
      </c>
      <c r="C140" s="109"/>
      <c r="D140" s="111">
        <v>651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2.7755784894207239E-3</v>
      </c>
      <c r="D148" s="90">
        <v>1</v>
      </c>
      <c r="E148" s="109">
        <v>1.5360983102918587E-3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2766708.86</v>
      </c>
      <c r="C152" s="109">
        <v>3.0043345455724499E-2</v>
      </c>
      <c r="D152" s="90">
        <v>24</v>
      </c>
      <c r="E152" s="109">
        <v>3.6866359447004608E-2</v>
      </c>
      <c r="F152" s="102"/>
    </row>
    <row r="153" spans="1:6" x14ac:dyDescent="0.3">
      <c r="A153" s="143">
        <v>2008</v>
      </c>
      <c r="B153" s="94">
        <v>99099.19</v>
      </c>
      <c r="C153" s="109">
        <v>1.0761057090598535E-3</v>
      </c>
      <c r="D153" s="90">
        <v>1</v>
      </c>
      <c r="E153" s="109">
        <v>1.5360983102918587E-3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1575670.53</v>
      </c>
      <c r="C155" s="109">
        <v>1.7110009203207061E-2</v>
      </c>
      <c r="D155" s="90">
        <v>9</v>
      </c>
      <c r="E155" s="109">
        <v>1.3824884792626729E-2</v>
      </c>
      <c r="F155" s="102"/>
    </row>
    <row r="156" spans="1:6" x14ac:dyDescent="0.3">
      <c r="A156" s="143">
        <v>2011</v>
      </c>
      <c r="B156" s="88">
        <v>30408484.120000005</v>
      </c>
      <c r="C156" s="92">
        <v>0.33020192562005701</v>
      </c>
      <c r="D156" s="90">
        <v>230</v>
      </c>
      <c r="E156" s="92">
        <v>0.35330261136712748</v>
      </c>
      <c r="F156" s="102"/>
    </row>
    <row r="157" spans="1:6" x14ac:dyDescent="0.3">
      <c r="A157" s="143">
        <v>2012</v>
      </c>
      <c r="B157" s="88">
        <v>4992003.0300000012</v>
      </c>
      <c r="C157" s="92">
        <v>5.4207536511923948E-2</v>
      </c>
      <c r="D157" s="90">
        <v>33</v>
      </c>
      <c r="E157" s="92">
        <v>5.0691244239631339E-2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51993001.399999991</v>
      </c>
      <c r="C159" s="92">
        <v>0.56458549901060695</v>
      </c>
      <c r="D159" s="90">
        <v>353</v>
      </c>
      <c r="E159" s="92">
        <v>0.54224270353302606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92090571.739999995</v>
      </c>
      <c r="C161" s="109"/>
      <c r="D161" s="111">
        <v>651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61.269596947356256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5399134.9400000013</v>
      </c>
      <c r="C170" s="92">
        <v>5.8628530999279907E-2</v>
      </c>
      <c r="D170" s="131">
        <v>37</v>
      </c>
      <c r="E170" s="92">
        <v>5.683563748079877E-2</v>
      </c>
      <c r="F170" s="102"/>
    </row>
    <row r="171" spans="1:6" x14ac:dyDescent="0.3">
      <c r="A171" s="87" t="s">
        <v>84</v>
      </c>
      <c r="B171" s="88">
        <v>13157295.779999997</v>
      </c>
      <c r="C171" s="92">
        <v>0.14287342918390261</v>
      </c>
      <c r="D171" s="131">
        <v>87</v>
      </c>
      <c r="E171" s="92">
        <v>0.13364055299539171</v>
      </c>
      <c r="F171" s="102"/>
    </row>
    <row r="172" spans="1:6" x14ac:dyDescent="0.3">
      <c r="A172" s="87" t="s">
        <v>85</v>
      </c>
      <c r="B172" s="88">
        <v>22561080.610000011</v>
      </c>
      <c r="C172" s="92">
        <v>0.24498795244421842</v>
      </c>
      <c r="D172" s="131">
        <v>181</v>
      </c>
      <c r="E172" s="92">
        <v>0.27803379416282642</v>
      </c>
      <c r="F172" s="102"/>
    </row>
    <row r="173" spans="1:6" x14ac:dyDescent="0.3">
      <c r="A173" s="87" t="s">
        <v>86</v>
      </c>
      <c r="B173" s="88">
        <v>30252731.34</v>
      </c>
      <c r="C173" s="92">
        <v>0.32851062566331712</v>
      </c>
      <c r="D173" s="131">
        <v>207</v>
      </c>
      <c r="E173" s="92">
        <v>0.31797235023041476</v>
      </c>
      <c r="F173" s="102"/>
    </row>
    <row r="174" spans="1:6" x14ac:dyDescent="0.3">
      <c r="A174" s="87" t="s">
        <v>87</v>
      </c>
      <c r="B174" s="88">
        <v>20720329.070000008</v>
      </c>
      <c r="C174" s="92">
        <v>0.22499946170928184</v>
      </c>
      <c r="D174" s="131">
        <v>139</v>
      </c>
      <c r="E174" s="92">
        <v>0.21351766513056836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92090571.740000024</v>
      </c>
      <c r="C178" s="109"/>
      <c r="D178" s="111">
        <v>651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14.907706133345222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28067617.500000007</v>
      </c>
      <c r="C187" s="92">
        <v>0.30478274778490377</v>
      </c>
      <c r="D187" s="90">
        <v>228</v>
      </c>
      <c r="E187" s="92">
        <v>0.35023041474654376</v>
      </c>
      <c r="F187" s="102"/>
    </row>
    <row r="188" spans="1:6" x14ac:dyDescent="0.3">
      <c r="A188" s="87" t="s">
        <v>94</v>
      </c>
      <c r="B188" s="88">
        <v>64022954.239999995</v>
      </c>
      <c r="C188" s="92">
        <v>0.69521725221509623</v>
      </c>
      <c r="D188" s="90">
        <v>423</v>
      </c>
      <c r="E188" s="92">
        <v>0.64976958525345618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92090571.74000001</v>
      </c>
      <c r="C190" s="109"/>
      <c r="D190" s="111">
        <v>651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4553326.459999999</v>
      </c>
      <c r="C197" s="92">
        <v>4.9444002507177821E-2</v>
      </c>
      <c r="D197" s="90">
        <v>44</v>
      </c>
      <c r="E197" s="92">
        <v>6.7588325652841785E-2</v>
      </c>
      <c r="F197" s="92">
        <v>0.70829330700293747</v>
      </c>
    </row>
    <row r="198" spans="1:7" x14ac:dyDescent="0.3">
      <c r="A198" s="87" t="s">
        <v>99</v>
      </c>
      <c r="B198" s="88">
        <v>13317810.350000001</v>
      </c>
      <c r="C198" s="92">
        <v>0.14461643682265624</v>
      </c>
      <c r="D198" s="90">
        <v>102</v>
      </c>
      <c r="E198" s="92">
        <v>0.15668202764976957</v>
      </c>
      <c r="F198" s="92">
        <v>0.70670585658147456</v>
      </c>
    </row>
    <row r="199" spans="1:7" x14ac:dyDescent="0.3">
      <c r="A199" s="87" t="s">
        <v>100</v>
      </c>
      <c r="B199" s="88">
        <v>7444131.5199999986</v>
      </c>
      <c r="C199" s="92">
        <v>8.0834893076970699E-2</v>
      </c>
      <c r="D199" s="90">
        <v>81</v>
      </c>
      <c r="E199" s="92">
        <v>0.12442396313364056</v>
      </c>
      <c r="F199" s="92">
        <v>0.68880748668306468</v>
      </c>
    </row>
    <row r="200" spans="1:7" x14ac:dyDescent="0.3">
      <c r="A200" s="87" t="s">
        <v>101</v>
      </c>
      <c r="B200" s="88">
        <v>5377705.6400000006</v>
      </c>
      <c r="C200" s="92">
        <v>5.8395832910918585E-2</v>
      </c>
      <c r="D200" s="90">
        <v>42</v>
      </c>
      <c r="E200" s="92">
        <v>6.4516129032258063E-2</v>
      </c>
      <c r="F200" s="92">
        <v>0.69727506661467287</v>
      </c>
    </row>
    <row r="201" spans="1:7" x14ac:dyDescent="0.3">
      <c r="A201" s="87" t="s">
        <v>102</v>
      </c>
      <c r="B201" s="88">
        <v>7401534.5200000005</v>
      </c>
      <c r="C201" s="92">
        <v>8.0372337581927591E-2</v>
      </c>
      <c r="D201" s="90">
        <v>63</v>
      </c>
      <c r="E201" s="92">
        <v>9.6774193548387094E-2</v>
      </c>
      <c r="F201" s="92">
        <v>0.69340440157161931</v>
      </c>
    </row>
    <row r="202" spans="1:7" x14ac:dyDescent="0.3">
      <c r="A202" s="87" t="s">
        <v>103</v>
      </c>
      <c r="B202" s="88">
        <v>2778010.52</v>
      </c>
      <c r="C202" s="92">
        <v>3.0166068768073002E-2</v>
      </c>
      <c r="D202" s="90">
        <v>23</v>
      </c>
      <c r="E202" s="92">
        <v>3.5330261136712747E-2</v>
      </c>
      <c r="F202" s="92">
        <v>0.68983494449179683</v>
      </c>
    </row>
    <row r="203" spans="1:7" x14ac:dyDescent="0.3">
      <c r="A203" s="87" t="s">
        <v>104</v>
      </c>
      <c r="B203" s="88">
        <v>22900833.460000001</v>
      </c>
      <c r="C203" s="92">
        <v>0.24867728614668716</v>
      </c>
      <c r="D203" s="90">
        <v>135</v>
      </c>
      <c r="E203" s="92">
        <v>0.20737327188940091</v>
      </c>
      <c r="F203" s="92">
        <v>0.68460141947392505</v>
      </c>
    </row>
    <row r="204" spans="1:7" x14ac:dyDescent="0.3">
      <c r="A204" s="87" t="s">
        <v>105</v>
      </c>
      <c r="B204" s="88">
        <v>11544100.42</v>
      </c>
      <c r="C204" s="92">
        <v>0.12535594254526453</v>
      </c>
      <c r="D204" s="90">
        <v>72</v>
      </c>
      <c r="E204" s="92">
        <v>0.11059907834101383</v>
      </c>
      <c r="F204" s="92">
        <v>0.68907621794350127</v>
      </c>
    </row>
    <row r="205" spans="1:7" x14ac:dyDescent="0.3">
      <c r="A205" s="87" t="s">
        <v>106</v>
      </c>
      <c r="B205" s="88">
        <v>12447246.959999995</v>
      </c>
      <c r="C205" s="92">
        <v>0.13516309785916414</v>
      </c>
      <c r="D205" s="90">
        <v>49</v>
      </c>
      <c r="E205" s="92">
        <v>7.5268817204301078E-2</v>
      </c>
      <c r="F205" s="92">
        <v>0.63747145259747273</v>
      </c>
    </row>
    <row r="206" spans="1:7" x14ac:dyDescent="0.3">
      <c r="A206" s="87" t="s">
        <v>107</v>
      </c>
      <c r="B206" s="88">
        <v>4325871.8899999987</v>
      </c>
      <c r="C206" s="92">
        <v>4.6974101781160238E-2</v>
      </c>
      <c r="D206" s="90">
        <v>40</v>
      </c>
      <c r="E206" s="92">
        <v>6.1443932411674347E-2</v>
      </c>
      <c r="F206" s="92">
        <v>0.69447211631329564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92090571.739999995</v>
      </c>
      <c r="C210" s="109"/>
      <c r="D210" s="111">
        <v>651</v>
      </c>
      <c r="E210" s="109"/>
      <c r="F210" s="148">
        <v>0.68556935982399092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87263.5</v>
      </c>
      <c r="C218" s="92">
        <v>9.47583431736874E-4</v>
      </c>
      <c r="D218" s="131">
        <v>1</v>
      </c>
      <c r="E218" s="92">
        <v>1.5360983102918587E-3</v>
      </c>
      <c r="F218" s="151"/>
    </row>
    <row r="219" spans="1:6" x14ac:dyDescent="0.3">
      <c r="A219" s="87" t="s">
        <v>114</v>
      </c>
      <c r="B219" s="88">
        <v>2396973.37</v>
      </c>
      <c r="C219" s="92">
        <v>2.6028434015670929E-2</v>
      </c>
      <c r="D219" s="131">
        <v>20</v>
      </c>
      <c r="E219" s="92">
        <v>3.0721966205837174E-2</v>
      </c>
      <c r="F219" s="151"/>
    </row>
    <row r="220" spans="1:6" x14ac:dyDescent="0.3">
      <c r="A220" s="87" t="s">
        <v>115</v>
      </c>
      <c r="B220" s="88">
        <v>113355.54</v>
      </c>
      <c r="C220" s="92">
        <v>1.230913630550992E-3</v>
      </c>
      <c r="D220" s="131">
        <v>1</v>
      </c>
      <c r="E220" s="92">
        <v>1.5360983102918587E-3</v>
      </c>
      <c r="F220" s="151"/>
    </row>
    <row r="221" spans="1:6" x14ac:dyDescent="0.3">
      <c r="A221" s="87" t="s">
        <v>116</v>
      </c>
      <c r="B221" s="88">
        <v>169116.45</v>
      </c>
      <c r="C221" s="92">
        <v>1.8364143777657037E-3</v>
      </c>
      <c r="D221" s="131">
        <v>2</v>
      </c>
      <c r="E221" s="92">
        <v>3.0721966205837174E-3</v>
      </c>
      <c r="F221" s="151"/>
    </row>
    <row r="222" spans="1:6" x14ac:dyDescent="0.3">
      <c r="A222" s="87" t="s">
        <v>117</v>
      </c>
      <c r="B222" s="88">
        <v>4866844.3900000006</v>
      </c>
      <c r="C222" s="92">
        <v>5.2848454494783662E-2</v>
      </c>
      <c r="D222" s="131">
        <v>21</v>
      </c>
      <c r="E222" s="92">
        <v>3.2258064516129031E-2</v>
      </c>
      <c r="F222" s="151"/>
    </row>
    <row r="223" spans="1:6" x14ac:dyDescent="0.3">
      <c r="A223" s="87" t="s">
        <v>118</v>
      </c>
      <c r="B223" s="88">
        <v>14340746.650000004</v>
      </c>
      <c r="C223" s="92">
        <v>0.15572437415730614</v>
      </c>
      <c r="D223" s="131">
        <v>66</v>
      </c>
      <c r="E223" s="92">
        <v>0.10138248847926268</v>
      </c>
      <c r="F223" s="151"/>
    </row>
    <row r="224" spans="1:6" x14ac:dyDescent="0.3">
      <c r="A224" s="87" t="s">
        <v>119</v>
      </c>
      <c r="B224" s="88">
        <v>33590114.160000011</v>
      </c>
      <c r="C224" s="92">
        <v>0.36475084827179949</v>
      </c>
      <c r="D224" s="131">
        <v>269</v>
      </c>
      <c r="E224" s="92">
        <v>0.41321044546850999</v>
      </c>
      <c r="F224" s="151"/>
    </row>
    <row r="225" spans="1:6" x14ac:dyDescent="0.3">
      <c r="A225" s="87" t="s">
        <v>120</v>
      </c>
      <c r="B225" s="88">
        <v>23261922.020000003</v>
      </c>
      <c r="C225" s="92">
        <v>0.2525983016554133</v>
      </c>
      <c r="D225" s="131">
        <v>174</v>
      </c>
      <c r="E225" s="92">
        <v>0.26728110599078342</v>
      </c>
      <c r="F225" s="151"/>
    </row>
    <row r="226" spans="1:6" x14ac:dyDescent="0.3">
      <c r="A226" s="87" t="s">
        <v>121</v>
      </c>
      <c r="B226" s="88">
        <v>13264235.659999998</v>
      </c>
      <c r="C226" s="92">
        <v>0.14403467596497296</v>
      </c>
      <c r="D226" s="131">
        <v>97</v>
      </c>
      <c r="E226" s="92">
        <v>0.14900153609831029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92090571.74000001</v>
      </c>
      <c r="C232" s="109"/>
      <c r="D232" s="111">
        <v>651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5.3821381197063867E-2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91926750.459999993</v>
      </c>
      <c r="C241" s="92">
        <v>1</v>
      </c>
      <c r="D241" s="131">
        <v>648</v>
      </c>
      <c r="E241" s="92">
        <v>1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91926750.459999993</v>
      </c>
      <c r="C250" s="109"/>
      <c r="D250" s="111">
        <v>648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41271.279999999999</v>
      </c>
      <c r="C259" s="92">
        <v>0.25192868716445138</v>
      </c>
      <c r="D259" s="90">
        <v>1</v>
      </c>
      <c r="E259" s="92">
        <v>0.33333333333333331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61275</v>
      </c>
      <c r="C264" s="92">
        <v>0.37403565641777431</v>
      </c>
      <c r="D264" s="90">
        <v>1</v>
      </c>
      <c r="E264" s="92">
        <v>0.33333333333333331</v>
      </c>
      <c r="F264" s="102"/>
    </row>
    <row r="265" spans="1:6" x14ac:dyDescent="0.3">
      <c r="A265" s="87" t="s">
        <v>135</v>
      </c>
      <c r="B265" s="88">
        <v>61275</v>
      </c>
      <c r="C265" s="92">
        <v>0.37403565641777431</v>
      </c>
      <c r="D265" s="90">
        <v>1</v>
      </c>
      <c r="E265" s="92">
        <v>0.33333333333333331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163821.28</v>
      </c>
      <c r="C268" s="109"/>
      <c r="D268" s="111">
        <v>3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6.0415669999999988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65572214.330000021</v>
      </c>
      <c r="C278" s="109">
        <v>0.71204047375371404</v>
      </c>
      <c r="D278" s="90">
        <v>438</v>
      </c>
      <c r="E278" s="109">
        <v>0.67281105990783407</v>
      </c>
      <c r="F278" s="102"/>
    </row>
    <row r="279" spans="1:6" x14ac:dyDescent="0.3">
      <c r="A279" s="87" t="s">
        <v>142</v>
      </c>
      <c r="B279" s="88">
        <v>26518357.410000019</v>
      </c>
      <c r="C279" s="109">
        <v>0.28795952624628596</v>
      </c>
      <c r="D279" s="90">
        <v>213</v>
      </c>
      <c r="E279" s="109">
        <v>0.32718894009216593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92090571.740000039</v>
      </c>
      <c r="C281" s="109"/>
      <c r="D281" s="111">
        <v>651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12491532.210000003</v>
      </c>
      <c r="C289" s="92">
        <v>0.13564398584979404</v>
      </c>
      <c r="D289" s="90">
        <v>79</v>
      </c>
      <c r="E289" s="92">
        <v>0.12135176651305683</v>
      </c>
      <c r="F289" s="102"/>
    </row>
    <row r="290" spans="1:6" x14ac:dyDescent="0.3">
      <c r="A290" s="87" t="s">
        <v>146</v>
      </c>
      <c r="B290" s="88">
        <v>79599039.530000001</v>
      </c>
      <c r="C290" s="92">
        <v>0.86435601415020591</v>
      </c>
      <c r="D290" s="90">
        <v>572</v>
      </c>
      <c r="E290" s="92">
        <v>0.87864823348694321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92090571.74000001</v>
      </c>
      <c r="C292" s="113"/>
      <c r="D292" s="111">
        <v>651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4277269.6899999995</v>
      </c>
      <c r="C301" s="92">
        <v>6.5229910774007541E-2</v>
      </c>
      <c r="D301" s="90">
        <v>19</v>
      </c>
      <c r="E301" s="92">
        <v>4.3378995433789952E-2</v>
      </c>
    </row>
    <row r="302" spans="1:6" x14ac:dyDescent="0.3">
      <c r="A302" s="87" t="s">
        <v>152</v>
      </c>
      <c r="B302" s="88">
        <v>23130869.770000007</v>
      </c>
      <c r="C302" s="92">
        <v>0.35275413536579897</v>
      </c>
      <c r="D302" s="90">
        <v>150</v>
      </c>
      <c r="E302" s="92">
        <v>0.34246575342465752</v>
      </c>
    </row>
    <row r="303" spans="1:6" x14ac:dyDescent="0.3">
      <c r="A303" s="87" t="s">
        <v>153</v>
      </c>
      <c r="B303" s="88">
        <v>24023580.949999996</v>
      </c>
      <c r="C303" s="92">
        <v>0.36636830394499798</v>
      </c>
      <c r="D303" s="90">
        <v>171</v>
      </c>
      <c r="E303" s="92">
        <v>0.3904109589041096</v>
      </c>
    </row>
    <row r="304" spans="1:6" x14ac:dyDescent="0.3">
      <c r="A304" s="87" t="s">
        <v>154</v>
      </c>
      <c r="B304" s="88">
        <v>10251421.41</v>
      </c>
      <c r="C304" s="92">
        <v>0.15633788662997555</v>
      </c>
      <c r="D304" s="90">
        <v>73</v>
      </c>
      <c r="E304" s="92">
        <v>0.16666666666666666</v>
      </c>
    </row>
    <row r="305" spans="1:5" x14ac:dyDescent="0.3">
      <c r="A305" s="87" t="s">
        <v>155</v>
      </c>
      <c r="B305" s="88">
        <v>2314105.6100000003</v>
      </c>
      <c r="C305" s="92">
        <v>3.5290948058486891E-2</v>
      </c>
      <c r="D305" s="90">
        <v>13</v>
      </c>
      <c r="E305" s="92">
        <v>2.9680365296803651E-2</v>
      </c>
    </row>
    <row r="306" spans="1:5" x14ac:dyDescent="0.3">
      <c r="A306" s="87" t="s">
        <v>156</v>
      </c>
      <c r="B306" s="88">
        <v>902937.13</v>
      </c>
      <c r="C306" s="92">
        <v>1.3770118017608203E-2</v>
      </c>
      <c r="D306" s="90">
        <v>6</v>
      </c>
      <c r="E306" s="92">
        <v>1.3698630136986301E-2</v>
      </c>
    </row>
    <row r="307" spans="1:5" x14ac:dyDescent="0.3">
      <c r="A307" s="87" t="s">
        <v>157</v>
      </c>
      <c r="B307" s="88">
        <v>371726.25</v>
      </c>
      <c r="C307" s="92">
        <v>5.6689598452363248E-3</v>
      </c>
      <c r="D307" s="90">
        <v>3</v>
      </c>
      <c r="E307" s="92">
        <v>6.8493150684931503E-3</v>
      </c>
    </row>
    <row r="308" spans="1:5" x14ac:dyDescent="0.3">
      <c r="A308" s="87" t="s">
        <v>158</v>
      </c>
      <c r="B308" s="88">
        <v>143910</v>
      </c>
      <c r="C308" s="92">
        <v>2.1946795829671955E-3</v>
      </c>
      <c r="D308" s="90">
        <v>2</v>
      </c>
      <c r="E308" s="92">
        <v>4.5662100456621002E-3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156393.51999999999</v>
      </c>
      <c r="C310" s="92">
        <v>2.385057780921213E-3</v>
      </c>
      <c r="D310" s="90">
        <v>1</v>
      </c>
      <c r="E310" s="92">
        <v>2.2831050228310501E-3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65572214.330000013</v>
      </c>
      <c r="C312" s="109"/>
      <c r="D312" s="111">
        <v>438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1.7139513478551582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84241116.960000023</v>
      </c>
      <c r="C321" s="92">
        <v>0.91476375233980056</v>
      </c>
      <c r="D321" s="90">
        <v>583</v>
      </c>
      <c r="E321" s="92">
        <v>0.89554531490015366</v>
      </c>
    </row>
    <row r="322" spans="1:5" x14ac:dyDescent="0.3">
      <c r="A322" s="87" t="s">
        <v>165</v>
      </c>
      <c r="B322" s="88">
        <v>7849454.7800000003</v>
      </c>
      <c r="C322" s="92">
        <v>8.5236247660199382E-2</v>
      </c>
      <c r="D322" s="90">
        <v>68</v>
      </c>
      <c r="E322" s="92">
        <v>0.10445468509984639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92090571.740000024</v>
      </c>
      <c r="C329" s="87"/>
      <c r="D329" s="111">
        <v>651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270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89013277.990000069</v>
      </c>
      <c r="C6" s="89"/>
      <c r="D6" s="89"/>
      <c r="E6" s="89"/>
      <c r="F6" s="89"/>
    </row>
    <row r="7" spans="1:8" x14ac:dyDescent="0.3">
      <c r="A7" s="87" t="s">
        <v>2</v>
      </c>
      <c r="B7" s="90">
        <v>628</v>
      </c>
      <c r="C7" s="91"/>
      <c r="D7" s="91"/>
      <c r="E7" s="91"/>
      <c r="F7" s="91"/>
    </row>
    <row r="8" spans="1:8" x14ac:dyDescent="0.3">
      <c r="A8" s="87" t="s">
        <v>3</v>
      </c>
      <c r="B8" s="90">
        <v>549</v>
      </c>
      <c r="C8" s="91"/>
      <c r="D8" s="91"/>
      <c r="E8" s="91"/>
      <c r="F8" s="91"/>
    </row>
    <row r="9" spans="1:8" x14ac:dyDescent="0.3">
      <c r="A9" s="87" t="s">
        <v>4</v>
      </c>
      <c r="B9" s="88">
        <v>12468554.189999999</v>
      </c>
      <c r="C9" s="89"/>
      <c r="D9" s="89"/>
      <c r="F9" s="91"/>
    </row>
    <row r="10" spans="1:8" x14ac:dyDescent="0.3">
      <c r="A10" s="87" t="s">
        <v>5</v>
      </c>
      <c r="B10" s="92">
        <v>0.68335850302871992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5.2050078528106578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3.4770704996577688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15.123887748117728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141740.88851910838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1.1004537998365194E-2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14.864420496188707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1.5833333333333333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21.583333333333332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0.70989462085756383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0.29010537914243573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0.38411194208397875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1.7172466743264445</v>
      </c>
      <c r="C27" s="98"/>
      <c r="D27" s="89"/>
      <c r="E27" s="89"/>
      <c r="F27" s="89"/>
    </row>
    <row r="28" spans="1:8" x14ac:dyDescent="0.3">
      <c r="A28" s="96" t="s">
        <v>197</v>
      </c>
      <c r="B28" s="97">
        <v>917195.62000000011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2.6207949609761854E-3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402812.87</v>
      </c>
      <c r="C37" s="109">
        <v>4.5253121679807492E-3</v>
      </c>
      <c r="D37" s="90">
        <v>10</v>
      </c>
      <c r="E37" s="109">
        <v>1.5923566878980892E-2</v>
      </c>
      <c r="F37" s="103"/>
    </row>
    <row r="38" spans="1:6" x14ac:dyDescent="0.3">
      <c r="A38" s="87" t="s">
        <v>28</v>
      </c>
      <c r="B38" s="88">
        <v>6885907.7999999998</v>
      </c>
      <c r="C38" s="109">
        <v>7.7358209420998761E-2</v>
      </c>
      <c r="D38" s="90">
        <v>56</v>
      </c>
      <c r="E38" s="109">
        <v>3.1367628607277293E-2</v>
      </c>
      <c r="F38" s="103"/>
    </row>
    <row r="39" spans="1:6" x14ac:dyDescent="0.3">
      <c r="A39" s="87" t="s">
        <v>29</v>
      </c>
      <c r="B39" s="88">
        <v>3008667.05</v>
      </c>
      <c r="C39" s="109">
        <v>3.3800205069832411E-2</v>
      </c>
      <c r="D39" s="90">
        <v>24</v>
      </c>
      <c r="E39" s="109">
        <v>3.262233375156838E-2</v>
      </c>
      <c r="F39" s="103"/>
    </row>
    <row r="40" spans="1:6" x14ac:dyDescent="0.3">
      <c r="A40" s="87" t="s">
        <v>30</v>
      </c>
      <c r="B40" s="88">
        <v>4092871.6900000004</v>
      </c>
      <c r="C40" s="109">
        <v>4.5980462493020485E-2</v>
      </c>
      <c r="D40" s="90">
        <v>25</v>
      </c>
      <c r="E40" s="109">
        <v>5.8971141781681308E-2</v>
      </c>
      <c r="F40" s="103"/>
    </row>
    <row r="41" spans="1:6" x14ac:dyDescent="0.3">
      <c r="A41" s="87" t="s">
        <v>31</v>
      </c>
      <c r="B41" s="88">
        <v>11200098.849999998</v>
      </c>
      <c r="C41" s="109">
        <v>0.12582503535324527</v>
      </c>
      <c r="D41" s="90">
        <v>71</v>
      </c>
      <c r="E41" s="109">
        <v>8.2810539523212046E-2</v>
      </c>
      <c r="F41" s="103"/>
    </row>
    <row r="42" spans="1:6" x14ac:dyDescent="0.3">
      <c r="A42" s="87" t="s">
        <v>32</v>
      </c>
      <c r="B42" s="88">
        <v>9490250.9199999981</v>
      </c>
      <c r="C42" s="109">
        <v>0.10661612665321864</v>
      </c>
      <c r="D42" s="90">
        <v>71</v>
      </c>
      <c r="E42" s="109">
        <v>0.11417816813048934</v>
      </c>
      <c r="F42" s="103"/>
    </row>
    <row r="43" spans="1:6" x14ac:dyDescent="0.3">
      <c r="A43" s="87" t="s">
        <v>33</v>
      </c>
      <c r="B43" s="88">
        <v>15596691.140000002</v>
      </c>
      <c r="C43" s="109">
        <v>0.17521757980592714</v>
      </c>
      <c r="D43" s="90">
        <v>87</v>
      </c>
      <c r="E43" s="109">
        <v>0.19949811794228356</v>
      </c>
      <c r="F43" s="103"/>
    </row>
    <row r="44" spans="1:6" x14ac:dyDescent="0.3">
      <c r="A44" s="87" t="s">
        <v>34</v>
      </c>
      <c r="B44" s="88">
        <v>14992867.420000002</v>
      </c>
      <c r="C44" s="109">
        <v>0.1684340556662158</v>
      </c>
      <c r="D44" s="90">
        <v>110</v>
      </c>
      <c r="E44" s="109">
        <v>0.18193224592220827</v>
      </c>
      <c r="F44" s="103"/>
    </row>
    <row r="45" spans="1:6" x14ac:dyDescent="0.3">
      <c r="A45" s="87" t="s">
        <v>35</v>
      </c>
      <c r="B45" s="88">
        <v>17210283.940000005</v>
      </c>
      <c r="C45" s="109">
        <v>0.19334513151996782</v>
      </c>
      <c r="D45" s="90">
        <v>122</v>
      </c>
      <c r="E45" s="109">
        <v>0.28858218318695106</v>
      </c>
      <c r="F45" s="103"/>
    </row>
    <row r="46" spans="1:6" x14ac:dyDescent="0.3">
      <c r="A46" s="87" t="s">
        <v>36</v>
      </c>
      <c r="B46" s="88">
        <v>3355225.02</v>
      </c>
      <c r="C46" s="109">
        <v>3.769353399587122E-2</v>
      </c>
      <c r="D46" s="90">
        <v>27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3.8087576107250832E-3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190822.63</v>
      </c>
      <c r="C48" s="109">
        <v>2.143754665696477E-3</v>
      </c>
      <c r="D48" s="90">
        <v>2</v>
      </c>
      <c r="E48" s="109">
        <v>0</v>
      </c>
      <c r="F48" s="103"/>
    </row>
    <row r="49" spans="1:6" x14ac:dyDescent="0.3">
      <c r="A49" s="87" t="s">
        <v>39</v>
      </c>
      <c r="B49" s="88">
        <v>2247748.66</v>
      </c>
      <c r="C49" s="109">
        <v>2.525183557730026E-2</v>
      </c>
      <c r="D49" s="90">
        <v>21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89013277.989999995</v>
      </c>
      <c r="C51" s="109"/>
      <c r="D51" s="111">
        <v>628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0.68335850302872059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271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1408995.86</v>
      </c>
      <c r="C60" s="109">
        <v>1.5829052606716611E-2</v>
      </c>
      <c r="D60" s="90">
        <v>17</v>
      </c>
      <c r="E60" s="109">
        <v>2.7070063694267517E-2</v>
      </c>
      <c r="F60" s="103"/>
    </row>
    <row r="61" spans="1:6" x14ac:dyDescent="0.3">
      <c r="A61" s="87" t="s">
        <v>28</v>
      </c>
      <c r="B61" s="88">
        <v>18220476.789999995</v>
      </c>
      <c r="C61" s="109">
        <v>0.20469391984471047</v>
      </c>
      <c r="D61" s="90">
        <v>122</v>
      </c>
      <c r="E61" s="109">
        <v>0.19426751592356689</v>
      </c>
      <c r="F61" s="103"/>
    </row>
    <row r="62" spans="1:6" x14ac:dyDescent="0.3">
      <c r="A62" s="87" t="s">
        <v>29</v>
      </c>
      <c r="B62" s="88">
        <v>13827438.25</v>
      </c>
      <c r="C62" s="109">
        <v>0.15534129921103915</v>
      </c>
      <c r="D62" s="90">
        <v>86</v>
      </c>
      <c r="E62" s="109">
        <v>0.13694267515923567</v>
      </c>
      <c r="F62" s="103"/>
    </row>
    <row r="63" spans="1:6" x14ac:dyDescent="0.3">
      <c r="A63" s="87" t="s">
        <v>30</v>
      </c>
      <c r="B63" s="88">
        <v>16098951.780000005</v>
      </c>
      <c r="C63" s="109">
        <v>0.18086011596841317</v>
      </c>
      <c r="D63" s="90">
        <v>105</v>
      </c>
      <c r="E63" s="109">
        <v>0.16719745222929935</v>
      </c>
      <c r="F63" s="103"/>
    </row>
    <row r="64" spans="1:6" x14ac:dyDescent="0.3">
      <c r="A64" s="87" t="s">
        <v>31</v>
      </c>
      <c r="B64" s="88">
        <v>15656899.970000003</v>
      </c>
      <c r="C64" s="109">
        <v>0.17589398260065131</v>
      </c>
      <c r="D64" s="90">
        <v>108</v>
      </c>
      <c r="E64" s="109">
        <v>0.17197452229299362</v>
      </c>
      <c r="F64" s="103"/>
    </row>
    <row r="65" spans="1:13" x14ac:dyDescent="0.3">
      <c r="A65" s="87" t="s">
        <v>32</v>
      </c>
      <c r="B65" s="88">
        <v>16238228.580000006</v>
      </c>
      <c r="C65" s="109">
        <v>0.18242479039839707</v>
      </c>
      <c r="D65" s="90">
        <v>126</v>
      </c>
      <c r="E65" s="109">
        <v>0.20063694267515925</v>
      </c>
      <c r="F65" s="103"/>
    </row>
    <row r="66" spans="1:13" x14ac:dyDescent="0.3">
      <c r="A66" s="87" t="s">
        <v>33</v>
      </c>
      <c r="B66" s="88">
        <v>5901993.7499999991</v>
      </c>
      <c r="C66" s="109">
        <v>6.6304644467346144E-2</v>
      </c>
      <c r="D66" s="90">
        <v>49</v>
      </c>
      <c r="E66" s="109">
        <v>7.8025477707006366E-2</v>
      </c>
      <c r="F66" s="103"/>
    </row>
    <row r="67" spans="1:13" x14ac:dyDescent="0.3">
      <c r="A67" s="87" t="s">
        <v>34</v>
      </c>
      <c r="B67" s="88">
        <v>917470</v>
      </c>
      <c r="C67" s="109">
        <v>1.0307113957797071E-2</v>
      </c>
      <c r="D67" s="90">
        <v>7</v>
      </c>
      <c r="E67" s="109">
        <v>1.1146496815286623E-2</v>
      </c>
      <c r="F67" s="103"/>
    </row>
    <row r="68" spans="1:13" x14ac:dyDescent="0.3">
      <c r="A68" s="87" t="s">
        <v>35</v>
      </c>
      <c r="B68" s="88">
        <v>557745.01</v>
      </c>
      <c r="C68" s="109">
        <v>6.2658630554270622E-3</v>
      </c>
      <c r="D68" s="90">
        <v>6</v>
      </c>
      <c r="E68" s="109">
        <v>9.5541401273885346E-3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123803</v>
      </c>
      <c r="C71" s="109">
        <v>1.3908374435318328E-3</v>
      </c>
      <c r="D71" s="90">
        <v>1</v>
      </c>
      <c r="E71" s="109">
        <v>1.5923566878980893E-3</v>
      </c>
      <c r="F71" s="103"/>
    </row>
    <row r="72" spans="1:13" x14ac:dyDescent="0.3">
      <c r="A72" s="87" t="s">
        <v>39</v>
      </c>
      <c r="B72" s="88">
        <v>61275</v>
      </c>
      <c r="C72" s="109">
        <v>6.883804459699123E-4</v>
      </c>
      <c r="D72" s="90">
        <v>1</v>
      </c>
      <c r="E72" s="109">
        <v>1.5923566878980893E-3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89013277.990000024</v>
      </c>
      <c r="C74" s="109"/>
      <c r="D74" s="111">
        <v>628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0.56995463233933452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35947147.499999993</v>
      </c>
      <c r="C83" s="109">
        <v>0.4038402844128311</v>
      </c>
      <c r="D83" s="131">
        <v>260</v>
      </c>
      <c r="E83" s="109">
        <v>0.4140127388535032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4497466.6099999994</v>
      </c>
      <c r="C85" s="109">
        <v>5.05257947079003E-2</v>
      </c>
      <c r="D85" s="90">
        <v>30</v>
      </c>
      <c r="E85" s="109">
        <v>4.7770700636942678E-2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6445620.3899999987</v>
      </c>
      <c r="C88" s="109">
        <v>7.2411897815111578E-2</v>
      </c>
      <c r="D88" s="90">
        <v>33</v>
      </c>
      <c r="E88" s="109">
        <v>5.2547770700636945E-2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27682078.120000001</v>
      </c>
      <c r="C89" s="109">
        <v>0.31098818901051917</v>
      </c>
      <c r="D89" s="90">
        <v>231</v>
      </c>
      <c r="E89" s="109">
        <v>0.36783439490445857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12729191.799999999</v>
      </c>
      <c r="C90" s="109">
        <v>0.14300329217659005</v>
      </c>
      <c r="D90" s="131">
        <v>64</v>
      </c>
      <c r="E90" s="109">
        <v>0.10191082802547771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1711773.5699999998</v>
      </c>
      <c r="C92" s="109">
        <v>1.9230541877047889E-2</v>
      </c>
      <c r="D92" s="131">
        <v>10</v>
      </c>
      <c r="E92" s="109">
        <v>1.5923566878980892E-2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89013277.98999998</v>
      </c>
      <c r="C94" s="109"/>
      <c r="D94" s="111">
        <v>628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44589253.540000014</v>
      </c>
      <c r="C102" s="92">
        <v>0.50092811484831834</v>
      </c>
      <c r="D102" s="90">
        <v>288</v>
      </c>
      <c r="E102" s="92">
        <v>0.45859872611464969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24469977.09</v>
      </c>
      <c r="C103" s="92">
        <v>0.27490254985047313</v>
      </c>
      <c r="D103" s="90">
        <v>159</v>
      </c>
      <c r="E103" s="92">
        <v>0.25318471337579618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9619497.1399999969</v>
      </c>
      <c r="C104" s="92">
        <v>0.10806811474891058</v>
      </c>
      <c r="D104" s="90">
        <v>79</v>
      </c>
      <c r="E104" s="92">
        <v>0.12579617834394904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10334550.219999999</v>
      </c>
      <c r="C105" s="92">
        <v>0.11610122055229793</v>
      </c>
      <c r="D105" s="90">
        <v>102</v>
      </c>
      <c r="E105" s="92">
        <v>0.16242038216560509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89013277.99000001</v>
      </c>
      <c r="C107" s="109"/>
      <c r="D107" s="111">
        <v>628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20778344.239999998</v>
      </c>
      <c r="C114" s="92">
        <v>0.23342971643325278</v>
      </c>
      <c r="D114" s="90">
        <v>293</v>
      </c>
      <c r="E114" s="92">
        <v>0.46656050955414013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29790005.579999994</v>
      </c>
      <c r="C115" s="92">
        <v>0.33466923421634565</v>
      </c>
      <c r="D115" s="90">
        <v>211</v>
      </c>
      <c r="E115" s="92">
        <v>0.3359872611464968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19245182.400000002</v>
      </c>
      <c r="C116" s="92">
        <v>0.21620574856441149</v>
      </c>
      <c r="D116" s="90">
        <v>80</v>
      </c>
      <c r="E116" s="92">
        <v>0.12738853503184713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6561485.5899999999</v>
      </c>
      <c r="C117" s="92">
        <v>7.3713559798765482E-2</v>
      </c>
      <c r="D117" s="90">
        <v>19</v>
      </c>
      <c r="E117" s="92">
        <v>3.0254777070063694E-2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6538528.7999999998</v>
      </c>
      <c r="C118" s="92">
        <v>7.3455656814869319E-2</v>
      </c>
      <c r="D118" s="90">
        <v>15</v>
      </c>
      <c r="E118" s="92">
        <v>2.3885350318471339E-2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5.7521546173990086E-2</v>
      </c>
      <c r="D119" s="90">
        <v>9</v>
      </c>
      <c r="E119" s="92">
        <v>1.4331210191082803E-2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1.1004537998365205E-2</v>
      </c>
      <c r="D120" s="90">
        <v>1</v>
      </c>
      <c r="E120" s="92">
        <v>1.5923566878980893E-3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89013277.989999995</v>
      </c>
      <c r="C127" s="109"/>
      <c r="D127" s="111">
        <v>628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141740.88851910838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74711158.170000046</v>
      </c>
      <c r="C136" s="92">
        <v>0.8393259955935255</v>
      </c>
      <c r="D136" s="90">
        <v>498</v>
      </c>
      <c r="E136" s="92">
        <v>0.79299363057324845</v>
      </c>
      <c r="F136" s="102"/>
    </row>
    <row r="137" spans="1:6" x14ac:dyDescent="0.3">
      <c r="A137" s="87" t="s">
        <v>76</v>
      </c>
      <c r="B137" s="88">
        <v>14302119.820000004</v>
      </c>
      <c r="C137" s="92">
        <v>0.16067400440647445</v>
      </c>
      <c r="D137" s="90">
        <v>130</v>
      </c>
      <c r="E137" s="92">
        <v>0.2070063694267516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89013277.990000054</v>
      </c>
      <c r="C140" s="109"/>
      <c r="D140" s="111">
        <v>628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2.8715335034478263E-3</v>
      </c>
      <c r="D148" s="90">
        <v>1</v>
      </c>
      <c r="E148" s="109">
        <v>1.5923566878980893E-3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2764344</v>
      </c>
      <c r="C152" s="109">
        <v>3.1055411759024921E-2</v>
      </c>
      <c r="D152" s="90">
        <v>24</v>
      </c>
      <c r="E152" s="109">
        <v>3.8216560509554139E-2</v>
      </c>
      <c r="F152" s="102"/>
    </row>
    <row r="153" spans="1:6" x14ac:dyDescent="0.3">
      <c r="A153" s="143">
        <v>2008</v>
      </c>
      <c r="B153" s="94">
        <v>99099.19</v>
      </c>
      <c r="C153" s="109">
        <v>1.1133079495301036E-3</v>
      </c>
      <c r="D153" s="90">
        <v>1</v>
      </c>
      <c r="E153" s="109">
        <v>1.5923566878980893E-3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1575192.65</v>
      </c>
      <c r="C155" s="109">
        <v>1.7696153715145303E-2</v>
      </c>
      <c r="D155" s="90">
        <v>9</v>
      </c>
      <c r="E155" s="109">
        <v>1.4331210191082803E-2</v>
      </c>
      <c r="F155" s="102"/>
    </row>
    <row r="156" spans="1:6" x14ac:dyDescent="0.3">
      <c r="A156" s="143">
        <v>2011</v>
      </c>
      <c r="B156" s="88">
        <v>29385185.18999999</v>
      </c>
      <c r="C156" s="92">
        <v>0.33012136900857875</v>
      </c>
      <c r="D156" s="90">
        <v>218</v>
      </c>
      <c r="E156" s="92">
        <v>0.34713375796178342</v>
      </c>
      <c r="F156" s="102"/>
    </row>
    <row r="157" spans="1:6" x14ac:dyDescent="0.3">
      <c r="A157" s="143">
        <v>2012</v>
      </c>
      <c r="B157" s="88">
        <v>4986769.66</v>
      </c>
      <c r="C157" s="92">
        <v>5.602276168910697E-2</v>
      </c>
      <c r="D157" s="90">
        <v>33</v>
      </c>
      <c r="E157" s="92">
        <v>5.2547770700636945E-2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49947082.690000013</v>
      </c>
      <c r="C159" s="92">
        <v>0.56111946237516619</v>
      </c>
      <c r="D159" s="90">
        <v>342</v>
      </c>
      <c r="E159" s="92">
        <v>0.54458598726114649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89013277.989999995</v>
      </c>
      <c r="C161" s="109"/>
      <c r="D161" s="111">
        <v>628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62.460094233727943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5397093.540000001</v>
      </c>
      <c r="C170" s="92">
        <v>6.0632454639029547E-2</v>
      </c>
      <c r="D170" s="131">
        <v>37</v>
      </c>
      <c r="E170" s="92">
        <v>5.89171974522293E-2</v>
      </c>
      <c r="F170" s="102"/>
    </row>
    <row r="171" spans="1:6" x14ac:dyDescent="0.3">
      <c r="A171" s="87" t="s">
        <v>84</v>
      </c>
      <c r="B171" s="88">
        <v>13016689.659999996</v>
      </c>
      <c r="C171" s="92">
        <v>0.14623312334888208</v>
      </c>
      <c r="D171" s="131">
        <v>86</v>
      </c>
      <c r="E171" s="92">
        <v>0.13694267515923567</v>
      </c>
      <c r="F171" s="102"/>
    </row>
    <row r="172" spans="1:6" x14ac:dyDescent="0.3">
      <c r="A172" s="87" t="s">
        <v>85</v>
      </c>
      <c r="B172" s="88">
        <v>20735018.889999997</v>
      </c>
      <c r="C172" s="92">
        <v>0.23294298736340696</v>
      </c>
      <c r="D172" s="131">
        <v>170</v>
      </c>
      <c r="E172" s="92">
        <v>0.27070063694267515</v>
      </c>
      <c r="F172" s="102"/>
    </row>
    <row r="173" spans="1:6" x14ac:dyDescent="0.3">
      <c r="A173" s="87" t="s">
        <v>86</v>
      </c>
      <c r="B173" s="88">
        <v>29565892.789999999</v>
      </c>
      <c r="C173" s="92">
        <v>0.33215148860512161</v>
      </c>
      <c r="D173" s="131">
        <v>200</v>
      </c>
      <c r="E173" s="92">
        <v>0.31847133757961782</v>
      </c>
      <c r="F173" s="102"/>
    </row>
    <row r="174" spans="1:6" x14ac:dyDescent="0.3">
      <c r="A174" s="87" t="s">
        <v>87</v>
      </c>
      <c r="B174" s="88">
        <v>20298583.109999992</v>
      </c>
      <c r="C174" s="92">
        <v>0.22803994604355987</v>
      </c>
      <c r="D174" s="131">
        <v>135</v>
      </c>
      <c r="E174" s="92">
        <v>0.21496815286624205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89013277.98999998</v>
      </c>
      <c r="C178" s="109"/>
      <c r="D178" s="111">
        <v>628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14.864420496188707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27205636.079999998</v>
      </c>
      <c r="C187" s="92">
        <v>0.30563570620392561</v>
      </c>
      <c r="D187" s="90">
        <v>220</v>
      </c>
      <c r="E187" s="92">
        <v>0.3503184713375796</v>
      </c>
      <c r="F187" s="102"/>
    </row>
    <row r="188" spans="1:6" x14ac:dyDescent="0.3">
      <c r="A188" s="87" t="s">
        <v>94</v>
      </c>
      <c r="B188" s="88">
        <v>61807641.910000011</v>
      </c>
      <c r="C188" s="92">
        <v>0.69436429379607445</v>
      </c>
      <c r="D188" s="90">
        <v>408</v>
      </c>
      <c r="E188" s="92">
        <v>0.64968152866242035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89013277.99000001</v>
      </c>
      <c r="C190" s="109"/>
      <c r="D190" s="111">
        <v>628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4307156.8900000006</v>
      </c>
      <c r="C197" s="92">
        <v>4.8387802216247763E-2</v>
      </c>
      <c r="D197" s="90">
        <v>40</v>
      </c>
      <c r="E197" s="92">
        <v>6.3694267515923567E-2</v>
      </c>
      <c r="F197" s="92">
        <v>0.70902499274299213</v>
      </c>
    </row>
    <row r="198" spans="1:7" x14ac:dyDescent="0.3">
      <c r="A198" s="87" t="s">
        <v>99</v>
      </c>
      <c r="B198" s="88">
        <v>12426788.570000004</v>
      </c>
      <c r="C198" s="92">
        <v>0.13960600991906019</v>
      </c>
      <c r="D198" s="90">
        <v>94</v>
      </c>
      <c r="E198" s="92">
        <v>0.14968152866242038</v>
      </c>
      <c r="F198" s="92">
        <v>0.70245163517817655</v>
      </c>
    </row>
    <row r="199" spans="1:7" x14ac:dyDescent="0.3">
      <c r="A199" s="87" t="s">
        <v>100</v>
      </c>
      <c r="B199" s="88">
        <v>7372783.3599999994</v>
      </c>
      <c r="C199" s="92">
        <v>8.2827905302265997E-2</v>
      </c>
      <c r="D199" s="90">
        <v>80</v>
      </c>
      <c r="E199" s="92">
        <v>0.12738853503184713</v>
      </c>
      <c r="F199" s="92">
        <v>0.68793424010580084</v>
      </c>
    </row>
    <row r="200" spans="1:7" x14ac:dyDescent="0.3">
      <c r="A200" s="87" t="s">
        <v>101</v>
      </c>
      <c r="B200" s="88">
        <v>5374728.1200000001</v>
      </c>
      <c r="C200" s="92">
        <v>6.0381195270707941E-2</v>
      </c>
      <c r="D200" s="90">
        <v>42</v>
      </c>
      <c r="E200" s="92">
        <v>6.6878980891719744E-2</v>
      </c>
      <c r="F200" s="92">
        <v>0.69698238409271829</v>
      </c>
    </row>
    <row r="201" spans="1:7" x14ac:dyDescent="0.3">
      <c r="A201" s="87" t="s">
        <v>102</v>
      </c>
      <c r="B201" s="88">
        <v>7262068.6599999992</v>
      </c>
      <c r="C201" s="92">
        <v>8.1584105472622181E-2</v>
      </c>
      <c r="D201" s="90">
        <v>61</v>
      </c>
      <c r="E201" s="92">
        <v>9.7133757961783446E-2</v>
      </c>
      <c r="F201" s="92">
        <v>0.69185675495812204</v>
      </c>
    </row>
    <row r="202" spans="1:7" x14ac:dyDescent="0.3">
      <c r="A202" s="87" t="s">
        <v>103</v>
      </c>
      <c r="B202" s="88">
        <v>2777554.54</v>
      </c>
      <c r="C202" s="92">
        <v>3.1203822651178378E-2</v>
      </c>
      <c r="D202" s="90">
        <v>23</v>
      </c>
      <c r="E202" s="92">
        <v>3.662420382165605E-2</v>
      </c>
      <c r="F202" s="92">
        <v>0.68981882208144252</v>
      </c>
    </row>
    <row r="203" spans="1:7" x14ac:dyDescent="0.3">
      <c r="A203" s="87" t="s">
        <v>104</v>
      </c>
      <c r="B203" s="88">
        <v>21999932.510000005</v>
      </c>
      <c r="C203" s="92">
        <v>0.24715337988644276</v>
      </c>
      <c r="D203" s="90">
        <v>132</v>
      </c>
      <c r="E203" s="92">
        <v>0.21019108280254778</v>
      </c>
      <c r="F203" s="92">
        <v>0.682978087016611</v>
      </c>
    </row>
    <row r="204" spans="1:7" x14ac:dyDescent="0.3">
      <c r="A204" s="87" t="s">
        <v>105</v>
      </c>
      <c r="B204" s="88">
        <v>11379113.840000002</v>
      </c>
      <c r="C204" s="92">
        <v>0.12783613969680302</v>
      </c>
      <c r="D204" s="90">
        <v>71</v>
      </c>
      <c r="E204" s="92">
        <v>0.11305732484076433</v>
      </c>
      <c r="F204" s="92">
        <v>0.68807143230150847</v>
      </c>
    </row>
    <row r="205" spans="1:7" x14ac:dyDescent="0.3">
      <c r="A205" s="87" t="s">
        <v>106</v>
      </c>
      <c r="B205" s="88">
        <v>12191130.569999998</v>
      </c>
      <c r="C205" s="92">
        <v>0.13695856219753622</v>
      </c>
      <c r="D205" s="90">
        <v>48</v>
      </c>
      <c r="E205" s="92">
        <v>7.6433121019108277E-2</v>
      </c>
      <c r="F205" s="92">
        <v>0.63585086354978271</v>
      </c>
    </row>
    <row r="206" spans="1:7" x14ac:dyDescent="0.3">
      <c r="A206" s="87" t="s">
        <v>107</v>
      </c>
      <c r="B206" s="88">
        <v>3922020.9299999997</v>
      </c>
      <c r="C206" s="92">
        <v>4.406107738713555E-2</v>
      </c>
      <c r="D206" s="90">
        <v>37</v>
      </c>
      <c r="E206" s="92">
        <v>5.89171974522293E-2</v>
      </c>
      <c r="F206" s="92">
        <v>0.68322508637871038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89013277.99000001</v>
      </c>
      <c r="C210" s="109"/>
      <c r="D210" s="111">
        <v>628</v>
      </c>
      <c r="E210" s="109"/>
      <c r="F210" s="148">
        <v>0.68335850302872048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87263.5</v>
      </c>
      <c r="C218" s="92">
        <v>9.8034250586528709E-4</v>
      </c>
      <c r="D218" s="131">
        <v>1</v>
      </c>
      <c r="E218" s="92">
        <v>1.5923566878980893E-3</v>
      </c>
      <c r="F218" s="151"/>
    </row>
    <row r="219" spans="1:6" x14ac:dyDescent="0.3">
      <c r="A219" s="87" t="s">
        <v>114</v>
      </c>
      <c r="B219" s="88">
        <v>2394608.5100000002</v>
      </c>
      <c r="C219" s="92">
        <v>2.6901700106685404E-2</v>
      </c>
      <c r="D219" s="131">
        <v>20</v>
      </c>
      <c r="E219" s="92">
        <v>3.1847133757961783E-2</v>
      </c>
      <c r="F219" s="151"/>
    </row>
    <row r="220" spans="1:6" x14ac:dyDescent="0.3">
      <c r="A220" s="87" t="s">
        <v>115</v>
      </c>
      <c r="B220" s="88">
        <v>113355.54</v>
      </c>
      <c r="C220" s="92">
        <v>1.2734677630087353E-3</v>
      </c>
      <c r="D220" s="131">
        <v>1</v>
      </c>
      <c r="E220" s="92">
        <v>1.5923566878980893E-3</v>
      </c>
      <c r="F220" s="151"/>
    </row>
    <row r="221" spans="1:6" x14ac:dyDescent="0.3">
      <c r="A221" s="87" t="s">
        <v>116</v>
      </c>
      <c r="B221" s="88">
        <v>169116.45</v>
      </c>
      <c r="C221" s="92">
        <v>1.8999013834654986E-3</v>
      </c>
      <c r="D221" s="131">
        <v>2</v>
      </c>
      <c r="E221" s="92">
        <v>3.1847133757961785E-3</v>
      </c>
      <c r="F221" s="151"/>
    </row>
    <row r="222" spans="1:6" x14ac:dyDescent="0.3">
      <c r="A222" s="87" t="s">
        <v>117</v>
      </c>
      <c r="B222" s="88">
        <v>4865057.63</v>
      </c>
      <c r="C222" s="92">
        <v>5.4655414785944122E-2</v>
      </c>
      <c r="D222" s="131">
        <v>21</v>
      </c>
      <c r="E222" s="92">
        <v>3.3439490445859872E-2</v>
      </c>
      <c r="F222" s="151"/>
    </row>
    <row r="223" spans="1:6" x14ac:dyDescent="0.3">
      <c r="A223" s="87" t="s">
        <v>118</v>
      </c>
      <c r="B223" s="88">
        <v>13567375.630000005</v>
      </c>
      <c r="C223" s="92">
        <v>0.15241968317944882</v>
      </c>
      <c r="D223" s="131">
        <v>64</v>
      </c>
      <c r="E223" s="92">
        <v>0.10191082802547771</v>
      </c>
      <c r="F223" s="151"/>
    </row>
    <row r="224" spans="1:6" x14ac:dyDescent="0.3">
      <c r="A224" s="87" t="s">
        <v>119</v>
      </c>
      <c r="B224" s="88">
        <v>32319353.229999993</v>
      </c>
      <c r="C224" s="92">
        <v>0.36308463141454966</v>
      </c>
      <c r="D224" s="131">
        <v>260</v>
      </c>
      <c r="E224" s="92">
        <v>0.4140127388535032</v>
      </c>
      <c r="F224" s="151"/>
    </row>
    <row r="225" spans="1:6" x14ac:dyDescent="0.3">
      <c r="A225" s="87" t="s">
        <v>120</v>
      </c>
      <c r="B225" s="88">
        <v>23045467.799999997</v>
      </c>
      <c r="C225" s="92">
        <v>0.25889921504282754</v>
      </c>
      <c r="D225" s="131">
        <v>171</v>
      </c>
      <c r="E225" s="92">
        <v>0.27229299363057324</v>
      </c>
      <c r="F225" s="151"/>
    </row>
    <row r="226" spans="1:6" x14ac:dyDescent="0.3">
      <c r="A226" s="87" t="s">
        <v>121</v>
      </c>
      <c r="B226" s="88">
        <v>12451679.699999999</v>
      </c>
      <c r="C226" s="92">
        <v>0.13988564381820492</v>
      </c>
      <c r="D226" s="131">
        <v>88</v>
      </c>
      <c r="E226" s="92">
        <v>0.14012738853503184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89013277.989999995</v>
      </c>
      <c r="C232" s="109"/>
      <c r="D232" s="111">
        <v>628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5.3800177952863404E-2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88626081.110000074</v>
      </c>
      <c r="C241" s="92">
        <v>1</v>
      </c>
      <c r="D241" s="131">
        <v>625</v>
      </c>
      <c r="E241" s="92">
        <v>1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88626081.110000074</v>
      </c>
      <c r="C250" s="109"/>
      <c r="D250" s="111">
        <v>625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264646.88</v>
      </c>
      <c r="C260" s="92">
        <v>0.68349435047100582</v>
      </c>
      <c r="D260" s="90">
        <v>1</v>
      </c>
      <c r="E260" s="92">
        <v>0.33333333333333331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61275</v>
      </c>
      <c r="C264" s="92">
        <v>0.15825282476449706</v>
      </c>
      <c r="D264" s="90">
        <v>1</v>
      </c>
      <c r="E264" s="92">
        <v>0.33333333333333331</v>
      </c>
      <c r="F264" s="102"/>
    </row>
    <row r="265" spans="1:6" x14ac:dyDescent="0.3">
      <c r="A265" s="87" t="s">
        <v>135</v>
      </c>
      <c r="B265" s="88">
        <v>61275</v>
      </c>
      <c r="C265" s="92">
        <v>0.15825282476449706</v>
      </c>
      <c r="D265" s="90">
        <v>1</v>
      </c>
      <c r="E265" s="92">
        <v>0.33333333333333331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387196.88</v>
      </c>
      <c r="C268" s="109"/>
      <c r="D268" s="111">
        <v>3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3.5414011870395234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63190047.230000027</v>
      </c>
      <c r="C278" s="109">
        <v>0.70989462085756416</v>
      </c>
      <c r="D278" s="90">
        <v>420</v>
      </c>
      <c r="E278" s="109">
        <v>0.66878980891719741</v>
      </c>
      <c r="F278" s="102"/>
    </row>
    <row r="279" spans="1:6" x14ac:dyDescent="0.3">
      <c r="A279" s="87" t="s">
        <v>142</v>
      </c>
      <c r="B279" s="88">
        <v>25823230.760000002</v>
      </c>
      <c r="C279" s="109">
        <v>0.29010537914243589</v>
      </c>
      <c r="D279" s="90">
        <v>208</v>
      </c>
      <c r="E279" s="109">
        <v>0.33121019108280253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89013277.990000024</v>
      </c>
      <c r="C281" s="109"/>
      <c r="D281" s="111">
        <v>628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12483288.220000001</v>
      </c>
      <c r="C289" s="92">
        <v>0.14024074275078827</v>
      </c>
      <c r="D289" s="90">
        <v>79</v>
      </c>
      <c r="E289" s="92">
        <v>0.12579617834394904</v>
      </c>
      <c r="F289" s="102"/>
    </row>
    <row r="290" spans="1:6" x14ac:dyDescent="0.3">
      <c r="A290" s="87" t="s">
        <v>146</v>
      </c>
      <c r="B290" s="88">
        <v>76529989.770000055</v>
      </c>
      <c r="C290" s="92">
        <v>0.85975925724921176</v>
      </c>
      <c r="D290" s="90">
        <v>549</v>
      </c>
      <c r="E290" s="92">
        <v>0.87420382165605093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89013277.990000054</v>
      </c>
      <c r="C292" s="113"/>
      <c r="D292" s="111">
        <v>628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4025915.42</v>
      </c>
      <c r="C301" s="92">
        <v>6.3711226632675519E-2</v>
      </c>
      <c r="D301" s="90">
        <v>18</v>
      </c>
      <c r="E301" s="92">
        <v>4.2857142857142858E-2</v>
      </c>
    </row>
    <row r="302" spans="1:6" x14ac:dyDescent="0.3">
      <c r="A302" s="87" t="s">
        <v>152</v>
      </c>
      <c r="B302" s="88">
        <v>22066284.039999995</v>
      </c>
      <c r="C302" s="92">
        <v>0.3492050569242785</v>
      </c>
      <c r="D302" s="90">
        <v>141</v>
      </c>
      <c r="E302" s="92">
        <v>0.33571428571428569</v>
      </c>
    </row>
    <row r="303" spans="1:6" x14ac:dyDescent="0.3">
      <c r="A303" s="87" t="s">
        <v>153</v>
      </c>
      <c r="B303" s="88">
        <v>23204873.430000003</v>
      </c>
      <c r="C303" s="92">
        <v>0.36722354939122909</v>
      </c>
      <c r="D303" s="90">
        <v>166</v>
      </c>
      <c r="E303" s="92">
        <v>0.39523809523809522</v>
      </c>
    </row>
    <row r="304" spans="1:6" x14ac:dyDescent="0.3">
      <c r="A304" s="87" t="s">
        <v>154</v>
      </c>
      <c r="B304" s="88">
        <v>10064144.669999998</v>
      </c>
      <c r="C304" s="92">
        <v>0.15926787700234479</v>
      </c>
      <c r="D304" s="90">
        <v>71</v>
      </c>
      <c r="E304" s="92">
        <v>0.16904761904761906</v>
      </c>
    </row>
    <row r="305" spans="1:5" x14ac:dyDescent="0.3">
      <c r="A305" s="87" t="s">
        <v>155</v>
      </c>
      <c r="B305" s="88">
        <v>2310634.2200000002</v>
      </c>
      <c r="C305" s="92">
        <v>3.656642653849778E-2</v>
      </c>
      <c r="D305" s="90">
        <v>13</v>
      </c>
      <c r="E305" s="92">
        <v>3.0952380952380953E-2</v>
      </c>
    </row>
    <row r="306" spans="1:5" x14ac:dyDescent="0.3">
      <c r="A306" s="87" t="s">
        <v>156</v>
      </c>
      <c r="B306" s="88">
        <v>902313.87</v>
      </c>
      <c r="C306" s="92">
        <v>1.4279366918586809E-2</v>
      </c>
      <c r="D306" s="90">
        <v>6</v>
      </c>
      <c r="E306" s="92">
        <v>1.4285714285714285E-2</v>
      </c>
    </row>
    <row r="307" spans="1:5" x14ac:dyDescent="0.3">
      <c r="A307" s="87" t="s">
        <v>157</v>
      </c>
      <c r="B307" s="88">
        <v>371726.25</v>
      </c>
      <c r="C307" s="92">
        <v>5.8826708681983687E-3</v>
      </c>
      <c r="D307" s="90">
        <v>3</v>
      </c>
      <c r="E307" s="92">
        <v>7.1428571428571426E-3</v>
      </c>
    </row>
    <row r="308" spans="1:5" x14ac:dyDescent="0.3">
      <c r="A308" s="87" t="s">
        <v>158</v>
      </c>
      <c r="B308" s="88">
        <v>88010</v>
      </c>
      <c r="C308" s="92">
        <v>1.392782627296669E-3</v>
      </c>
      <c r="D308" s="90">
        <v>1</v>
      </c>
      <c r="E308" s="92">
        <v>2.3809523809523812E-3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156145.32999999999</v>
      </c>
      <c r="C310" s="92">
        <v>2.4710430968924598E-3</v>
      </c>
      <c r="D310" s="90">
        <v>1</v>
      </c>
      <c r="E310" s="92">
        <v>2.3809523809523812E-3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63190047.229999997</v>
      </c>
      <c r="C312" s="109"/>
      <c r="D312" s="111">
        <v>420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1.7172466743264445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81670206.860000089</v>
      </c>
      <c r="C321" s="92">
        <v>0.917505890179385</v>
      </c>
      <c r="D321" s="90">
        <v>567</v>
      </c>
      <c r="E321" s="92">
        <v>0.90286624203821653</v>
      </c>
    </row>
    <row r="322" spans="1:5" x14ac:dyDescent="0.3">
      <c r="A322" s="87" t="s">
        <v>165</v>
      </c>
      <c r="B322" s="88">
        <v>7343071.129999999</v>
      </c>
      <c r="C322" s="92">
        <v>8.2494109820615003E-2</v>
      </c>
      <c r="D322" s="90">
        <v>61</v>
      </c>
      <c r="E322" s="92">
        <v>9.7133757961783446E-2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89013277.990000084</v>
      </c>
      <c r="C329" s="87"/>
      <c r="D329" s="111">
        <v>628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272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86503507.440000013</v>
      </c>
      <c r="C6" s="89"/>
      <c r="D6" s="89"/>
      <c r="E6" s="89"/>
      <c r="F6" s="89"/>
    </row>
    <row r="7" spans="1:8" x14ac:dyDescent="0.3">
      <c r="A7" s="87" t="s">
        <v>2</v>
      </c>
      <c r="B7" s="90">
        <v>609</v>
      </c>
      <c r="C7" s="91"/>
      <c r="D7" s="91"/>
      <c r="E7" s="91"/>
      <c r="F7" s="91"/>
    </row>
    <row r="8" spans="1:8" x14ac:dyDescent="0.3">
      <c r="A8" s="87" t="s">
        <v>3</v>
      </c>
      <c r="B8" s="90">
        <v>534</v>
      </c>
      <c r="C8" s="91"/>
      <c r="D8" s="91"/>
      <c r="E8" s="91"/>
      <c r="F8" s="91"/>
    </row>
    <row r="9" spans="1:8" x14ac:dyDescent="0.3">
      <c r="A9" s="87" t="s">
        <v>4</v>
      </c>
      <c r="B9" s="88">
        <v>12461845.580000002</v>
      </c>
      <c r="C9" s="89"/>
      <c r="D9" s="89"/>
      <c r="F9" s="91"/>
    </row>
    <row r="10" spans="1:8" x14ac:dyDescent="0.3">
      <c r="A10" s="87" t="s">
        <v>5</v>
      </c>
      <c r="B10" s="92">
        <v>0.68219108587902144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5.3099358004307069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3.5592060232717317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15.206023271731691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142041.88413793105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1.1323818293488608E-2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14.686244402309432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1.5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21.5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0.70733565332527304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0.29266434667472735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0.38465734956561665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1.7086678383897214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1729625.2699999998</v>
      </c>
      <c r="C28" s="98"/>
      <c r="D28" s="89"/>
      <c r="E28" s="89"/>
      <c r="F28" s="89"/>
    </row>
    <row r="29" spans="1:8" x14ac:dyDescent="0.3">
      <c r="A29" s="96" t="s">
        <v>205</v>
      </c>
      <c r="B29" s="92">
        <v>4.9422316168420792E-3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401721.22</v>
      </c>
      <c r="C37" s="109">
        <v>4.6439876473059688E-3</v>
      </c>
      <c r="D37" s="90">
        <v>10</v>
      </c>
      <c r="E37" s="109">
        <v>1.6420361247947456E-2</v>
      </c>
      <c r="F37" s="103"/>
    </row>
    <row r="38" spans="1:6" x14ac:dyDescent="0.3">
      <c r="A38" s="87" t="s">
        <v>28</v>
      </c>
      <c r="B38" s="88">
        <v>6878957.0499999989</v>
      </c>
      <c r="C38" s="109">
        <v>7.9522290524130901E-2</v>
      </c>
      <c r="D38" s="90">
        <v>56</v>
      </c>
      <c r="E38" s="109">
        <v>3.1367628607277293E-2</v>
      </c>
      <c r="F38" s="103"/>
    </row>
    <row r="39" spans="1:6" x14ac:dyDescent="0.3">
      <c r="A39" s="87" t="s">
        <v>29</v>
      </c>
      <c r="B39" s="88">
        <v>3107023.6799999997</v>
      </c>
      <c r="C39" s="109">
        <v>3.5917892487250573E-2</v>
      </c>
      <c r="D39" s="90">
        <v>25</v>
      </c>
      <c r="E39" s="109">
        <v>3.262233375156838E-2</v>
      </c>
      <c r="F39" s="103"/>
    </row>
    <row r="40" spans="1:6" x14ac:dyDescent="0.3">
      <c r="A40" s="87" t="s">
        <v>30</v>
      </c>
      <c r="B40" s="88">
        <v>3647683.3100000005</v>
      </c>
      <c r="C40" s="109">
        <v>4.2168039400368625E-2</v>
      </c>
      <c r="D40" s="90">
        <v>24</v>
      </c>
      <c r="E40" s="109">
        <v>5.8971141781681308E-2</v>
      </c>
      <c r="F40" s="103"/>
    </row>
    <row r="41" spans="1:6" x14ac:dyDescent="0.3">
      <c r="A41" s="87" t="s">
        <v>31</v>
      </c>
      <c r="B41" s="88">
        <v>11406426.310000004</v>
      </c>
      <c r="C41" s="109">
        <v>0.13186085336379749</v>
      </c>
      <c r="D41" s="90">
        <v>72</v>
      </c>
      <c r="E41" s="109">
        <v>8.2810539523212046E-2</v>
      </c>
      <c r="F41" s="103"/>
    </row>
    <row r="42" spans="1:6" x14ac:dyDescent="0.3">
      <c r="A42" s="87" t="s">
        <v>32</v>
      </c>
      <c r="B42" s="88">
        <v>8764748.8399999999</v>
      </c>
      <c r="C42" s="109">
        <v>0.10132246771703851</v>
      </c>
      <c r="D42" s="90">
        <v>64</v>
      </c>
      <c r="E42" s="109">
        <v>0.11417816813048934</v>
      </c>
      <c r="F42" s="103"/>
    </row>
    <row r="43" spans="1:6" x14ac:dyDescent="0.3">
      <c r="A43" s="87" t="s">
        <v>33</v>
      </c>
      <c r="B43" s="88">
        <v>15419005.939999998</v>
      </c>
      <c r="C43" s="109">
        <v>0.17824717628582665</v>
      </c>
      <c r="D43" s="90">
        <v>86</v>
      </c>
      <c r="E43" s="109">
        <v>0.19949811794228356</v>
      </c>
      <c r="F43" s="103"/>
    </row>
    <row r="44" spans="1:6" x14ac:dyDescent="0.3">
      <c r="A44" s="87" t="s">
        <v>34</v>
      </c>
      <c r="B44" s="88">
        <v>14205129.439999999</v>
      </c>
      <c r="C44" s="109">
        <v>0.16421449095405605</v>
      </c>
      <c r="D44" s="90">
        <v>104</v>
      </c>
      <c r="E44" s="109">
        <v>0.18193224592220827</v>
      </c>
      <c r="F44" s="103"/>
    </row>
    <row r="45" spans="1:6" x14ac:dyDescent="0.3">
      <c r="A45" s="87" t="s">
        <v>35</v>
      </c>
      <c r="B45" s="88">
        <v>16781182.620000012</v>
      </c>
      <c r="C45" s="109">
        <v>0.19399424505000179</v>
      </c>
      <c r="D45" s="90">
        <v>118</v>
      </c>
      <c r="E45" s="109">
        <v>0.28858218318695106</v>
      </c>
      <c r="F45" s="103"/>
    </row>
    <row r="46" spans="1:6" x14ac:dyDescent="0.3">
      <c r="A46" s="87" t="s">
        <v>36</v>
      </c>
      <c r="B46" s="88">
        <v>3089980.86</v>
      </c>
      <c r="C46" s="109">
        <v>3.5720873655247475E-2</v>
      </c>
      <c r="D46" s="90">
        <v>26</v>
      </c>
      <c r="E46" s="109">
        <v>8.7829360100376407E-3</v>
      </c>
      <c r="F46" s="103"/>
    </row>
    <row r="47" spans="1:6" x14ac:dyDescent="0.3">
      <c r="A47" s="87" t="s">
        <v>37</v>
      </c>
      <c r="B47" s="88">
        <v>603676.88</v>
      </c>
      <c r="C47" s="109">
        <v>6.9786404952275312E-3</v>
      </c>
      <c r="D47" s="90">
        <v>3</v>
      </c>
      <c r="E47" s="109">
        <v>0</v>
      </c>
      <c r="F47" s="103"/>
    </row>
    <row r="48" spans="1:6" x14ac:dyDescent="0.3">
      <c r="A48" s="87" t="s">
        <v>38</v>
      </c>
      <c r="B48" s="88">
        <v>190822.63</v>
      </c>
      <c r="C48" s="109">
        <v>2.2059525173861554E-3</v>
      </c>
      <c r="D48" s="90">
        <v>2</v>
      </c>
      <c r="E48" s="109">
        <v>0</v>
      </c>
      <c r="F48" s="103"/>
    </row>
    <row r="49" spans="1:6" x14ac:dyDescent="0.3">
      <c r="A49" s="87" t="s">
        <v>39</v>
      </c>
      <c r="B49" s="88">
        <v>2007148.66</v>
      </c>
      <c r="C49" s="109">
        <v>2.3203089902362462E-2</v>
      </c>
      <c r="D49" s="90">
        <v>19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86503507.439999998</v>
      </c>
      <c r="C51" s="109"/>
      <c r="D51" s="111">
        <v>609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0.68219108587902155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271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1403094.0599999998</v>
      </c>
      <c r="C60" s="109">
        <v>1.6220082878988521E-2</v>
      </c>
      <c r="D60" s="90">
        <v>17</v>
      </c>
      <c r="E60" s="109">
        <v>2.7914614121510674E-2</v>
      </c>
      <c r="F60" s="103"/>
    </row>
    <row r="61" spans="1:6" x14ac:dyDescent="0.3">
      <c r="A61" s="87" t="s">
        <v>28</v>
      </c>
      <c r="B61" s="88">
        <v>17821067.809999999</v>
      </c>
      <c r="C61" s="109">
        <v>0.20601555170882446</v>
      </c>
      <c r="D61" s="90">
        <v>121</v>
      </c>
      <c r="E61" s="109">
        <v>0.19868637110016421</v>
      </c>
      <c r="F61" s="103"/>
    </row>
    <row r="62" spans="1:6" x14ac:dyDescent="0.3">
      <c r="A62" s="87" t="s">
        <v>29</v>
      </c>
      <c r="B62" s="88">
        <v>13688664.689999999</v>
      </c>
      <c r="C62" s="109">
        <v>0.15824404229498606</v>
      </c>
      <c r="D62" s="90">
        <v>84</v>
      </c>
      <c r="E62" s="109">
        <v>0.13793103448275862</v>
      </c>
      <c r="F62" s="103"/>
    </row>
    <row r="63" spans="1:6" x14ac:dyDescent="0.3">
      <c r="A63" s="87" t="s">
        <v>30</v>
      </c>
      <c r="B63" s="88">
        <v>15521557.909999998</v>
      </c>
      <c r="C63" s="109">
        <v>0.17943270012219983</v>
      </c>
      <c r="D63" s="90">
        <v>100</v>
      </c>
      <c r="E63" s="109">
        <v>0.16420361247947454</v>
      </c>
      <c r="F63" s="103"/>
    </row>
    <row r="64" spans="1:6" x14ac:dyDescent="0.3">
      <c r="A64" s="87" t="s">
        <v>31</v>
      </c>
      <c r="B64" s="88">
        <v>15060696.519999998</v>
      </c>
      <c r="C64" s="109">
        <v>0.17410503880951073</v>
      </c>
      <c r="D64" s="90">
        <v>103</v>
      </c>
      <c r="E64" s="109">
        <v>0.16912972085385877</v>
      </c>
      <c r="F64" s="103"/>
    </row>
    <row r="65" spans="1:13" x14ac:dyDescent="0.3">
      <c r="A65" s="87" t="s">
        <v>32</v>
      </c>
      <c r="B65" s="88">
        <v>15683676.510000002</v>
      </c>
      <c r="C65" s="109">
        <v>0.18130682759746378</v>
      </c>
      <c r="D65" s="90">
        <v>122</v>
      </c>
      <c r="E65" s="109">
        <v>0.20032840722495895</v>
      </c>
      <c r="F65" s="103"/>
    </row>
    <row r="66" spans="1:13" x14ac:dyDescent="0.3">
      <c r="A66" s="87" t="s">
        <v>33</v>
      </c>
      <c r="B66" s="88">
        <v>5664456.9299999997</v>
      </c>
      <c r="C66" s="109">
        <v>6.5482396004912805E-2</v>
      </c>
      <c r="D66" s="90">
        <v>47</v>
      </c>
      <c r="E66" s="109">
        <v>7.7175697865353041E-2</v>
      </c>
      <c r="F66" s="103"/>
    </row>
    <row r="67" spans="1:13" x14ac:dyDescent="0.3">
      <c r="A67" s="87" t="s">
        <v>34</v>
      </c>
      <c r="B67" s="88">
        <v>917470</v>
      </c>
      <c r="C67" s="109">
        <v>1.0606159532159661E-2</v>
      </c>
      <c r="D67" s="90">
        <v>7</v>
      </c>
      <c r="E67" s="109">
        <v>1.1494252873563218E-2</v>
      </c>
      <c r="F67" s="103"/>
    </row>
    <row r="68" spans="1:13" x14ac:dyDescent="0.3">
      <c r="A68" s="87" t="s">
        <v>35</v>
      </c>
      <c r="B68" s="88">
        <v>557745.01</v>
      </c>
      <c r="C68" s="109">
        <v>6.4476577482925719E-3</v>
      </c>
      <c r="D68" s="90">
        <v>6</v>
      </c>
      <c r="E68" s="109">
        <v>9.852216748768473E-3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123803</v>
      </c>
      <c r="C71" s="109">
        <v>1.4311905223712629E-3</v>
      </c>
      <c r="D71" s="90">
        <v>1</v>
      </c>
      <c r="E71" s="109">
        <v>1.6420361247947454E-3</v>
      </c>
      <c r="F71" s="103"/>
    </row>
    <row r="72" spans="1:13" x14ac:dyDescent="0.3">
      <c r="A72" s="87" t="s">
        <v>39</v>
      </c>
      <c r="B72" s="88">
        <v>61275</v>
      </c>
      <c r="C72" s="109">
        <v>7.0835278029045441E-4</v>
      </c>
      <c r="D72" s="90">
        <v>1</v>
      </c>
      <c r="E72" s="109">
        <v>1.6420361247947454E-3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86503507.439999983</v>
      </c>
      <c r="C74" s="109"/>
      <c r="D74" s="111">
        <v>609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0.56880382292399534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35401478.480000004</v>
      </c>
      <c r="C83" s="109">
        <v>0.40924905275725321</v>
      </c>
      <c r="D83" s="131">
        <v>258</v>
      </c>
      <c r="E83" s="109">
        <v>0.42364532019704432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4494819.16</v>
      </c>
      <c r="C85" s="109">
        <v>5.1961120340902563E-2</v>
      </c>
      <c r="D85" s="90">
        <v>30</v>
      </c>
      <c r="E85" s="109">
        <v>4.9261083743842367E-2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6445620.3899999997</v>
      </c>
      <c r="C88" s="109">
        <v>7.4512821280348307E-2</v>
      </c>
      <c r="D88" s="90">
        <v>33</v>
      </c>
      <c r="E88" s="109">
        <v>5.4187192118226604E-2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25931329.809999999</v>
      </c>
      <c r="C89" s="109">
        <v>0.2997720043662544</v>
      </c>
      <c r="D89" s="90">
        <v>216</v>
      </c>
      <c r="E89" s="109">
        <v>0.35467980295566504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12519353.989999998</v>
      </c>
      <c r="C90" s="109">
        <v>0.14472654763373141</v>
      </c>
      <c r="D90" s="131">
        <v>62</v>
      </c>
      <c r="E90" s="109">
        <v>0.10180623973727422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1710905.6100000003</v>
      </c>
      <c r="C92" s="109">
        <v>1.9778453621510175E-2</v>
      </c>
      <c r="D92" s="131">
        <v>10</v>
      </c>
      <c r="E92" s="109">
        <v>1.6420361247947456E-2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86503507.439999998</v>
      </c>
      <c r="C94" s="109"/>
      <c r="D94" s="111">
        <v>609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42839881.640000008</v>
      </c>
      <c r="C102" s="92">
        <v>0.49523866612824136</v>
      </c>
      <c r="D102" s="90">
        <v>274</v>
      </c>
      <c r="E102" s="92">
        <v>0.44991789819376027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23946187.600000005</v>
      </c>
      <c r="C103" s="92">
        <v>0.27682331397497845</v>
      </c>
      <c r="D103" s="90">
        <v>157</v>
      </c>
      <c r="E103" s="92">
        <v>0.25779967159277506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9618405.2200000007</v>
      </c>
      <c r="C104" s="92">
        <v>0.111190927450791</v>
      </c>
      <c r="D104" s="90">
        <v>79</v>
      </c>
      <c r="E104" s="92">
        <v>0.1297208538587849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10099032.979999999</v>
      </c>
      <c r="C105" s="92">
        <v>0.11674709244598923</v>
      </c>
      <c r="D105" s="90">
        <v>99</v>
      </c>
      <c r="E105" s="92">
        <v>0.1625615763546798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86503507.440000013</v>
      </c>
      <c r="C107" s="109"/>
      <c r="D107" s="111">
        <v>609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20413793.660000023</v>
      </c>
      <c r="C114" s="92">
        <v>0.23598804561952935</v>
      </c>
      <c r="D114" s="90">
        <v>288</v>
      </c>
      <c r="E114" s="92">
        <v>0.47290640394088668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28266411.379999999</v>
      </c>
      <c r="C115" s="92">
        <v>0.3267660724578822</v>
      </c>
      <c r="D115" s="90">
        <v>199</v>
      </c>
      <c r="E115" s="92">
        <v>0.32676518883415434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19020081.320000004</v>
      </c>
      <c r="C116" s="92">
        <v>0.21987641753361947</v>
      </c>
      <c r="D116" s="90">
        <v>79</v>
      </c>
      <c r="E116" s="92">
        <v>0.1297208538587849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6169805.29</v>
      </c>
      <c r="C117" s="92">
        <v>7.1324336695589574E-2</v>
      </c>
      <c r="D117" s="90">
        <v>18</v>
      </c>
      <c r="E117" s="92">
        <v>2.9556650246305417E-2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6533684.4100000001</v>
      </c>
      <c r="C118" s="92">
        <v>7.553086115648952E-2</v>
      </c>
      <c r="D118" s="90">
        <v>15</v>
      </c>
      <c r="E118" s="92">
        <v>2.4630541871921183E-2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5120181.38</v>
      </c>
      <c r="C119" s="92">
        <v>5.9190448243401285E-2</v>
      </c>
      <c r="D119" s="90">
        <v>9</v>
      </c>
      <c r="E119" s="92">
        <v>1.4778325123152709E-2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1.1323818293488606E-2</v>
      </c>
      <c r="D120" s="90">
        <v>1</v>
      </c>
      <c r="E120" s="92">
        <v>1.6420361247947454E-3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86503507.440000027</v>
      </c>
      <c r="C127" s="109"/>
      <c r="D127" s="111">
        <v>609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142041.88413793105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73098357.239999995</v>
      </c>
      <c r="C136" s="92">
        <v>0.845033448969708</v>
      </c>
      <c r="D136" s="90">
        <v>487</v>
      </c>
      <c r="E136" s="92">
        <v>0.79967159277504107</v>
      </c>
      <c r="F136" s="102"/>
    </row>
    <row r="137" spans="1:6" x14ac:dyDescent="0.3">
      <c r="A137" s="87" t="s">
        <v>76</v>
      </c>
      <c r="B137" s="88">
        <v>13405150.199999999</v>
      </c>
      <c r="C137" s="92">
        <v>0.15496655103029194</v>
      </c>
      <c r="D137" s="90">
        <v>122</v>
      </c>
      <c r="E137" s="92">
        <v>0.20032840722495895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86503507.439999998</v>
      </c>
      <c r="C140" s="109"/>
      <c r="D140" s="111">
        <v>609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2.9548467751702532E-3</v>
      </c>
      <c r="D148" s="90">
        <v>1</v>
      </c>
      <c r="E148" s="109">
        <v>1.6420361247947454E-3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2762162.0899999994</v>
      </c>
      <c r="C152" s="109">
        <v>3.1931214950051273E-2</v>
      </c>
      <c r="D152" s="90">
        <v>24</v>
      </c>
      <c r="E152" s="109">
        <v>3.9408866995073892E-2</v>
      </c>
      <c r="F152" s="102"/>
    </row>
    <row r="153" spans="1:6" x14ac:dyDescent="0.3">
      <c r="A153" s="143">
        <v>2008</v>
      </c>
      <c r="B153" s="94">
        <v>99099.19</v>
      </c>
      <c r="C153" s="109">
        <v>1.1456089230686575E-3</v>
      </c>
      <c r="D153" s="90">
        <v>1</v>
      </c>
      <c r="E153" s="109">
        <v>1.6420361247947454E-3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1574707.79</v>
      </c>
      <c r="C155" s="109">
        <v>1.8203976192436345E-2</v>
      </c>
      <c r="D155" s="90">
        <v>9</v>
      </c>
      <c r="E155" s="109">
        <v>1.4778325123152709E-2</v>
      </c>
      <c r="F155" s="102"/>
    </row>
    <row r="156" spans="1:6" x14ac:dyDescent="0.3">
      <c r="A156" s="143">
        <v>2011</v>
      </c>
      <c r="B156" s="88">
        <v>28845301.109999992</v>
      </c>
      <c r="C156" s="92">
        <v>0.33345816792466459</v>
      </c>
      <c r="D156" s="90">
        <v>216</v>
      </c>
      <c r="E156" s="92">
        <v>0.35467980295566504</v>
      </c>
      <c r="F156" s="102"/>
    </row>
    <row r="157" spans="1:6" x14ac:dyDescent="0.3">
      <c r="A157" s="143">
        <v>2012</v>
      </c>
      <c r="B157" s="88">
        <v>4981469.580000001</v>
      </c>
      <c r="C157" s="92">
        <v>5.7586908640152146E-2</v>
      </c>
      <c r="D157" s="90">
        <v>33</v>
      </c>
      <c r="E157" s="92">
        <v>5.4187192118226604E-2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47985163.070000015</v>
      </c>
      <c r="C159" s="92">
        <v>0.55471927659445686</v>
      </c>
      <c r="D159" s="90">
        <v>325</v>
      </c>
      <c r="E159" s="92">
        <v>0.5336617405582923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86503507.439999998</v>
      </c>
      <c r="C161" s="109"/>
      <c r="D161" s="111">
        <v>609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63.719229605168493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5395021.0099999998</v>
      </c>
      <c r="C170" s="92">
        <v>6.2367656175584076E-2</v>
      </c>
      <c r="D170" s="131">
        <v>37</v>
      </c>
      <c r="E170" s="92">
        <v>6.0755336617405585E-2</v>
      </c>
      <c r="F170" s="102"/>
    </row>
    <row r="171" spans="1:6" x14ac:dyDescent="0.3">
      <c r="A171" s="87" t="s">
        <v>84</v>
      </c>
      <c r="B171" s="88">
        <v>13004326.959999997</v>
      </c>
      <c r="C171" s="92">
        <v>0.15033294423373494</v>
      </c>
      <c r="D171" s="131">
        <v>86</v>
      </c>
      <c r="E171" s="92">
        <v>0.14121510673234811</v>
      </c>
      <c r="F171" s="102"/>
    </row>
    <row r="172" spans="1:6" x14ac:dyDescent="0.3">
      <c r="A172" s="87" t="s">
        <v>85</v>
      </c>
      <c r="B172" s="88">
        <v>20710692.580000009</v>
      </c>
      <c r="C172" s="92">
        <v>0.23942026390508178</v>
      </c>
      <c r="D172" s="131">
        <v>169</v>
      </c>
      <c r="E172" s="92">
        <v>0.27750410509031198</v>
      </c>
      <c r="F172" s="102"/>
    </row>
    <row r="173" spans="1:6" x14ac:dyDescent="0.3">
      <c r="A173" s="87" t="s">
        <v>86</v>
      </c>
      <c r="B173" s="88">
        <v>27996256.690000005</v>
      </c>
      <c r="C173" s="92">
        <v>0.32364302348570761</v>
      </c>
      <c r="D173" s="131">
        <v>189</v>
      </c>
      <c r="E173" s="92">
        <v>0.31034482758620691</v>
      </c>
      <c r="F173" s="102"/>
    </row>
    <row r="174" spans="1:6" x14ac:dyDescent="0.3">
      <c r="A174" s="87" t="s">
        <v>87</v>
      </c>
      <c r="B174" s="88">
        <v>19397210.199999999</v>
      </c>
      <c r="C174" s="92">
        <v>0.22423611219989159</v>
      </c>
      <c r="D174" s="131">
        <v>128</v>
      </c>
      <c r="E174" s="92">
        <v>0.21018062397372742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86503507.440000013</v>
      </c>
      <c r="C178" s="109"/>
      <c r="D178" s="111">
        <v>609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14.686244402309432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26922517.880000018</v>
      </c>
      <c r="C187" s="92">
        <v>0.31123036136625837</v>
      </c>
      <c r="D187" s="90">
        <v>218</v>
      </c>
      <c r="E187" s="92">
        <v>0.35796387520525452</v>
      </c>
      <c r="F187" s="102"/>
    </row>
    <row r="188" spans="1:6" x14ac:dyDescent="0.3">
      <c r="A188" s="87" t="s">
        <v>94</v>
      </c>
      <c r="B188" s="88">
        <v>59580989.55999998</v>
      </c>
      <c r="C188" s="92">
        <v>0.68876963863374163</v>
      </c>
      <c r="D188" s="90">
        <v>391</v>
      </c>
      <c r="E188" s="92">
        <v>0.64203612479474548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86503507.439999998</v>
      </c>
      <c r="C190" s="109"/>
      <c r="D190" s="111">
        <v>609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4217957.4800000004</v>
      </c>
      <c r="C197" s="92">
        <v>4.8760537055975828E-2</v>
      </c>
      <c r="D197" s="90">
        <v>39</v>
      </c>
      <c r="E197" s="92">
        <v>6.4039408866995079E-2</v>
      </c>
      <c r="F197" s="92">
        <v>0.70845769620865395</v>
      </c>
    </row>
    <row r="198" spans="1:7" x14ac:dyDescent="0.3">
      <c r="A198" s="87" t="s">
        <v>99</v>
      </c>
      <c r="B198" s="88">
        <v>11935258.209999999</v>
      </c>
      <c r="C198" s="92">
        <v>0.13797426905814722</v>
      </c>
      <c r="D198" s="90">
        <v>91</v>
      </c>
      <c r="E198" s="92">
        <v>0.14942528735632185</v>
      </c>
      <c r="F198" s="92">
        <v>0.69937958898443708</v>
      </c>
    </row>
    <row r="199" spans="1:7" x14ac:dyDescent="0.3">
      <c r="A199" s="87" t="s">
        <v>100</v>
      </c>
      <c r="B199" s="88">
        <v>7258966.0999999987</v>
      </c>
      <c r="C199" s="92">
        <v>8.3915280603331782E-2</v>
      </c>
      <c r="D199" s="90">
        <v>79</v>
      </c>
      <c r="E199" s="92">
        <v>0.1297208538587849</v>
      </c>
      <c r="F199" s="92">
        <v>0.68660170796514386</v>
      </c>
    </row>
    <row r="200" spans="1:7" x14ac:dyDescent="0.3">
      <c r="A200" s="87" t="s">
        <v>101</v>
      </c>
      <c r="B200" s="88">
        <v>5235360.46</v>
      </c>
      <c r="C200" s="92">
        <v>6.0521944311117286E-2</v>
      </c>
      <c r="D200" s="90">
        <v>40</v>
      </c>
      <c r="E200" s="92">
        <v>6.5681444991789822E-2</v>
      </c>
      <c r="F200" s="92">
        <v>0.696196974443271</v>
      </c>
    </row>
    <row r="201" spans="1:7" x14ac:dyDescent="0.3">
      <c r="A201" s="87" t="s">
        <v>102</v>
      </c>
      <c r="B201" s="88">
        <v>6620974.1299999999</v>
      </c>
      <c r="C201" s="92">
        <v>7.6539949950496483E-2</v>
      </c>
      <c r="D201" s="90">
        <v>58</v>
      </c>
      <c r="E201" s="92">
        <v>9.5238095238095233E-2</v>
      </c>
      <c r="F201" s="92">
        <v>0.69480321791973032</v>
      </c>
    </row>
    <row r="202" spans="1:7" x14ac:dyDescent="0.3">
      <c r="A202" s="87" t="s">
        <v>103</v>
      </c>
      <c r="B202" s="88">
        <v>2776099.22</v>
      </c>
      <c r="C202" s="92">
        <v>3.2092331307207865E-2</v>
      </c>
      <c r="D202" s="90">
        <v>23</v>
      </c>
      <c r="E202" s="92">
        <v>3.7766830870279149E-2</v>
      </c>
      <c r="F202" s="92">
        <v>0.68956779355100151</v>
      </c>
    </row>
    <row r="203" spans="1:7" x14ac:dyDescent="0.3">
      <c r="A203" s="87" t="s">
        <v>104</v>
      </c>
      <c r="B203" s="88">
        <v>21088170.530000009</v>
      </c>
      <c r="C203" s="92">
        <v>0.24378399389905719</v>
      </c>
      <c r="D203" s="90">
        <v>124</v>
      </c>
      <c r="E203" s="92">
        <v>0.20361247947454844</v>
      </c>
      <c r="F203" s="92">
        <v>0.68154538725733127</v>
      </c>
    </row>
    <row r="204" spans="1:7" x14ac:dyDescent="0.3">
      <c r="A204" s="87" t="s">
        <v>105</v>
      </c>
      <c r="B204" s="88">
        <v>11265473.709999999</v>
      </c>
      <c r="C204" s="92">
        <v>0.13023140960860904</v>
      </c>
      <c r="D204" s="90">
        <v>70</v>
      </c>
      <c r="E204" s="92">
        <v>0.11494252873563218</v>
      </c>
      <c r="F204" s="92">
        <v>0.68670036875339657</v>
      </c>
    </row>
    <row r="205" spans="1:7" x14ac:dyDescent="0.3">
      <c r="A205" s="87" t="s">
        <v>106</v>
      </c>
      <c r="B205" s="88">
        <v>12186039.369999995</v>
      </c>
      <c r="C205" s="92">
        <v>0.14087335566655951</v>
      </c>
      <c r="D205" s="90">
        <v>48</v>
      </c>
      <c r="E205" s="92">
        <v>7.8817733990147784E-2</v>
      </c>
      <c r="F205" s="92">
        <v>0.63582693391007217</v>
      </c>
    </row>
    <row r="206" spans="1:7" x14ac:dyDescent="0.3">
      <c r="A206" s="87" t="s">
        <v>107</v>
      </c>
      <c r="B206" s="88">
        <v>3919208.2299999995</v>
      </c>
      <c r="C206" s="92">
        <v>4.5306928539497839E-2</v>
      </c>
      <c r="D206" s="90">
        <v>37</v>
      </c>
      <c r="E206" s="92">
        <v>6.0755336617405585E-2</v>
      </c>
      <c r="F206" s="92">
        <v>0.68284086103093966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86503507.439999998</v>
      </c>
      <c r="C210" s="109"/>
      <c r="D210" s="111">
        <v>609</v>
      </c>
      <c r="E210" s="109"/>
      <c r="F210" s="148">
        <v>0.68219108587902155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0</v>
      </c>
      <c r="C218" s="92">
        <v>0</v>
      </c>
      <c r="D218" s="131">
        <v>0</v>
      </c>
      <c r="E218" s="92">
        <v>0</v>
      </c>
      <c r="F218" s="151"/>
    </row>
    <row r="219" spans="1:6" x14ac:dyDescent="0.3">
      <c r="A219" s="87" t="s">
        <v>114</v>
      </c>
      <c r="B219" s="88">
        <v>2385667.2400000002</v>
      </c>
      <c r="C219" s="92">
        <v>2.7578849813167765E-2</v>
      </c>
      <c r="D219" s="131">
        <v>19</v>
      </c>
      <c r="E219" s="92">
        <v>3.1198686371100164E-2</v>
      </c>
      <c r="F219" s="151"/>
    </row>
    <row r="220" spans="1:6" x14ac:dyDescent="0.3">
      <c r="A220" s="87" t="s">
        <v>115</v>
      </c>
      <c r="B220" s="88">
        <v>94022.86</v>
      </c>
      <c r="C220" s="92">
        <v>1.0869254066399046E-3</v>
      </c>
      <c r="D220" s="131">
        <v>2</v>
      </c>
      <c r="E220" s="92">
        <v>3.2840722495894909E-3</v>
      </c>
      <c r="F220" s="151"/>
    </row>
    <row r="221" spans="1:6" x14ac:dyDescent="0.3">
      <c r="A221" s="87" t="s">
        <v>116</v>
      </c>
      <c r="B221" s="88">
        <v>282471.99</v>
      </c>
      <c r="C221" s="92">
        <v>3.2654397302436132E-3</v>
      </c>
      <c r="D221" s="131">
        <v>3</v>
      </c>
      <c r="E221" s="92">
        <v>4.9261083743842365E-3</v>
      </c>
      <c r="F221" s="151"/>
    </row>
    <row r="222" spans="1:6" x14ac:dyDescent="0.3">
      <c r="A222" s="87" t="s">
        <v>117</v>
      </c>
      <c r="B222" s="88">
        <v>255604.61</v>
      </c>
      <c r="C222" s="92">
        <v>2.9548467751702532E-3</v>
      </c>
      <c r="D222" s="131">
        <v>1</v>
      </c>
      <c r="E222" s="92">
        <v>1.6420361247947454E-3</v>
      </c>
      <c r="F222" s="151"/>
    </row>
    <row r="223" spans="1:6" x14ac:dyDescent="0.3">
      <c r="A223" s="87" t="s">
        <v>118</v>
      </c>
      <c r="B223" s="88">
        <v>6754694.7800000003</v>
      </c>
      <c r="C223" s="92">
        <v>7.8085790737273258E-2</v>
      </c>
      <c r="D223" s="131">
        <v>29</v>
      </c>
      <c r="E223" s="92">
        <v>4.7619047619047616E-2</v>
      </c>
      <c r="F223" s="151"/>
    </row>
    <row r="224" spans="1:6" x14ac:dyDescent="0.3">
      <c r="A224" s="87" t="s">
        <v>119</v>
      </c>
      <c r="B224" s="88">
        <v>20455487.16</v>
      </c>
      <c r="C224" s="92">
        <v>0.23647003185608634</v>
      </c>
      <c r="D224" s="131">
        <v>108</v>
      </c>
      <c r="E224" s="92">
        <v>0.17733990147783252</v>
      </c>
      <c r="F224" s="151"/>
    </row>
    <row r="225" spans="1:6" x14ac:dyDescent="0.3">
      <c r="A225" s="87" t="s">
        <v>120</v>
      </c>
      <c r="B225" s="88">
        <v>43831262.209999993</v>
      </c>
      <c r="C225" s="92">
        <v>0.5066992484715368</v>
      </c>
      <c r="D225" s="131">
        <v>359</v>
      </c>
      <c r="E225" s="92">
        <v>0.58949096880131358</v>
      </c>
      <c r="F225" s="151"/>
    </row>
    <row r="226" spans="1:6" x14ac:dyDescent="0.3">
      <c r="A226" s="87" t="s">
        <v>121</v>
      </c>
      <c r="B226" s="88">
        <v>12444296.59</v>
      </c>
      <c r="C226" s="92">
        <v>0.143858867209882</v>
      </c>
      <c r="D226" s="131">
        <v>88</v>
      </c>
      <c r="E226" s="92">
        <v>0.14449917898193759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86503507.439999998</v>
      </c>
      <c r="C232" s="109"/>
      <c r="D232" s="111">
        <v>609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5.4826619223629643E-2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86116310.560000017</v>
      </c>
      <c r="C241" s="92">
        <v>1</v>
      </c>
      <c r="D241" s="131">
        <v>606</v>
      </c>
      <c r="E241" s="92">
        <v>1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86116310.560000017</v>
      </c>
      <c r="C250" s="109"/>
      <c r="D250" s="111">
        <v>606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264646.88</v>
      </c>
      <c r="C260" s="92">
        <v>0.68349435047100582</v>
      </c>
      <c r="D260" s="90">
        <v>1</v>
      </c>
      <c r="E260" s="92">
        <v>0.33333333333333331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122550</v>
      </c>
      <c r="C265" s="92">
        <v>0.31650564952899413</v>
      </c>
      <c r="D265" s="90">
        <v>2</v>
      </c>
      <c r="E265" s="92">
        <v>0.66666666666666663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387196.88</v>
      </c>
      <c r="C268" s="109"/>
      <c r="D268" s="111">
        <v>3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3.7003354012899075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61187014.950000025</v>
      </c>
      <c r="C278" s="109">
        <v>0.70733565332527282</v>
      </c>
      <c r="D278" s="90">
        <v>405</v>
      </c>
      <c r="E278" s="109">
        <v>0.66502463054187189</v>
      </c>
      <c r="F278" s="102"/>
    </row>
    <row r="279" spans="1:6" x14ac:dyDescent="0.3">
      <c r="A279" s="87" t="s">
        <v>142</v>
      </c>
      <c r="B279" s="88">
        <v>25316492.490000021</v>
      </c>
      <c r="C279" s="109">
        <v>0.29266434667472724</v>
      </c>
      <c r="D279" s="90">
        <v>204</v>
      </c>
      <c r="E279" s="109">
        <v>0.33497536945812806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86503507.440000042</v>
      </c>
      <c r="C281" s="109"/>
      <c r="D281" s="111">
        <v>609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12474974.219999995</v>
      </c>
      <c r="C289" s="92">
        <v>0.14421350751185211</v>
      </c>
      <c r="D289" s="90">
        <v>79</v>
      </c>
      <c r="E289" s="92">
        <v>0.1297208538587849</v>
      </c>
      <c r="F289" s="102"/>
    </row>
    <row r="290" spans="1:6" x14ac:dyDescent="0.3">
      <c r="A290" s="87" t="s">
        <v>146</v>
      </c>
      <c r="B290" s="88">
        <v>74028533.219999999</v>
      </c>
      <c r="C290" s="92">
        <v>0.85578649248814787</v>
      </c>
      <c r="D290" s="90">
        <v>530</v>
      </c>
      <c r="E290" s="92">
        <v>0.87027914614121515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86503507.439999998</v>
      </c>
      <c r="C292" s="113"/>
      <c r="D292" s="111">
        <v>609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4026044.58</v>
      </c>
      <c r="C301" s="92">
        <v>6.5799002995814565E-2</v>
      </c>
      <c r="D301" s="90">
        <v>18</v>
      </c>
      <c r="E301" s="92">
        <v>4.4444444444444446E-2</v>
      </c>
    </row>
    <row r="302" spans="1:6" x14ac:dyDescent="0.3">
      <c r="A302" s="87" t="s">
        <v>152</v>
      </c>
      <c r="B302" s="88">
        <v>21546642.75</v>
      </c>
      <c r="C302" s="92">
        <v>0.35214404179722125</v>
      </c>
      <c r="D302" s="90">
        <v>137</v>
      </c>
      <c r="E302" s="92">
        <v>0.33827160493827163</v>
      </c>
    </row>
    <row r="303" spans="1:6" x14ac:dyDescent="0.3">
      <c r="A303" s="87" t="s">
        <v>153</v>
      </c>
      <c r="B303" s="88">
        <v>22516313.530000005</v>
      </c>
      <c r="C303" s="92">
        <v>0.36799169804899928</v>
      </c>
      <c r="D303" s="90">
        <v>159</v>
      </c>
      <c r="E303" s="92">
        <v>0.3925925925925926</v>
      </c>
    </row>
    <row r="304" spans="1:6" x14ac:dyDescent="0.3">
      <c r="A304" s="87" t="s">
        <v>154</v>
      </c>
      <c r="B304" s="88">
        <v>9495121.1600000001</v>
      </c>
      <c r="C304" s="92">
        <v>0.15518196414319441</v>
      </c>
      <c r="D304" s="90">
        <v>68</v>
      </c>
      <c r="E304" s="92">
        <v>0.16790123456790124</v>
      </c>
    </row>
    <row r="305" spans="1:5" x14ac:dyDescent="0.3">
      <c r="A305" s="87" t="s">
        <v>155</v>
      </c>
      <c r="B305" s="88">
        <v>2085582.06</v>
      </c>
      <c r="C305" s="92">
        <v>3.4085370265313136E-2</v>
      </c>
      <c r="D305" s="90">
        <v>12</v>
      </c>
      <c r="E305" s="92">
        <v>2.9629629629629631E-2</v>
      </c>
    </row>
    <row r="306" spans="1:5" x14ac:dyDescent="0.3">
      <c r="A306" s="87" t="s">
        <v>156</v>
      </c>
      <c r="B306" s="88">
        <v>901681.11</v>
      </c>
      <c r="C306" s="92">
        <v>1.4736478168396088E-2</v>
      </c>
      <c r="D306" s="90">
        <v>6</v>
      </c>
      <c r="E306" s="92">
        <v>1.4814814814814815E-2</v>
      </c>
    </row>
    <row r="307" spans="1:5" x14ac:dyDescent="0.3">
      <c r="A307" s="87" t="s">
        <v>157</v>
      </c>
      <c r="B307" s="88">
        <v>371726.25</v>
      </c>
      <c r="C307" s="92">
        <v>6.0752473429822058E-3</v>
      </c>
      <c r="D307" s="90">
        <v>3</v>
      </c>
      <c r="E307" s="92">
        <v>7.4074074074074077E-3</v>
      </c>
    </row>
    <row r="308" spans="1:5" x14ac:dyDescent="0.3">
      <c r="A308" s="87" t="s">
        <v>158</v>
      </c>
      <c r="B308" s="88">
        <v>88010</v>
      </c>
      <c r="C308" s="92">
        <v>1.4383770816719669E-3</v>
      </c>
      <c r="D308" s="90">
        <v>1</v>
      </c>
      <c r="E308" s="92">
        <v>2.4691358024691358E-3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155893.51</v>
      </c>
      <c r="C310" s="92">
        <v>2.5478201564072219E-3</v>
      </c>
      <c r="D310" s="90">
        <v>1</v>
      </c>
      <c r="E310" s="92">
        <v>2.4691358024691358E-3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61187014.949999996</v>
      </c>
      <c r="C312" s="109"/>
      <c r="D312" s="111">
        <v>405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1.7086678383897214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79161933.160000041</v>
      </c>
      <c r="C321" s="92">
        <v>0.91512975025790466</v>
      </c>
      <c r="D321" s="90">
        <v>548</v>
      </c>
      <c r="E321" s="92">
        <v>0.89983579638752054</v>
      </c>
    </row>
    <row r="322" spans="1:5" x14ac:dyDescent="0.3">
      <c r="A322" s="87" t="s">
        <v>165</v>
      </c>
      <c r="B322" s="88">
        <v>7341574.2799999993</v>
      </c>
      <c r="C322" s="92">
        <v>8.4870249742095269E-2</v>
      </c>
      <c r="D322" s="90">
        <v>61</v>
      </c>
      <c r="E322" s="92">
        <v>0.10016420361247948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86503507.440000042</v>
      </c>
      <c r="C329" s="87"/>
      <c r="D329" s="111">
        <v>609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275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81556776.720000088</v>
      </c>
      <c r="C6" s="89"/>
      <c r="D6" s="89"/>
      <c r="E6" s="89"/>
      <c r="F6" s="89"/>
    </row>
    <row r="7" spans="1:8" x14ac:dyDescent="0.3">
      <c r="A7" s="87" t="s">
        <v>2</v>
      </c>
      <c r="B7" s="90">
        <v>590</v>
      </c>
      <c r="C7" s="91"/>
      <c r="D7" s="91"/>
      <c r="E7" s="91"/>
      <c r="F7" s="91"/>
    </row>
    <row r="8" spans="1:8" x14ac:dyDescent="0.3">
      <c r="A8" s="87" t="s">
        <v>3</v>
      </c>
      <c r="B8" s="90">
        <v>518</v>
      </c>
      <c r="C8" s="91"/>
      <c r="D8" s="91"/>
      <c r="E8" s="91"/>
      <c r="F8" s="91"/>
    </row>
    <row r="9" spans="1:8" x14ac:dyDescent="0.3">
      <c r="A9" s="87" t="s">
        <v>4</v>
      </c>
      <c r="B9" s="88">
        <v>10906047.920000002</v>
      </c>
      <c r="C9" s="89"/>
      <c r="D9" s="89"/>
      <c r="F9" s="91"/>
    </row>
    <row r="10" spans="1:8" x14ac:dyDescent="0.3">
      <c r="A10" s="87" t="s">
        <v>5</v>
      </c>
      <c r="B10" s="92">
        <v>0.68157679868746279</v>
      </c>
      <c r="C10" s="93"/>
      <c r="D10" s="93"/>
      <c r="E10" s="93"/>
      <c r="F10" s="93"/>
    </row>
    <row r="11" spans="1:8" x14ac:dyDescent="0.3">
      <c r="A11" s="87" t="s">
        <v>6</v>
      </c>
      <c r="B11" s="92">
        <v>3.4065340909090906E-2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5.4577259730538632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3.6440793976728267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15.290896646132786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138231.82494915268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2997.75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1.2010651222313276E-2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14.427890974751749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1.4166666666666667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21.416666666666668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0.69817829235073725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0.30182170764926197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0.390986476690664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1.7065361900466034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1729625.2699999998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4.9422316168420792E-3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385638.05</v>
      </c>
      <c r="C37" s="109">
        <v>4.7284611470603984E-3</v>
      </c>
      <c r="D37" s="90">
        <v>9</v>
      </c>
      <c r="E37" s="109">
        <v>1.5254237288135594E-2</v>
      </c>
      <c r="F37" s="103"/>
    </row>
    <row r="38" spans="1:6" x14ac:dyDescent="0.3">
      <c r="A38" s="87" t="s">
        <v>28</v>
      </c>
      <c r="B38" s="88">
        <v>6859508.7400000002</v>
      </c>
      <c r="C38" s="109">
        <v>8.410715842228543E-2</v>
      </c>
      <c r="D38" s="90">
        <v>56</v>
      </c>
      <c r="E38" s="109">
        <v>3.1367628607277293E-2</v>
      </c>
      <c r="F38" s="103"/>
    </row>
    <row r="39" spans="1:6" x14ac:dyDescent="0.3">
      <c r="A39" s="87" t="s">
        <v>29</v>
      </c>
      <c r="B39" s="88">
        <v>2945098.4300000006</v>
      </c>
      <c r="C39" s="109">
        <v>3.6111020425820484E-2</v>
      </c>
      <c r="D39" s="90">
        <v>24</v>
      </c>
      <c r="E39" s="109">
        <v>3.262233375156838E-2</v>
      </c>
      <c r="F39" s="103"/>
    </row>
    <row r="40" spans="1:6" x14ac:dyDescent="0.3">
      <c r="A40" s="87" t="s">
        <v>30</v>
      </c>
      <c r="B40" s="88">
        <v>3795027.53</v>
      </c>
      <c r="C40" s="109">
        <v>4.6532338361397661E-2</v>
      </c>
      <c r="D40" s="90">
        <v>25</v>
      </c>
      <c r="E40" s="109">
        <v>5.8971141781681308E-2</v>
      </c>
      <c r="F40" s="103"/>
    </row>
    <row r="41" spans="1:6" x14ac:dyDescent="0.3">
      <c r="A41" s="87" t="s">
        <v>31</v>
      </c>
      <c r="B41" s="88">
        <v>9974147.1399999987</v>
      </c>
      <c r="C41" s="109">
        <v>0.12229697569146403</v>
      </c>
      <c r="D41" s="90">
        <v>66</v>
      </c>
      <c r="E41" s="109">
        <v>8.2810539523212046E-2</v>
      </c>
      <c r="F41" s="103"/>
    </row>
    <row r="42" spans="1:6" x14ac:dyDescent="0.3">
      <c r="A42" s="87" t="s">
        <v>32</v>
      </c>
      <c r="B42" s="88">
        <v>8341292.4100000001</v>
      </c>
      <c r="C42" s="109">
        <v>0.10227589595205866</v>
      </c>
      <c r="D42" s="90">
        <v>62</v>
      </c>
      <c r="E42" s="109">
        <v>0.11417816813048934</v>
      </c>
      <c r="F42" s="103"/>
    </row>
    <row r="43" spans="1:6" x14ac:dyDescent="0.3">
      <c r="A43" s="87" t="s">
        <v>33</v>
      </c>
      <c r="B43" s="88">
        <v>13588397.859999999</v>
      </c>
      <c r="C43" s="109">
        <v>0.16661273785563604</v>
      </c>
      <c r="D43" s="90">
        <v>81</v>
      </c>
      <c r="E43" s="109">
        <v>0.19949811794228356</v>
      </c>
      <c r="F43" s="103"/>
    </row>
    <row r="44" spans="1:6" x14ac:dyDescent="0.3">
      <c r="A44" s="87" t="s">
        <v>34</v>
      </c>
      <c r="B44" s="88">
        <v>13498608.140000001</v>
      </c>
      <c r="C44" s="109">
        <v>0.16551179047135839</v>
      </c>
      <c r="D44" s="90">
        <v>101</v>
      </c>
      <c r="E44" s="109">
        <v>0.18193224592220827</v>
      </c>
      <c r="F44" s="103"/>
    </row>
    <row r="45" spans="1:6" x14ac:dyDescent="0.3">
      <c r="A45" s="87" t="s">
        <v>35</v>
      </c>
      <c r="B45" s="88">
        <v>16277429.39000001</v>
      </c>
      <c r="C45" s="109">
        <v>0.19958402041664222</v>
      </c>
      <c r="D45" s="90">
        <v>116</v>
      </c>
      <c r="E45" s="109">
        <v>0.28858218318695106</v>
      </c>
      <c r="F45" s="103"/>
    </row>
    <row r="46" spans="1:6" x14ac:dyDescent="0.3">
      <c r="A46" s="87" t="s">
        <v>36</v>
      </c>
      <c r="B46" s="88">
        <v>3354627.7399999998</v>
      </c>
      <c r="C46" s="109">
        <v>4.1132421791472681E-2</v>
      </c>
      <c r="D46" s="90">
        <v>27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4.1569813525607416E-3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190822.63</v>
      </c>
      <c r="C48" s="109">
        <v>2.3397519822924164E-3</v>
      </c>
      <c r="D48" s="90">
        <v>2</v>
      </c>
      <c r="E48" s="109">
        <v>0</v>
      </c>
      <c r="F48" s="103"/>
    </row>
    <row r="49" spans="1:6" x14ac:dyDescent="0.3">
      <c r="A49" s="87" t="s">
        <v>39</v>
      </c>
      <c r="B49" s="88">
        <v>2007148.6600000001</v>
      </c>
      <c r="C49" s="109">
        <v>2.4610446129950982E-2</v>
      </c>
      <c r="D49" s="90">
        <v>19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81556776.719999999</v>
      </c>
      <c r="C51" s="109"/>
      <c r="D51" s="111">
        <v>590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0.68157679868746357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271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1382200.7400000002</v>
      </c>
      <c r="C60" s="109">
        <v>1.6947711711871101E-2</v>
      </c>
      <c r="D60" s="90">
        <v>16</v>
      </c>
      <c r="E60" s="109">
        <v>2.7118644067796609E-2</v>
      </c>
      <c r="F60" s="103"/>
    </row>
    <row r="61" spans="1:6" x14ac:dyDescent="0.3">
      <c r="A61" s="87" t="s">
        <v>28</v>
      </c>
      <c r="B61" s="88">
        <v>17470103.32</v>
      </c>
      <c r="C61" s="109">
        <v>0.21420786870940478</v>
      </c>
      <c r="D61" s="90">
        <v>119</v>
      </c>
      <c r="E61" s="109">
        <v>0.2016949152542373</v>
      </c>
      <c r="F61" s="103"/>
    </row>
    <row r="62" spans="1:6" x14ac:dyDescent="0.3">
      <c r="A62" s="87" t="s">
        <v>29</v>
      </c>
      <c r="B62" s="88">
        <v>13384997.279999999</v>
      </c>
      <c r="C62" s="109">
        <v>0.16411876263763162</v>
      </c>
      <c r="D62" s="90">
        <v>83</v>
      </c>
      <c r="E62" s="109">
        <v>0.14067796610169492</v>
      </c>
      <c r="F62" s="103"/>
    </row>
    <row r="63" spans="1:6" x14ac:dyDescent="0.3">
      <c r="A63" s="87" t="s">
        <v>30</v>
      </c>
      <c r="B63" s="88">
        <v>13557372.699999996</v>
      </c>
      <c r="C63" s="109">
        <v>0.16623232605850827</v>
      </c>
      <c r="D63" s="90">
        <v>90</v>
      </c>
      <c r="E63" s="109">
        <v>0.15254237288135594</v>
      </c>
      <c r="F63" s="103"/>
    </row>
    <row r="64" spans="1:6" x14ac:dyDescent="0.3">
      <c r="A64" s="87" t="s">
        <v>31</v>
      </c>
      <c r="B64" s="88">
        <v>14490131.200000001</v>
      </c>
      <c r="C64" s="109">
        <v>0.17766924813308146</v>
      </c>
      <c r="D64" s="90">
        <v>102</v>
      </c>
      <c r="E64" s="109">
        <v>0.17288135593220338</v>
      </c>
      <c r="F64" s="103"/>
    </row>
    <row r="65" spans="1:13" x14ac:dyDescent="0.3">
      <c r="A65" s="87" t="s">
        <v>32</v>
      </c>
      <c r="B65" s="88">
        <v>13947473.359999999</v>
      </c>
      <c r="C65" s="109">
        <v>0.17101550503748256</v>
      </c>
      <c r="D65" s="90">
        <v>118</v>
      </c>
      <c r="E65" s="109">
        <v>0.2</v>
      </c>
      <c r="F65" s="103"/>
    </row>
    <row r="66" spans="1:13" x14ac:dyDescent="0.3">
      <c r="A66" s="87" t="s">
        <v>33</v>
      </c>
      <c r="B66" s="88">
        <v>5399558.2299999995</v>
      </c>
      <c r="C66" s="109">
        <v>6.6206125930377488E-2</v>
      </c>
      <c r="D66" s="90">
        <v>46</v>
      </c>
      <c r="E66" s="109">
        <v>7.796610169491526E-2</v>
      </c>
      <c r="F66" s="103"/>
    </row>
    <row r="67" spans="1:13" x14ac:dyDescent="0.3">
      <c r="A67" s="87" t="s">
        <v>34</v>
      </c>
      <c r="B67" s="88">
        <v>1182116.8799999999</v>
      </c>
      <c r="C67" s="109">
        <v>1.4494404113816722E-2</v>
      </c>
      <c r="D67" s="90">
        <v>8</v>
      </c>
      <c r="E67" s="109">
        <v>1.3559322033898305E-2</v>
      </c>
      <c r="F67" s="103"/>
    </row>
    <row r="68" spans="1:13" x14ac:dyDescent="0.3">
      <c r="A68" s="87" t="s">
        <v>35</v>
      </c>
      <c r="B68" s="88">
        <v>473313.76</v>
      </c>
      <c r="C68" s="109">
        <v>5.8034878159172057E-3</v>
      </c>
      <c r="D68" s="90">
        <v>5</v>
      </c>
      <c r="E68" s="109">
        <v>8.4745762711864406E-3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123803</v>
      </c>
      <c r="C71" s="109">
        <v>1.5179977063713463E-3</v>
      </c>
      <c r="D71" s="90">
        <v>1</v>
      </c>
      <c r="E71" s="109">
        <v>1.6949152542372881E-3</v>
      </c>
      <c r="F71" s="103"/>
    </row>
    <row r="72" spans="1:13" x14ac:dyDescent="0.3">
      <c r="A72" s="87" t="s">
        <v>39</v>
      </c>
      <c r="B72" s="88">
        <v>145706.25</v>
      </c>
      <c r="C72" s="109">
        <v>1.7865621455374261E-3</v>
      </c>
      <c r="D72" s="90">
        <v>2</v>
      </c>
      <c r="E72" s="109">
        <v>3.3898305084745762E-3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81556776.719999999</v>
      </c>
      <c r="C74" s="109"/>
      <c r="D74" s="111">
        <v>590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0.56736769773401208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34495971.960000008</v>
      </c>
      <c r="C83" s="109">
        <v>0.42296879974096174</v>
      </c>
      <c r="D83" s="131">
        <v>253</v>
      </c>
      <c r="E83" s="109">
        <v>0.42881355932203391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4492151.71</v>
      </c>
      <c r="C85" s="109">
        <v>5.5080054541910298E-2</v>
      </c>
      <c r="D85" s="90">
        <v>30</v>
      </c>
      <c r="E85" s="109">
        <v>5.0847457627118647E-2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5363798.26</v>
      </c>
      <c r="C88" s="109">
        <v>6.5767658749130611E-2</v>
      </c>
      <c r="D88" s="90">
        <v>30</v>
      </c>
      <c r="E88" s="109">
        <v>5.0847457627118647E-2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24609592.030000001</v>
      </c>
      <c r="C89" s="109">
        <v>0.30174797263616038</v>
      </c>
      <c r="D89" s="90">
        <v>209</v>
      </c>
      <c r="E89" s="109">
        <v>0.35423728813559324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10885227.269999998</v>
      </c>
      <c r="C90" s="109">
        <v>0.13346809066978044</v>
      </c>
      <c r="D90" s="131">
        <v>58</v>
      </c>
      <c r="E90" s="109">
        <v>9.8305084745762716E-2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1710035.4899999998</v>
      </c>
      <c r="C92" s="109">
        <v>2.0967423662056662E-2</v>
      </c>
      <c r="D92" s="131">
        <v>10</v>
      </c>
      <c r="E92" s="109">
        <v>1.6949152542372881E-2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81556776.719999999</v>
      </c>
      <c r="C94" s="109"/>
      <c r="D94" s="111">
        <v>590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39042572.120000005</v>
      </c>
      <c r="C102" s="92">
        <v>0.47871646833273718</v>
      </c>
      <c r="D102" s="90">
        <v>262</v>
      </c>
      <c r="E102" s="92">
        <v>0.44406779661016949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23353386.820000004</v>
      </c>
      <c r="C103" s="92">
        <v>0.28634514211095713</v>
      </c>
      <c r="D103" s="90">
        <v>154</v>
      </c>
      <c r="E103" s="92">
        <v>0.26101694915254237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9408328.6500000004</v>
      </c>
      <c r="C104" s="92">
        <v>0.11535925067637959</v>
      </c>
      <c r="D104" s="90">
        <v>78</v>
      </c>
      <c r="E104" s="92">
        <v>0.13220338983050847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9752489.129999999</v>
      </c>
      <c r="C105" s="92">
        <v>0.11957913887992602</v>
      </c>
      <c r="D105" s="90">
        <v>96</v>
      </c>
      <c r="E105" s="92">
        <v>0.16271186440677965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81556776.720000014</v>
      </c>
      <c r="C107" s="109"/>
      <c r="D107" s="111">
        <v>590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20161041.880000003</v>
      </c>
      <c r="C114" s="92">
        <v>0.24720253412192481</v>
      </c>
      <c r="D114" s="90">
        <v>284</v>
      </c>
      <c r="E114" s="92">
        <v>0.48135593220338985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27291054.940000005</v>
      </c>
      <c r="C115" s="92">
        <v>0.33462645334421948</v>
      </c>
      <c r="D115" s="90">
        <v>193</v>
      </c>
      <c r="E115" s="92">
        <v>0.32711864406779662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18376680.02</v>
      </c>
      <c r="C116" s="92">
        <v>0.22532376534559051</v>
      </c>
      <c r="D116" s="90">
        <v>76</v>
      </c>
      <c r="E116" s="92">
        <v>0.12881355932203389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5407462.4900000002</v>
      </c>
      <c r="C117" s="92">
        <v>6.6303043198541953E-2</v>
      </c>
      <c r="D117" s="90">
        <v>16</v>
      </c>
      <c r="E117" s="92">
        <v>2.7118644067796609E-2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6052358.1399999997</v>
      </c>
      <c r="C118" s="92">
        <v>7.4210364649143767E-2</v>
      </c>
      <c r="D118" s="90">
        <v>14</v>
      </c>
      <c r="E118" s="92">
        <v>2.3728813559322035E-2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3288629.25</v>
      </c>
      <c r="C119" s="92">
        <v>4.0323188118266282E-2</v>
      </c>
      <c r="D119" s="90">
        <v>6</v>
      </c>
      <c r="E119" s="92">
        <v>1.0169491525423728E-2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1.201065122231329E-2</v>
      </c>
      <c r="D120" s="90">
        <v>1</v>
      </c>
      <c r="E120" s="92">
        <v>1.6949152542372881E-3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81556776.719999999</v>
      </c>
      <c r="C127" s="109"/>
      <c r="D127" s="111">
        <v>590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138231.82494915268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68627627.010000035</v>
      </c>
      <c r="C136" s="92">
        <v>0.84147056529234554</v>
      </c>
      <c r="D136" s="90">
        <v>472</v>
      </c>
      <c r="E136" s="92">
        <v>0.8</v>
      </c>
      <c r="F136" s="102"/>
    </row>
    <row r="137" spans="1:6" x14ac:dyDescent="0.3">
      <c r="A137" s="87" t="s">
        <v>76</v>
      </c>
      <c r="B137" s="88">
        <v>12929149.709999999</v>
      </c>
      <c r="C137" s="92">
        <v>0.15852943470765449</v>
      </c>
      <c r="D137" s="90">
        <v>118</v>
      </c>
      <c r="E137" s="92">
        <v>0.2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81556776.720000029</v>
      </c>
      <c r="C140" s="109"/>
      <c r="D140" s="111">
        <v>590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3.1340695436939529E-3</v>
      </c>
      <c r="D148" s="90">
        <v>1</v>
      </c>
      <c r="E148" s="109">
        <v>1.6949152542372881E-3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2759992.8599999994</v>
      </c>
      <c r="C152" s="109">
        <v>3.3841367584640847E-2</v>
      </c>
      <c r="D152" s="90">
        <v>24</v>
      </c>
      <c r="E152" s="109">
        <v>4.0677966101694912E-2</v>
      </c>
      <c r="F152" s="102"/>
    </row>
    <row r="153" spans="1:6" x14ac:dyDescent="0.3">
      <c r="A153" s="143">
        <v>2008</v>
      </c>
      <c r="B153" s="94">
        <v>99099.19</v>
      </c>
      <c r="C153" s="109">
        <v>1.2150944898205878E-3</v>
      </c>
      <c r="D153" s="90">
        <v>1</v>
      </c>
      <c r="E153" s="109">
        <v>1.6949152542372881E-3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1574222.9300000002</v>
      </c>
      <c r="C155" s="109">
        <v>1.930217197529285E-2</v>
      </c>
      <c r="D155" s="90">
        <v>9</v>
      </c>
      <c r="E155" s="109">
        <v>1.5254237288135594E-2</v>
      </c>
      <c r="F155" s="102"/>
    </row>
    <row r="156" spans="1:6" x14ac:dyDescent="0.3">
      <c r="A156" s="143">
        <v>2011</v>
      </c>
      <c r="B156" s="88">
        <v>27945755.560000014</v>
      </c>
      <c r="C156" s="92">
        <v>0.3426539974224721</v>
      </c>
      <c r="D156" s="90">
        <v>211</v>
      </c>
      <c r="E156" s="92">
        <v>0.35762711864406782</v>
      </c>
      <c r="F156" s="102"/>
    </row>
    <row r="157" spans="1:6" x14ac:dyDescent="0.3">
      <c r="A157" s="143">
        <v>2012</v>
      </c>
      <c r="B157" s="88">
        <v>4975993.47</v>
      </c>
      <c r="C157" s="92">
        <v>6.1012630343196816E-2</v>
      </c>
      <c r="D157" s="90">
        <v>33</v>
      </c>
      <c r="E157" s="92">
        <v>5.5932203389830508E-2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43946108.099999987</v>
      </c>
      <c r="C159" s="92">
        <v>0.53884066864088287</v>
      </c>
      <c r="D159" s="90">
        <v>311</v>
      </c>
      <c r="E159" s="92">
        <v>0.52711864406779663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81556776.719999999</v>
      </c>
      <c r="C161" s="109"/>
      <c r="D161" s="111">
        <v>590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65.492711676646437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5392948.4799999995</v>
      </c>
      <c r="C170" s="92">
        <v>6.6125081162967267E-2</v>
      </c>
      <c r="D170" s="131">
        <v>37</v>
      </c>
      <c r="E170" s="92">
        <v>6.2711864406779658E-2</v>
      </c>
      <c r="F170" s="102"/>
    </row>
    <row r="171" spans="1:6" x14ac:dyDescent="0.3">
      <c r="A171" s="87" t="s">
        <v>84</v>
      </c>
      <c r="B171" s="88">
        <v>12978998.029999999</v>
      </c>
      <c r="C171" s="92">
        <v>0.1591406447383199</v>
      </c>
      <c r="D171" s="131">
        <v>87</v>
      </c>
      <c r="E171" s="92">
        <v>0.14745762711864407</v>
      </c>
      <c r="F171" s="102"/>
    </row>
    <row r="172" spans="1:6" x14ac:dyDescent="0.3">
      <c r="A172" s="87" t="s">
        <v>85</v>
      </c>
      <c r="B172" s="88">
        <v>20108421.5</v>
      </c>
      <c r="C172" s="92">
        <v>0.24655733476368313</v>
      </c>
      <c r="D172" s="131">
        <v>164</v>
      </c>
      <c r="E172" s="92">
        <v>0.27796610169491526</v>
      </c>
      <c r="F172" s="102"/>
    </row>
    <row r="173" spans="1:6" x14ac:dyDescent="0.3">
      <c r="A173" s="87" t="s">
        <v>86</v>
      </c>
      <c r="B173" s="88">
        <v>26456661.690000001</v>
      </c>
      <c r="C173" s="92">
        <v>0.32439562662990934</v>
      </c>
      <c r="D173" s="131">
        <v>185</v>
      </c>
      <c r="E173" s="92">
        <v>0.3135593220338983</v>
      </c>
      <c r="F173" s="102"/>
    </row>
    <row r="174" spans="1:6" x14ac:dyDescent="0.3">
      <c r="A174" s="87" t="s">
        <v>87</v>
      </c>
      <c r="B174" s="88">
        <v>16619747.019999994</v>
      </c>
      <c r="C174" s="92">
        <v>0.20378131270512029</v>
      </c>
      <c r="D174" s="131">
        <v>117</v>
      </c>
      <c r="E174" s="92">
        <v>0.19830508474576272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81556776.719999999</v>
      </c>
      <c r="C178" s="109"/>
      <c r="D178" s="111">
        <v>590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14.427890974751749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25843945.079999998</v>
      </c>
      <c r="C187" s="92">
        <v>0.31688286515695929</v>
      </c>
      <c r="D187" s="90">
        <v>214</v>
      </c>
      <c r="E187" s="92">
        <v>0.36271186440677966</v>
      </c>
      <c r="F187" s="102"/>
    </row>
    <row r="188" spans="1:6" x14ac:dyDescent="0.3">
      <c r="A188" s="87" t="s">
        <v>94</v>
      </c>
      <c r="B188" s="88">
        <v>55712831.639999993</v>
      </c>
      <c r="C188" s="92">
        <v>0.6831171348430406</v>
      </c>
      <c r="D188" s="90">
        <v>376</v>
      </c>
      <c r="E188" s="92">
        <v>0.63728813559322028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81556776.719999999</v>
      </c>
      <c r="C190" s="109"/>
      <c r="D190" s="111">
        <v>590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4150584.8000000003</v>
      </c>
      <c r="C197" s="92">
        <v>5.0891967129227667E-2</v>
      </c>
      <c r="D197" s="90">
        <v>38</v>
      </c>
      <c r="E197" s="92">
        <v>6.4406779661016947E-2</v>
      </c>
      <c r="F197" s="92">
        <v>0.70919823265610471</v>
      </c>
    </row>
    <row r="198" spans="1:7" x14ac:dyDescent="0.3">
      <c r="A198" s="87" t="s">
        <v>99</v>
      </c>
      <c r="B198" s="88">
        <v>9922460.290000001</v>
      </c>
      <c r="C198" s="92">
        <v>0.12166322271496462</v>
      </c>
      <c r="D198" s="90">
        <v>85</v>
      </c>
      <c r="E198" s="92">
        <v>0.1440677966101695</v>
      </c>
      <c r="F198" s="92">
        <v>0.70897068934902563</v>
      </c>
    </row>
    <row r="199" spans="1:7" x14ac:dyDescent="0.3">
      <c r="A199" s="87" t="s">
        <v>100</v>
      </c>
      <c r="B199" s="88">
        <v>7251635.2500000019</v>
      </c>
      <c r="C199" s="92">
        <v>8.8915177151939834E-2</v>
      </c>
      <c r="D199" s="90">
        <v>79</v>
      </c>
      <c r="E199" s="92">
        <v>0.13389830508474576</v>
      </c>
      <c r="F199" s="92">
        <v>0.68336889818304314</v>
      </c>
    </row>
    <row r="200" spans="1:7" x14ac:dyDescent="0.3">
      <c r="A200" s="87" t="s">
        <v>101</v>
      </c>
      <c r="B200" s="88">
        <v>5010605.9399999995</v>
      </c>
      <c r="C200" s="92">
        <v>6.1437027571631074E-2</v>
      </c>
      <c r="D200" s="90">
        <v>39</v>
      </c>
      <c r="E200" s="92">
        <v>6.6101694915254236E-2</v>
      </c>
      <c r="F200" s="92">
        <v>0.69397659420851432</v>
      </c>
    </row>
    <row r="201" spans="1:7" x14ac:dyDescent="0.3">
      <c r="A201" s="87" t="s">
        <v>102</v>
      </c>
      <c r="B201" s="88">
        <v>6617677.7299999995</v>
      </c>
      <c r="C201" s="92">
        <v>8.1141972453371375E-2</v>
      </c>
      <c r="D201" s="90">
        <v>58</v>
      </c>
      <c r="E201" s="92">
        <v>9.8305084745762716E-2</v>
      </c>
      <c r="F201" s="92">
        <v>0.69458590397657693</v>
      </c>
    </row>
    <row r="202" spans="1:7" x14ac:dyDescent="0.3">
      <c r="A202" s="87" t="s">
        <v>103</v>
      </c>
      <c r="B202" s="88">
        <v>2775331.8600000003</v>
      </c>
      <c r="C202" s="92">
        <v>3.4029445149950509E-2</v>
      </c>
      <c r="D202" s="90">
        <v>23</v>
      </c>
      <c r="E202" s="92">
        <v>3.898305084745763E-2</v>
      </c>
      <c r="F202" s="92">
        <v>0.68945755227102867</v>
      </c>
    </row>
    <row r="203" spans="1:7" x14ac:dyDescent="0.3">
      <c r="A203" s="87" t="s">
        <v>104</v>
      </c>
      <c r="B203" s="88">
        <v>20483269.640000001</v>
      </c>
      <c r="C203" s="92">
        <v>0.25115349654294183</v>
      </c>
      <c r="D203" s="90">
        <v>119</v>
      </c>
      <c r="E203" s="92">
        <v>0.2016949152542373</v>
      </c>
      <c r="F203" s="92">
        <v>0.68000487247830421</v>
      </c>
    </row>
    <row r="204" spans="1:7" x14ac:dyDescent="0.3">
      <c r="A204" s="87" t="s">
        <v>105</v>
      </c>
      <c r="B204" s="88">
        <v>10024488.539999999</v>
      </c>
      <c r="C204" s="92">
        <v>0.12291423157165693</v>
      </c>
      <c r="D204" s="90">
        <v>66</v>
      </c>
      <c r="E204" s="92">
        <v>0.11186440677966102</v>
      </c>
      <c r="F204" s="92">
        <v>0.68468458849639213</v>
      </c>
    </row>
    <row r="205" spans="1:7" x14ac:dyDescent="0.3">
      <c r="A205" s="87" t="s">
        <v>106</v>
      </c>
      <c r="B205" s="88">
        <v>11404327.139999999</v>
      </c>
      <c r="C205" s="92">
        <v>0.13983298014772252</v>
      </c>
      <c r="D205" s="90">
        <v>46</v>
      </c>
      <c r="E205" s="92">
        <v>7.796610169491526E-2</v>
      </c>
      <c r="F205" s="92">
        <v>0.6314240558710662</v>
      </c>
    </row>
    <row r="206" spans="1:7" x14ac:dyDescent="0.3">
      <c r="A206" s="87" t="s">
        <v>107</v>
      </c>
      <c r="B206" s="88">
        <v>3916395.5299999993</v>
      </c>
      <c r="C206" s="92">
        <v>4.8020479566593631E-2</v>
      </c>
      <c r="D206" s="90">
        <v>37</v>
      </c>
      <c r="E206" s="92">
        <v>6.2711864406779658E-2</v>
      </c>
      <c r="F206" s="92">
        <v>0.68245890086615824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81556776.719999999</v>
      </c>
      <c r="C210" s="109"/>
      <c r="D210" s="111">
        <v>590</v>
      </c>
      <c r="E210" s="109"/>
      <c r="F210" s="148">
        <v>0.68157679868746357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0</v>
      </c>
      <c r="C218" s="92">
        <v>0</v>
      </c>
      <c r="D218" s="131">
        <v>0</v>
      </c>
      <c r="E218" s="92">
        <v>0</v>
      </c>
      <c r="F218" s="151"/>
    </row>
    <row r="219" spans="1:6" x14ac:dyDescent="0.3">
      <c r="A219" s="87" t="s">
        <v>114</v>
      </c>
      <c r="B219" s="88">
        <v>2384111.0599999996</v>
      </c>
      <c r="C219" s="92">
        <v>2.9232531689979711E-2</v>
      </c>
      <c r="D219" s="131">
        <v>19</v>
      </c>
      <c r="E219" s="92">
        <v>3.2203389830508473E-2</v>
      </c>
      <c r="F219" s="151"/>
    </row>
    <row r="220" spans="1:6" x14ac:dyDescent="0.3">
      <c r="A220" s="87" t="s">
        <v>115</v>
      </c>
      <c r="B220" s="88">
        <v>93409.81</v>
      </c>
      <c r="C220" s="92">
        <v>1.1453347441708458E-3</v>
      </c>
      <c r="D220" s="131">
        <v>2</v>
      </c>
      <c r="E220" s="92">
        <v>3.3898305084745762E-3</v>
      </c>
      <c r="F220" s="151"/>
    </row>
    <row r="221" spans="1:6" x14ac:dyDescent="0.3">
      <c r="A221" s="87" t="s">
        <v>116</v>
      </c>
      <c r="B221" s="88">
        <v>282471.99</v>
      </c>
      <c r="C221" s="92">
        <v>3.4635011504902937E-3</v>
      </c>
      <c r="D221" s="131">
        <v>3</v>
      </c>
      <c r="E221" s="92">
        <v>5.084745762711864E-3</v>
      </c>
      <c r="F221" s="151"/>
    </row>
    <row r="222" spans="1:6" x14ac:dyDescent="0.3">
      <c r="A222" s="87" t="s">
        <v>117</v>
      </c>
      <c r="B222" s="88">
        <v>255604.61</v>
      </c>
      <c r="C222" s="92">
        <v>3.1340695436939529E-3</v>
      </c>
      <c r="D222" s="131">
        <v>1</v>
      </c>
      <c r="E222" s="92">
        <v>1.6949152542372881E-3</v>
      </c>
      <c r="F222" s="151"/>
    </row>
    <row r="223" spans="1:6" x14ac:dyDescent="0.3">
      <c r="A223" s="87" t="s">
        <v>118</v>
      </c>
      <c r="B223" s="88">
        <v>5991859.8499999996</v>
      </c>
      <c r="C223" s="92">
        <v>7.3468571110543016E-2</v>
      </c>
      <c r="D223" s="131">
        <v>27</v>
      </c>
      <c r="E223" s="92">
        <v>4.576271186440678E-2</v>
      </c>
      <c r="F223" s="151"/>
    </row>
    <row r="224" spans="1:6" x14ac:dyDescent="0.3">
      <c r="A224" s="87" t="s">
        <v>119</v>
      </c>
      <c r="B224" s="88">
        <v>17931547.359999999</v>
      </c>
      <c r="C224" s="92">
        <v>0.21986581717865614</v>
      </c>
      <c r="D224" s="131">
        <v>102</v>
      </c>
      <c r="E224" s="92">
        <v>0.17288135593220338</v>
      </c>
      <c r="F224" s="151"/>
    </row>
    <row r="225" spans="1:6" x14ac:dyDescent="0.3">
      <c r="A225" s="87" t="s">
        <v>120</v>
      </c>
      <c r="B225" s="88">
        <v>42341945.480000004</v>
      </c>
      <c r="C225" s="92">
        <v>0.51917139424683245</v>
      </c>
      <c r="D225" s="131">
        <v>349</v>
      </c>
      <c r="E225" s="92">
        <v>0.59152542372881356</v>
      </c>
      <c r="F225" s="151"/>
    </row>
    <row r="226" spans="1:6" x14ac:dyDescent="0.3">
      <c r="A226" s="87" t="s">
        <v>121</v>
      </c>
      <c r="B226" s="88">
        <v>12275826.559999997</v>
      </c>
      <c r="C226" s="92">
        <v>0.15051878033563362</v>
      </c>
      <c r="D226" s="131">
        <v>87</v>
      </c>
      <c r="E226" s="92">
        <v>0.14745762711864407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81556776.719999999</v>
      </c>
      <c r="C232" s="109"/>
      <c r="D232" s="111">
        <v>590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5.4953962682625479E-2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80913975.230000079</v>
      </c>
      <c r="C241" s="92">
        <v>0.99685098025018926</v>
      </c>
      <c r="D241" s="131">
        <v>586</v>
      </c>
      <c r="E241" s="92">
        <v>0.99829642248722317</v>
      </c>
      <c r="F241" s="102"/>
    </row>
    <row r="242" spans="1:6" x14ac:dyDescent="0.3">
      <c r="A242" s="87" t="s">
        <v>130</v>
      </c>
      <c r="B242" s="88">
        <v>255604.61</v>
      </c>
      <c r="C242" s="92">
        <v>3.1490197498107407E-3</v>
      </c>
      <c r="D242" s="131">
        <v>1</v>
      </c>
      <c r="E242" s="92">
        <v>1.7035775127768314E-3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81169579.840000078</v>
      </c>
      <c r="C250" s="109"/>
      <c r="D250" s="111">
        <v>587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1.476988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264646.88</v>
      </c>
      <c r="C261" s="92">
        <v>0.68349435047100582</v>
      </c>
      <c r="D261" s="90">
        <v>1</v>
      </c>
      <c r="E261" s="92">
        <v>0.33333333333333331</v>
      </c>
      <c r="F261" s="102"/>
    </row>
    <row r="262" spans="1:6" x14ac:dyDescent="0.3">
      <c r="A262" s="87" t="s">
        <v>132</v>
      </c>
      <c r="B262" s="88">
        <v>61275</v>
      </c>
      <c r="C262" s="92">
        <v>0.15825282476449706</v>
      </c>
      <c r="D262" s="90">
        <v>1</v>
      </c>
      <c r="E262" s="92">
        <v>0.33333333333333331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61275</v>
      </c>
      <c r="C265" s="92">
        <v>0.15825282476449706</v>
      </c>
      <c r="D265" s="90">
        <v>1</v>
      </c>
      <c r="E265" s="92">
        <v>0.33333333333333331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387196.88</v>
      </c>
      <c r="C268" s="109"/>
      <c r="D268" s="111">
        <v>3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3.7362113843648737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56941171.100000024</v>
      </c>
      <c r="C278" s="109">
        <v>0.69817829235073781</v>
      </c>
      <c r="D278" s="90">
        <v>391</v>
      </c>
      <c r="E278" s="109">
        <v>0.66271186440677965</v>
      </c>
      <c r="F278" s="102"/>
    </row>
    <row r="279" spans="1:6" x14ac:dyDescent="0.3">
      <c r="A279" s="87" t="s">
        <v>142</v>
      </c>
      <c r="B279" s="88">
        <v>24615605.620000001</v>
      </c>
      <c r="C279" s="109">
        <v>0.30182170764926219</v>
      </c>
      <c r="D279" s="90">
        <v>199</v>
      </c>
      <c r="E279" s="109">
        <v>0.33728813559322035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81556776.720000029</v>
      </c>
      <c r="C281" s="109"/>
      <c r="D281" s="111">
        <v>590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11438940.899999999</v>
      </c>
      <c r="C289" s="92">
        <v>0.14025739319335859</v>
      </c>
      <c r="D289" s="90">
        <v>76</v>
      </c>
      <c r="E289" s="92">
        <v>0.12881355932203389</v>
      </c>
      <c r="F289" s="102"/>
    </row>
    <row r="290" spans="1:6" x14ac:dyDescent="0.3">
      <c r="A290" s="87" t="s">
        <v>146</v>
      </c>
      <c r="B290" s="88">
        <v>70117835.820000038</v>
      </c>
      <c r="C290" s="92">
        <v>0.8597426068066415</v>
      </c>
      <c r="D290" s="90">
        <v>514</v>
      </c>
      <c r="E290" s="92">
        <v>0.87118644067796613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81556776.720000029</v>
      </c>
      <c r="C292" s="113"/>
      <c r="D292" s="111">
        <v>590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3861283.18</v>
      </c>
      <c r="C301" s="92">
        <v>6.7811797780182981E-2</v>
      </c>
      <c r="D301" s="90">
        <v>17</v>
      </c>
      <c r="E301" s="92">
        <v>4.3478260869565216E-2</v>
      </c>
    </row>
    <row r="302" spans="1:6" x14ac:dyDescent="0.3">
      <c r="A302" s="87" t="s">
        <v>152</v>
      </c>
      <c r="B302" s="88">
        <v>19685261.610000003</v>
      </c>
      <c r="C302" s="92">
        <v>0.34571227162554791</v>
      </c>
      <c r="D302" s="90">
        <v>132</v>
      </c>
      <c r="E302" s="92">
        <v>0.33759590792838873</v>
      </c>
    </row>
    <row r="303" spans="1:6" x14ac:dyDescent="0.3">
      <c r="A303" s="87" t="s">
        <v>153</v>
      </c>
      <c r="B303" s="88">
        <v>21068892.810000006</v>
      </c>
      <c r="C303" s="92">
        <v>0.37001158218187757</v>
      </c>
      <c r="D303" s="90">
        <v>153</v>
      </c>
      <c r="E303" s="92">
        <v>0.39130434782608697</v>
      </c>
    </row>
    <row r="304" spans="1:6" x14ac:dyDescent="0.3">
      <c r="A304" s="87" t="s">
        <v>154</v>
      </c>
      <c r="B304" s="88">
        <v>9487884.8099999987</v>
      </c>
      <c r="C304" s="92">
        <v>0.16662609192454766</v>
      </c>
      <c r="D304" s="90">
        <v>68</v>
      </c>
      <c r="E304" s="92">
        <v>0.17391304347826086</v>
      </c>
    </row>
    <row r="305" spans="1:5" x14ac:dyDescent="0.3">
      <c r="A305" s="87" t="s">
        <v>155</v>
      </c>
      <c r="B305" s="88">
        <v>1518679.9000000001</v>
      </c>
      <c r="C305" s="92">
        <v>2.6671033817216309E-2</v>
      </c>
      <c r="D305" s="90">
        <v>11</v>
      </c>
      <c r="E305" s="92">
        <v>2.8132992327365727E-2</v>
      </c>
    </row>
    <row r="306" spans="1:5" x14ac:dyDescent="0.3">
      <c r="A306" s="87" t="s">
        <v>156</v>
      </c>
      <c r="B306" s="88">
        <v>703790.85</v>
      </c>
      <c r="C306" s="92">
        <v>1.2359964440562759E-2</v>
      </c>
      <c r="D306" s="90">
        <v>5</v>
      </c>
      <c r="E306" s="92">
        <v>1.278772378516624E-2</v>
      </c>
    </row>
    <row r="307" spans="1:5" x14ac:dyDescent="0.3">
      <c r="A307" s="87" t="s">
        <v>157</v>
      </c>
      <c r="B307" s="88">
        <v>371726.25</v>
      </c>
      <c r="C307" s="92">
        <v>6.5282508739972151E-3</v>
      </c>
      <c r="D307" s="90">
        <v>3</v>
      </c>
      <c r="E307" s="92">
        <v>7.6726342710997444E-3</v>
      </c>
    </row>
    <row r="308" spans="1:5" x14ac:dyDescent="0.3">
      <c r="A308" s="87" t="s">
        <v>158</v>
      </c>
      <c r="B308" s="88">
        <v>88010</v>
      </c>
      <c r="C308" s="92">
        <v>1.5456303110702966E-3</v>
      </c>
      <c r="D308" s="90">
        <v>1</v>
      </c>
      <c r="E308" s="92">
        <v>2.5575447570332483E-3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155641.69</v>
      </c>
      <c r="C310" s="92">
        <v>2.7333770449972355E-3</v>
      </c>
      <c r="D310" s="90">
        <v>1</v>
      </c>
      <c r="E310" s="92">
        <v>2.5575447570332483E-3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56941171.100000009</v>
      </c>
      <c r="C312" s="109"/>
      <c r="D312" s="111">
        <v>391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1.7065361900466034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75517568.670000076</v>
      </c>
      <c r="C321" s="92">
        <v>0.92595087382212582</v>
      </c>
      <c r="D321" s="90">
        <v>532</v>
      </c>
      <c r="E321" s="92">
        <v>0.90169491525423728</v>
      </c>
    </row>
    <row r="322" spans="1:5" x14ac:dyDescent="0.3">
      <c r="A322" s="87" t="s">
        <v>165</v>
      </c>
      <c r="B322" s="88">
        <v>6039208.0500000017</v>
      </c>
      <c r="C322" s="92">
        <v>7.4049126177874236E-2</v>
      </c>
      <c r="D322" s="90">
        <v>58</v>
      </c>
      <c r="E322" s="92">
        <v>9.8305084745762716E-2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81556776.720000073</v>
      </c>
      <c r="C329" s="87"/>
      <c r="D329" s="111">
        <v>590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32"/>
  <sheetViews>
    <sheetView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276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80330645.810000002</v>
      </c>
      <c r="C6" s="89"/>
      <c r="D6" s="89"/>
      <c r="E6" s="89"/>
      <c r="F6" s="89"/>
    </row>
    <row r="7" spans="1:8" x14ac:dyDescent="0.3">
      <c r="A7" s="87" t="s">
        <v>2</v>
      </c>
      <c r="B7" s="90">
        <v>580</v>
      </c>
      <c r="C7" s="91"/>
      <c r="D7" s="91"/>
      <c r="E7" s="91"/>
      <c r="F7" s="91"/>
    </row>
    <row r="8" spans="1:8" x14ac:dyDescent="0.3">
      <c r="A8" s="87" t="s">
        <v>3</v>
      </c>
      <c r="B8" s="90">
        <v>510</v>
      </c>
      <c r="C8" s="91"/>
      <c r="D8" s="91"/>
      <c r="E8" s="91"/>
      <c r="F8" s="91"/>
    </row>
    <row r="9" spans="1:8" x14ac:dyDescent="0.3">
      <c r="A9" s="87" t="s">
        <v>4</v>
      </c>
      <c r="B9" s="88">
        <v>10898148.23</v>
      </c>
      <c r="C9" s="89"/>
      <c r="D9" s="89"/>
      <c r="F9" s="91"/>
    </row>
    <row r="10" spans="1:8" x14ac:dyDescent="0.3">
      <c r="A10" s="87" t="s">
        <v>5</v>
      </c>
      <c r="B10" s="92">
        <v>0.68157432095148507</v>
      </c>
      <c r="C10" s="93"/>
      <c r="D10" s="93"/>
      <c r="E10" s="93"/>
      <c r="F10" s="93"/>
    </row>
    <row r="11" spans="1:8" x14ac:dyDescent="0.3">
      <c r="A11" s="87" t="s">
        <v>6</v>
      </c>
      <c r="B11" s="92">
        <v>5.1027777777777776E-2</v>
      </c>
      <c r="C11" s="93"/>
      <c r="D11" s="93"/>
      <c r="E11" s="93"/>
      <c r="F11" s="93"/>
    </row>
    <row r="12" spans="1:8" x14ac:dyDescent="0.3">
      <c r="A12" s="87" t="s">
        <v>7</v>
      </c>
      <c r="B12" s="92">
        <v>0.87535714285714283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94">
        <v>5.5383638763353868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94">
        <v>3.7262149212867897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94">
        <v>15.373032169746748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138501.11346551724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18370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979550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92">
        <v>1.2193976409910304E-2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94">
        <v>14.334724357359171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94">
        <v>1.3333333333333333</v>
      </c>
      <c r="C21" s="89"/>
      <c r="D21" s="89"/>
      <c r="E21" s="89"/>
      <c r="F21" s="89"/>
    </row>
    <row r="22" spans="1:8" x14ac:dyDescent="0.3">
      <c r="A22" s="87" t="s">
        <v>17</v>
      </c>
      <c r="B22" s="94">
        <v>21.333333333333332</v>
      </c>
      <c r="C22" s="89"/>
      <c r="D22" s="89"/>
      <c r="E22" s="89"/>
      <c r="F22" s="89"/>
    </row>
    <row r="23" spans="1:8" x14ac:dyDescent="0.3">
      <c r="A23" s="87" t="s">
        <v>18</v>
      </c>
      <c r="B23" s="92">
        <v>0.70008481561341029</v>
      </c>
      <c r="C23" s="93"/>
      <c r="D23" s="93"/>
      <c r="E23" s="93"/>
      <c r="F23" s="93"/>
    </row>
    <row r="24" spans="1:8" x14ac:dyDescent="0.3">
      <c r="A24" s="87" t="s">
        <v>19</v>
      </c>
      <c r="B24" s="92">
        <v>0.29991518438659009</v>
      </c>
      <c r="C24" s="95"/>
      <c r="D24" s="93"/>
      <c r="E24" s="93"/>
      <c r="F24" s="93"/>
    </row>
    <row r="25" spans="1:8" x14ac:dyDescent="0.3">
      <c r="A25" s="87" t="s">
        <v>20</v>
      </c>
      <c r="B25" s="92">
        <v>0</v>
      </c>
      <c r="C25" s="95"/>
      <c r="D25" s="93"/>
      <c r="E25" s="93"/>
      <c r="F25" s="93"/>
    </row>
    <row r="26" spans="1:8" x14ac:dyDescent="0.3">
      <c r="A26" s="87" t="s">
        <v>21</v>
      </c>
      <c r="B26" s="92">
        <v>0.38951614996359013</v>
      </c>
      <c r="C26" s="95"/>
      <c r="D26" s="89"/>
      <c r="E26" s="89"/>
      <c r="F26" s="93"/>
    </row>
    <row r="27" spans="1:8" ht="27.6" x14ac:dyDescent="0.3">
      <c r="A27" s="96" t="s">
        <v>206</v>
      </c>
      <c r="B27" s="97">
        <v>1.7079017834941901</v>
      </c>
      <c r="C27" s="98"/>
      <c r="D27" s="89"/>
      <c r="E27" s="89"/>
      <c r="F27" s="89"/>
    </row>
    <row r="28" spans="1:8" x14ac:dyDescent="0.3">
      <c r="A28" s="96" t="s">
        <v>197</v>
      </c>
      <c r="B28" s="97">
        <v>1729625.2699999998</v>
      </c>
      <c r="C28" s="98"/>
      <c r="D28" s="89"/>
      <c r="E28" s="89"/>
      <c r="F28" s="89"/>
    </row>
    <row r="29" spans="1:8" x14ac:dyDescent="0.3">
      <c r="A29" s="96" t="s">
        <v>205</v>
      </c>
      <c r="B29" s="92">
        <f>B28/349968476.61</f>
        <v>4.9422316168420792E-3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381555.35000000003</v>
      </c>
      <c r="C37" s="109">
        <v>4.7498105629881779E-3</v>
      </c>
      <c r="D37" s="90">
        <v>8</v>
      </c>
      <c r="E37" s="109">
        <v>1.3793103448275862E-2</v>
      </c>
      <c r="F37" s="103"/>
    </row>
    <row r="38" spans="1:6" x14ac:dyDescent="0.3">
      <c r="A38" s="87" t="s">
        <v>28</v>
      </c>
      <c r="B38" s="88">
        <v>6593521.8200000003</v>
      </c>
      <c r="C38" s="109">
        <v>8.2079781053860296E-2</v>
      </c>
      <c r="D38" s="90">
        <v>54</v>
      </c>
      <c r="E38" s="109">
        <v>3.1367628607277293E-2</v>
      </c>
      <c r="F38" s="103"/>
    </row>
    <row r="39" spans="1:6" x14ac:dyDescent="0.3">
      <c r="A39" s="87" t="s">
        <v>29</v>
      </c>
      <c r="B39" s="88">
        <v>3072238.2600000002</v>
      </c>
      <c r="C39" s="109">
        <v>3.8244909262481627E-2</v>
      </c>
      <c r="D39" s="90">
        <v>25</v>
      </c>
      <c r="E39" s="109">
        <v>3.262233375156838E-2</v>
      </c>
      <c r="F39" s="103"/>
    </row>
    <row r="40" spans="1:6" x14ac:dyDescent="0.3">
      <c r="A40" s="87" t="s">
        <v>30</v>
      </c>
      <c r="B40" s="88">
        <v>3900937.29</v>
      </c>
      <c r="C40" s="109">
        <v>4.8561009944157449E-2</v>
      </c>
      <c r="D40" s="90">
        <v>28</v>
      </c>
      <c r="E40" s="109">
        <v>5.8971141781681308E-2</v>
      </c>
      <c r="F40" s="103"/>
    </row>
    <row r="41" spans="1:6" x14ac:dyDescent="0.3">
      <c r="A41" s="87" t="s">
        <v>31</v>
      </c>
      <c r="B41" s="88">
        <v>9806478.8299999982</v>
      </c>
      <c r="C41" s="109">
        <v>0.12207643460497654</v>
      </c>
      <c r="D41" s="90">
        <v>63</v>
      </c>
      <c r="E41" s="109">
        <v>8.2810539523212046E-2</v>
      </c>
      <c r="F41" s="103"/>
    </row>
    <row r="42" spans="1:6" x14ac:dyDescent="0.3">
      <c r="A42" s="87" t="s">
        <v>32</v>
      </c>
      <c r="B42" s="88">
        <v>8256208.1799999988</v>
      </c>
      <c r="C42" s="109">
        <v>0.1027778140801679</v>
      </c>
      <c r="D42" s="90">
        <v>61</v>
      </c>
      <c r="E42" s="109">
        <v>0.11417816813048934</v>
      </c>
      <c r="F42" s="103"/>
    </row>
    <row r="43" spans="1:6" x14ac:dyDescent="0.3">
      <c r="A43" s="87" t="s">
        <v>33</v>
      </c>
      <c r="B43" s="88">
        <v>13284011.170000002</v>
      </c>
      <c r="C43" s="109">
        <v>0.16536666717979173</v>
      </c>
      <c r="D43" s="90">
        <v>79</v>
      </c>
      <c r="E43" s="109">
        <v>0.19949811794228356</v>
      </c>
      <c r="F43" s="103"/>
    </row>
    <row r="44" spans="1:6" x14ac:dyDescent="0.3">
      <c r="A44" s="87" t="s">
        <v>34</v>
      </c>
      <c r="B44" s="88">
        <v>13111950.640000001</v>
      </c>
      <c r="C44" s="109">
        <v>0.16322476319949805</v>
      </c>
      <c r="D44" s="90">
        <v>98</v>
      </c>
      <c r="E44" s="109">
        <v>0.18193224592220827</v>
      </c>
      <c r="F44" s="103"/>
    </row>
    <row r="45" spans="1:6" x14ac:dyDescent="0.3">
      <c r="A45" s="87" t="s">
        <v>35</v>
      </c>
      <c r="B45" s="88">
        <v>16031941.660000004</v>
      </c>
      <c r="C45" s="109">
        <v>0.19957441519789523</v>
      </c>
      <c r="D45" s="90">
        <v>114</v>
      </c>
      <c r="E45" s="109">
        <v>0.28858218318695106</v>
      </c>
      <c r="F45" s="103"/>
    </row>
    <row r="46" spans="1:6" x14ac:dyDescent="0.3">
      <c r="A46" s="87" t="s">
        <v>36</v>
      </c>
      <c r="B46" s="88">
        <v>3090154.44</v>
      </c>
      <c r="C46" s="109">
        <v>3.8467939711438498E-2</v>
      </c>
      <c r="D46" s="90">
        <v>26</v>
      </c>
      <c r="E46" s="109">
        <v>8.7829360100376407E-3</v>
      </c>
      <c r="F46" s="103"/>
    </row>
    <row r="47" spans="1:6" x14ac:dyDescent="0.3">
      <c r="A47" s="87" t="s">
        <v>37</v>
      </c>
      <c r="B47" s="88">
        <v>339030</v>
      </c>
      <c r="C47" s="109">
        <v>4.220431649483835E-3</v>
      </c>
      <c r="D47" s="90">
        <v>2</v>
      </c>
      <c r="E47" s="109">
        <v>0</v>
      </c>
      <c r="F47" s="103"/>
    </row>
    <row r="48" spans="1:6" x14ac:dyDescent="0.3">
      <c r="A48" s="87" t="s">
        <v>38</v>
      </c>
      <c r="B48" s="88">
        <v>455469.51</v>
      </c>
      <c r="C48" s="109">
        <v>5.6699346234223933E-3</v>
      </c>
      <c r="D48" s="90">
        <v>3</v>
      </c>
      <c r="E48" s="109">
        <v>0</v>
      </c>
      <c r="F48" s="103"/>
    </row>
    <row r="49" spans="1:6" x14ac:dyDescent="0.3">
      <c r="A49" s="87" t="s">
        <v>39</v>
      </c>
      <c r="B49" s="88">
        <v>2007148.6600000001</v>
      </c>
      <c r="C49" s="109">
        <v>2.4986088929838272E-2</v>
      </c>
      <c r="D49" s="90">
        <v>19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80330645.810000002</v>
      </c>
      <c r="C51" s="109"/>
      <c r="D51" s="111">
        <v>580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0.68157432095148607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277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1404368.7200000002</v>
      </c>
      <c r="C60" s="109">
        <v>1.7482353164714342E-2</v>
      </c>
      <c r="D60" s="90">
        <v>16</v>
      </c>
      <c r="E60" s="109">
        <v>2.7586206896551724E-2</v>
      </c>
      <c r="F60" s="103"/>
    </row>
    <row r="61" spans="1:6" x14ac:dyDescent="0.3">
      <c r="A61" s="87" t="s">
        <v>28</v>
      </c>
      <c r="B61" s="88">
        <v>18683396.84</v>
      </c>
      <c r="C61" s="109">
        <v>0.23258118556883545</v>
      </c>
      <c r="D61" s="90">
        <v>129</v>
      </c>
      <c r="E61" s="109">
        <v>0.22241379310344828</v>
      </c>
      <c r="F61" s="103"/>
    </row>
    <row r="62" spans="1:6" x14ac:dyDescent="0.3">
      <c r="A62" s="87" t="s">
        <v>29</v>
      </c>
      <c r="B62" s="88">
        <v>12949102</v>
      </c>
      <c r="C62" s="109">
        <v>0.16119753388548044</v>
      </c>
      <c r="D62" s="90">
        <v>80</v>
      </c>
      <c r="E62" s="109">
        <v>0.13793103448275862</v>
      </c>
      <c r="F62" s="103"/>
    </row>
    <row r="63" spans="1:6" x14ac:dyDescent="0.3">
      <c r="A63" s="87" t="s">
        <v>30</v>
      </c>
      <c r="B63" s="88">
        <v>15161505.73</v>
      </c>
      <c r="C63" s="109">
        <v>0.18873875066136483</v>
      </c>
      <c r="D63" s="90">
        <v>95</v>
      </c>
      <c r="E63" s="109">
        <v>0.16379310344827586</v>
      </c>
      <c r="F63" s="103"/>
    </row>
    <row r="64" spans="1:6" x14ac:dyDescent="0.3">
      <c r="A64" s="87" t="s">
        <v>31</v>
      </c>
      <c r="B64" s="88">
        <v>13513484.519999998</v>
      </c>
      <c r="C64" s="109">
        <v>0.16822327747697213</v>
      </c>
      <c r="D64" s="90">
        <v>103</v>
      </c>
      <c r="E64" s="109">
        <v>0.17758620689655172</v>
      </c>
      <c r="F64" s="103"/>
    </row>
    <row r="65" spans="1:13" x14ac:dyDescent="0.3">
      <c r="A65" s="87" t="s">
        <v>32</v>
      </c>
      <c r="B65" s="88">
        <v>12882531.42</v>
      </c>
      <c r="C65" s="109">
        <v>0.16036882674228811</v>
      </c>
      <c r="D65" s="90">
        <v>107</v>
      </c>
      <c r="E65" s="109">
        <v>0.18448275862068966</v>
      </c>
      <c r="F65" s="103"/>
    </row>
    <row r="66" spans="1:13" x14ac:dyDescent="0.3">
      <c r="A66" s="87" t="s">
        <v>33</v>
      </c>
      <c r="B66" s="88">
        <v>4198265.459999999</v>
      </c>
      <c r="C66" s="109">
        <v>5.2262314309408635E-2</v>
      </c>
      <c r="D66" s="90">
        <v>37</v>
      </c>
      <c r="E66" s="109">
        <v>6.3793103448275865E-2</v>
      </c>
      <c r="F66" s="103"/>
    </row>
    <row r="67" spans="1:13" x14ac:dyDescent="0.3">
      <c r="A67" s="87" t="s">
        <v>34</v>
      </c>
      <c r="B67" s="88">
        <v>530521.23</v>
      </c>
      <c r="C67" s="109">
        <v>6.6042196555322332E-3</v>
      </c>
      <c r="D67" s="90">
        <v>4</v>
      </c>
      <c r="E67" s="109">
        <v>6.8965517241379309E-3</v>
      </c>
      <c r="F67" s="103"/>
    </row>
    <row r="68" spans="1:13" x14ac:dyDescent="0.3">
      <c r="A68" s="87" t="s">
        <v>35</v>
      </c>
      <c r="B68" s="88">
        <v>557745.01</v>
      </c>
      <c r="C68" s="109">
        <v>6.943116221413085E-3</v>
      </c>
      <c r="D68" s="90">
        <v>6</v>
      </c>
      <c r="E68" s="109">
        <v>1.0344827586206896E-2</v>
      </c>
      <c r="F68" s="103"/>
    </row>
    <row r="69" spans="1:13" x14ac:dyDescent="0.3">
      <c r="A69" s="87" t="s">
        <v>36</v>
      </c>
      <c r="B69" s="88">
        <v>264646.88</v>
      </c>
      <c r="C69" s="109">
        <v>3.2944697173971351E-3</v>
      </c>
      <c r="D69" s="90">
        <v>1</v>
      </c>
      <c r="E69" s="109">
        <v>1.7241379310344827E-3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185078</v>
      </c>
      <c r="C72" s="109">
        <v>2.3039525965937212E-3</v>
      </c>
      <c r="D72" s="90">
        <v>2</v>
      </c>
      <c r="E72" s="109">
        <v>3.4482758620689655E-3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80330645.809999987</v>
      </c>
      <c r="C74" s="109"/>
      <c r="D74" s="111">
        <v>580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0.56171706990672332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33769148.099999994</v>
      </c>
      <c r="C83" s="109">
        <v>0.4203769029801106</v>
      </c>
      <c r="D83" s="131">
        <v>248</v>
      </c>
      <c r="E83" s="109">
        <v>0.42758620689655175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90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4515106.5500000007</v>
      </c>
      <c r="C85" s="109">
        <v>5.6206526220133238E-2</v>
      </c>
      <c r="D85" s="90">
        <v>30</v>
      </c>
      <c r="E85" s="109">
        <v>5.1724137931034482E-2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90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90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5363798.26</v>
      </c>
      <c r="C88" s="109">
        <v>6.677150676326675E-2</v>
      </c>
      <c r="D88" s="90">
        <v>30</v>
      </c>
      <c r="E88" s="109">
        <v>5.1724137931034482E-2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24092280.609999992</v>
      </c>
      <c r="C89" s="109">
        <v>0.29991394152343359</v>
      </c>
      <c r="D89" s="90">
        <v>204</v>
      </c>
      <c r="E89" s="109">
        <v>0.35172413793103446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10881149.090000004</v>
      </c>
      <c r="C90" s="109">
        <v>0.13545452025539997</v>
      </c>
      <c r="D90" s="131">
        <v>58</v>
      </c>
      <c r="E90" s="109">
        <v>0.1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1709163.2000000002</v>
      </c>
      <c r="C92" s="109">
        <v>2.1276602257655874E-2</v>
      </c>
      <c r="D92" s="131">
        <v>10</v>
      </c>
      <c r="E92" s="109">
        <v>1.7241379310344827E-2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80330645.809999987</v>
      </c>
      <c r="C94" s="109"/>
      <c r="D94" s="111">
        <v>580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88">
        <v>38569825.24000001</v>
      </c>
      <c r="C102" s="92">
        <v>0.48013836875189947</v>
      </c>
      <c r="D102" s="90">
        <v>257</v>
      </c>
      <c r="E102" s="92">
        <v>0.44310344827586207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88">
        <v>23202702.000000004</v>
      </c>
      <c r="C103" s="92">
        <v>0.28883997839230124</v>
      </c>
      <c r="D103" s="90">
        <v>153</v>
      </c>
      <c r="E103" s="92">
        <v>0.26379310344827589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88">
        <v>8989572.2700000014</v>
      </c>
      <c r="C104" s="92">
        <v>0.11190713306677948</v>
      </c>
      <c r="D104" s="90">
        <v>75</v>
      </c>
      <c r="E104" s="92">
        <v>0.12931034482758622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88">
        <v>9568546.3000000007</v>
      </c>
      <c r="C105" s="92">
        <v>0.11911451978901999</v>
      </c>
      <c r="D105" s="90">
        <v>95</v>
      </c>
      <c r="E105" s="92">
        <v>0.16379310344827586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80330645.810000002</v>
      </c>
      <c r="C107" s="109"/>
      <c r="D107" s="111">
        <v>580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88">
        <v>19950317.899999987</v>
      </c>
      <c r="C114" s="92">
        <v>0.24835251476985468</v>
      </c>
      <c r="D114" s="90">
        <v>280</v>
      </c>
      <c r="E114" s="92">
        <v>0.48275862068965519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88">
        <v>26371941.5</v>
      </c>
      <c r="C115" s="92">
        <v>0.32829241236744894</v>
      </c>
      <c r="D115" s="90">
        <v>187</v>
      </c>
      <c r="E115" s="92">
        <v>0.32241379310344825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88">
        <v>18288286.220000003</v>
      </c>
      <c r="C116" s="92">
        <v>0.22766263155976493</v>
      </c>
      <c r="D116" s="90">
        <v>76</v>
      </c>
      <c r="E116" s="92">
        <v>0.1310344827586207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88">
        <v>5404407.1900000004</v>
      </c>
      <c r="C117" s="92">
        <v>6.7277029028032925E-2</v>
      </c>
      <c r="D117" s="90">
        <v>16</v>
      </c>
      <c r="E117" s="92">
        <v>2.7586206896551724E-2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88">
        <v>6047513.75</v>
      </c>
      <c r="C118" s="92">
        <v>7.5282772707986542E-2</v>
      </c>
      <c r="D118" s="90">
        <v>14</v>
      </c>
      <c r="E118" s="92">
        <v>2.4137931034482758E-2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88">
        <v>3288629.25</v>
      </c>
      <c r="C119" s="92">
        <v>4.0938663157001703E-2</v>
      </c>
      <c r="D119" s="90">
        <v>6</v>
      </c>
      <c r="E119" s="92">
        <v>1.0344827586206896E-2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88">
        <v>979550</v>
      </c>
      <c r="C120" s="92">
        <v>1.2193976409910306E-2</v>
      </c>
      <c r="D120" s="90">
        <v>1</v>
      </c>
      <c r="E120" s="92">
        <v>1.7241379310344827E-3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80330645.809999987</v>
      </c>
      <c r="C127" s="109"/>
      <c r="D127" s="111">
        <v>580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138501.11346551721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67410166.220000014</v>
      </c>
      <c r="C136" s="92">
        <v>0.83915877359482682</v>
      </c>
      <c r="D136" s="90">
        <v>463</v>
      </c>
      <c r="E136" s="92">
        <v>0.7982758620689655</v>
      </c>
      <c r="F136" s="102"/>
    </row>
    <row r="137" spans="1:6" x14ac:dyDescent="0.3">
      <c r="A137" s="87" t="s">
        <v>76</v>
      </c>
      <c r="B137" s="88">
        <v>12920479.589999996</v>
      </c>
      <c r="C137" s="92">
        <v>0.16084122640517329</v>
      </c>
      <c r="D137" s="90">
        <v>117</v>
      </c>
      <c r="E137" s="92">
        <v>0.20172413793103447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80330645.810000002</v>
      </c>
      <c r="C140" s="109"/>
      <c r="D140" s="111">
        <v>580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94">
        <v>255604.61</v>
      </c>
      <c r="C148" s="109">
        <v>3.1819065740435119E-3</v>
      </c>
      <c r="D148" s="90">
        <v>1</v>
      </c>
      <c r="E148" s="109">
        <v>1.7241379310344827E-3</v>
      </c>
      <c r="F148" s="102"/>
    </row>
    <row r="149" spans="1:6" x14ac:dyDescent="0.3">
      <c r="A149" s="143">
        <v>2004</v>
      </c>
      <c r="B149" s="94">
        <v>0</v>
      </c>
      <c r="C149" s="109">
        <v>0</v>
      </c>
      <c r="D149" s="90">
        <v>0</v>
      </c>
      <c r="E149" s="109">
        <v>0</v>
      </c>
      <c r="F149" s="102"/>
    </row>
    <row r="150" spans="1:6" x14ac:dyDescent="0.3">
      <c r="A150" s="143">
        <v>2005</v>
      </c>
      <c r="B150" s="94">
        <v>0</v>
      </c>
      <c r="C150" s="109">
        <v>0</v>
      </c>
      <c r="D150" s="90">
        <v>0</v>
      </c>
      <c r="E150" s="109">
        <v>0</v>
      </c>
      <c r="F150" s="102"/>
    </row>
    <row r="151" spans="1:6" x14ac:dyDescent="0.3">
      <c r="A151" s="143">
        <v>2006</v>
      </c>
      <c r="B151" s="94">
        <v>0</v>
      </c>
      <c r="C151" s="109">
        <v>0</v>
      </c>
      <c r="D151" s="90">
        <v>0</v>
      </c>
      <c r="E151" s="109">
        <v>0</v>
      </c>
      <c r="F151" s="102"/>
    </row>
    <row r="152" spans="1:6" x14ac:dyDescent="0.3">
      <c r="A152" s="143">
        <v>2007</v>
      </c>
      <c r="B152" s="94">
        <v>2757818.1199999996</v>
      </c>
      <c r="C152" s="109">
        <v>3.4330834667044223E-2</v>
      </c>
      <c r="D152" s="90">
        <v>24</v>
      </c>
      <c r="E152" s="109">
        <v>4.1379310344827586E-2</v>
      </c>
      <c r="F152" s="102"/>
    </row>
    <row r="153" spans="1:6" x14ac:dyDescent="0.3">
      <c r="A153" s="143">
        <v>2008</v>
      </c>
      <c r="B153" s="94">
        <v>99099.19</v>
      </c>
      <c r="C153" s="109">
        <v>1.2336411465481277E-3</v>
      </c>
      <c r="D153" s="90">
        <v>1</v>
      </c>
      <c r="E153" s="109">
        <v>1.7241379310344827E-3</v>
      </c>
      <c r="F153" s="102"/>
    </row>
    <row r="154" spans="1:6" x14ac:dyDescent="0.3">
      <c r="A154" s="143">
        <v>2009</v>
      </c>
      <c r="B154" s="94">
        <v>0</v>
      </c>
      <c r="C154" s="109">
        <v>0</v>
      </c>
      <c r="D154" s="90">
        <v>0</v>
      </c>
      <c r="E154" s="109">
        <v>0</v>
      </c>
      <c r="F154" s="102"/>
    </row>
    <row r="155" spans="1:6" x14ac:dyDescent="0.3">
      <c r="A155" s="143">
        <v>2010</v>
      </c>
      <c r="B155" s="94">
        <v>1573738.07</v>
      </c>
      <c r="C155" s="109">
        <v>1.9590755858259163E-2</v>
      </c>
      <c r="D155" s="90">
        <v>9</v>
      </c>
      <c r="E155" s="109">
        <v>1.5517241379310345E-2</v>
      </c>
      <c r="F155" s="102"/>
    </row>
    <row r="156" spans="1:6" x14ac:dyDescent="0.3">
      <c r="A156" s="143">
        <v>2011</v>
      </c>
      <c r="B156" s="88">
        <v>27510903.130000006</v>
      </c>
      <c r="C156" s="92">
        <v>0.34247083230314684</v>
      </c>
      <c r="D156" s="90">
        <v>208</v>
      </c>
      <c r="E156" s="92">
        <v>0.35862068965517241</v>
      </c>
      <c r="F156" s="102"/>
    </row>
    <row r="157" spans="1:6" x14ac:dyDescent="0.3">
      <c r="A157" s="143">
        <v>2012</v>
      </c>
      <c r="B157" s="88">
        <v>4684506.8999999994</v>
      </c>
      <c r="C157" s="92">
        <v>5.8315314818704528E-2</v>
      </c>
      <c r="D157" s="90">
        <v>31</v>
      </c>
      <c r="E157" s="92">
        <v>5.3448275862068968E-2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43448975.790000021</v>
      </c>
      <c r="C159" s="92">
        <v>0.54087671463225351</v>
      </c>
      <c r="D159" s="90">
        <v>306</v>
      </c>
      <c r="E159" s="92">
        <v>0.52758620689655178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80330645.810000032</v>
      </c>
      <c r="C161" s="109"/>
      <c r="D161" s="111">
        <v>580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66.460366516024607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5457463.4500000011</v>
      </c>
      <c r="C170" s="92">
        <v>6.7937502493234353E-2</v>
      </c>
      <c r="D170" s="131">
        <v>38</v>
      </c>
      <c r="E170" s="92">
        <v>6.5517241379310351E-2</v>
      </c>
      <c r="F170" s="102"/>
    </row>
    <row r="171" spans="1:6" x14ac:dyDescent="0.3">
      <c r="A171" s="87" t="s">
        <v>84</v>
      </c>
      <c r="B171" s="88">
        <v>13204003.35</v>
      </c>
      <c r="C171" s="92">
        <v>0.16437068589278406</v>
      </c>
      <c r="D171" s="131">
        <v>87</v>
      </c>
      <c r="E171" s="92">
        <v>0.15</v>
      </c>
      <c r="F171" s="102"/>
    </row>
    <row r="172" spans="1:6" x14ac:dyDescent="0.3">
      <c r="A172" s="87" t="s">
        <v>85</v>
      </c>
      <c r="B172" s="88">
        <v>19546917.900000006</v>
      </c>
      <c r="C172" s="92">
        <v>0.24333077000566947</v>
      </c>
      <c r="D172" s="131">
        <v>161</v>
      </c>
      <c r="E172" s="92">
        <v>0.27758620689655172</v>
      </c>
      <c r="F172" s="102"/>
    </row>
    <row r="173" spans="1:6" x14ac:dyDescent="0.3">
      <c r="A173" s="87" t="s">
        <v>86</v>
      </c>
      <c r="B173" s="88">
        <v>25770443.710000001</v>
      </c>
      <c r="C173" s="92">
        <v>0.32080463750973548</v>
      </c>
      <c r="D173" s="131">
        <v>180</v>
      </c>
      <c r="E173" s="92">
        <v>0.31034482758620691</v>
      </c>
      <c r="F173" s="102"/>
    </row>
    <row r="174" spans="1:6" x14ac:dyDescent="0.3">
      <c r="A174" s="87" t="s">
        <v>87</v>
      </c>
      <c r="B174" s="88">
        <v>16351817.399999999</v>
      </c>
      <c r="C174" s="92">
        <v>0.2035564040985767</v>
      </c>
      <c r="D174" s="131">
        <v>114</v>
      </c>
      <c r="E174" s="92">
        <v>0.19655172413793104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131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80330645.810000002</v>
      </c>
      <c r="C178" s="109"/>
      <c r="D178" s="111">
        <v>580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14.334724357359178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25237169.379999999</v>
      </c>
      <c r="C187" s="92">
        <v>0.31416614575328528</v>
      </c>
      <c r="D187" s="90">
        <v>210</v>
      </c>
      <c r="E187" s="92">
        <v>0.36206896551724138</v>
      </c>
      <c r="F187" s="102"/>
    </row>
    <row r="188" spans="1:6" x14ac:dyDescent="0.3">
      <c r="A188" s="87" t="s">
        <v>94</v>
      </c>
      <c r="B188" s="88">
        <v>55093476.430000022</v>
      </c>
      <c r="C188" s="92">
        <v>0.68583385424671484</v>
      </c>
      <c r="D188" s="90">
        <v>370</v>
      </c>
      <c r="E188" s="92">
        <v>0.63793103448275867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80330645.810000017</v>
      </c>
      <c r="C190" s="109"/>
      <c r="D190" s="111">
        <v>580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4148663.6199999996</v>
      </c>
      <c r="C197" s="92">
        <v>5.1644843361679432E-2</v>
      </c>
      <c r="D197" s="90">
        <v>38</v>
      </c>
      <c r="E197" s="92">
        <v>6.5517241379310351E-2</v>
      </c>
      <c r="F197" s="92">
        <v>0.71093188677951302</v>
      </c>
    </row>
    <row r="198" spans="1:7" x14ac:dyDescent="0.3">
      <c r="A198" s="87" t="s">
        <v>99</v>
      </c>
      <c r="B198" s="88">
        <v>9917010.9200000018</v>
      </c>
      <c r="C198" s="92">
        <v>0.12345239877015254</v>
      </c>
      <c r="D198" s="90">
        <v>85</v>
      </c>
      <c r="E198" s="92">
        <v>0.14655172413793102</v>
      </c>
      <c r="F198" s="92">
        <v>0.70875279359323817</v>
      </c>
    </row>
    <row r="199" spans="1:7" x14ac:dyDescent="0.3">
      <c r="A199" s="87" t="s">
        <v>100</v>
      </c>
      <c r="B199" s="88">
        <v>7122535.0399999972</v>
      </c>
      <c r="C199" s="92">
        <v>8.8665228172650226E-2</v>
      </c>
      <c r="D199" s="90">
        <v>77</v>
      </c>
      <c r="E199" s="92">
        <v>0.13275862068965516</v>
      </c>
      <c r="F199" s="92">
        <v>0.68177411844528624</v>
      </c>
    </row>
    <row r="200" spans="1:7" x14ac:dyDescent="0.3">
      <c r="A200" s="87" t="s">
        <v>101</v>
      </c>
      <c r="B200" s="88">
        <v>4848523.6700000009</v>
      </c>
      <c r="C200" s="92">
        <v>6.0357085656548161E-2</v>
      </c>
      <c r="D200" s="90">
        <v>37</v>
      </c>
      <c r="E200" s="92">
        <v>6.3793103448275865E-2</v>
      </c>
      <c r="F200" s="92">
        <v>0.69225902108308845</v>
      </c>
    </row>
    <row r="201" spans="1:7" x14ac:dyDescent="0.3">
      <c r="A201" s="87" t="s">
        <v>102</v>
      </c>
      <c r="B201" s="88">
        <v>6614554.9099999983</v>
      </c>
      <c r="C201" s="92">
        <v>8.2341612510434758E-2</v>
      </c>
      <c r="D201" s="90">
        <v>58</v>
      </c>
      <c r="E201" s="92">
        <v>0.1</v>
      </c>
      <c r="F201" s="92">
        <v>0.69439266728786209</v>
      </c>
    </row>
    <row r="202" spans="1:7" x14ac:dyDescent="0.3">
      <c r="A202" s="87" t="s">
        <v>103</v>
      </c>
      <c r="B202" s="88">
        <v>2618893.7800000007</v>
      </c>
      <c r="C202" s="92">
        <v>3.2601428179654779E-2</v>
      </c>
      <c r="D202" s="90">
        <v>22</v>
      </c>
      <c r="E202" s="92">
        <v>3.793103448275862E-2</v>
      </c>
      <c r="F202" s="92">
        <v>0.6862515213017214</v>
      </c>
    </row>
    <row r="203" spans="1:7" x14ac:dyDescent="0.3">
      <c r="A203" s="87" t="s">
        <v>104</v>
      </c>
      <c r="B203" s="88">
        <v>19890845.129999999</v>
      </c>
      <c r="C203" s="92">
        <v>0.2476121650639572</v>
      </c>
      <c r="D203" s="90">
        <v>116</v>
      </c>
      <c r="E203" s="92">
        <v>0.2</v>
      </c>
      <c r="F203" s="92">
        <v>0.68000755309011518</v>
      </c>
    </row>
    <row r="204" spans="1:7" x14ac:dyDescent="0.3">
      <c r="A204" s="87" t="s">
        <v>105</v>
      </c>
      <c r="B204" s="88">
        <v>10021147.16</v>
      </c>
      <c r="C204" s="92">
        <v>0.1247487438816596</v>
      </c>
      <c r="D204" s="90">
        <v>66</v>
      </c>
      <c r="E204" s="92">
        <v>0.11379310344827587</v>
      </c>
      <c r="F204" s="92">
        <v>0.6845457980956281</v>
      </c>
    </row>
    <row r="205" spans="1:7" x14ac:dyDescent="0.3">
      <c r="A205" s="87" t="s">
        <v>106</v>
      </c>
      <c r="B205" s="88">
        <v>11399238.749999998</v>
      </c>
      <c r="C205" s="92">
        <v>0.14190398489963291</v>
      </c>
      <c r="D205" s="90">
        <v>46</v>
      </c>
      <c r="E205" s="92">
        <v>7.9310344827586213E-2</v>
      </c>
      <c r="F205" s="92">
        <v>0.63139124973166461</v>
      </c>
    </row>
    <row r="206" spans="1:7" x14ac:dyDescent="0.3">
      <c r="A206" s="87" t="s">
        <v>107</v>
      </c>
      <c r="B206" s="88">
        <v>3749232.8299999996</v>
      </c>
      <c r="C206" s="92">
        <v>4.6672509503630492E-2</v>
      </c>
      <c r="D206" s="90">
        <v>35</v>
      </c>
      <c r="E206" s="92">
        <v>6.0344827586206899E-2</v>
      </c>
      <c r="F206" s="92">
        <v>0.69006854645857996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80330645.809999987</v>
      </c>
      <c r="C210" s="109"/>
      <c r="D210" s="111">
        <v>580</v>
      </c>
      <c r="E210" s="109"/>
      <c r="F210" s="148">
        <v>0.68157432095148618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0</v>
      </c>
      <c r="C218" s="92">
        <v>0</v>
      </c>
      <c r="D218" s="131">
        <v>0</v>
      </c>
      <c r="E218" s="92">
        <v>0</v>
      </c>
      <c r="F218" s="151"/>
    </row>
    <row r="219" spans="1:6" x14ac:dyDescent="0.3">
      <c r="A219" s="87" t="s">
        <v>114</v>
      </c>
      <c r="B219" s="88">
        <v>2382551.0000000005</v>
      </c>
      <c r="C219" s="92">
        <v>2.9659303444855498E-2</v>
      </c>
      <c r="D219" s="131">
        <v>19</v>
      </c>
      <c r="E219" s="92">
        <v>3.2758620689655175E-2</v>
      </c>
      <c r="F219" s="151"/>
    </row>
    <row r="220" spans="1:6" x14ac:dyDescent="0.3">
      <c r="A220" s="87" t="s">
        <v>115</v>
      </c>
      <c r="B220" s="88">
        <v>92795.13</v>
      </c>
      <c r="C220" s="92">
        <v>1.15516474521419E-3</v>
      </c>
      <c r="D220" s="131">
        <v>2</v>
      </c>
      <c r="E220" s="92">
        <v>3.4482758620689655E-3</v>
      </c>
      <c r="F220" s="151"/>
    </row>
    <row r="221" spans="1:6" x14ac:dyDescent="0.3">
      <c r="A221" s="87" t="s">
        <v>116</v>
      </c>
      <c r="B221" s="88">
        <v>282471.99</v>
      </c>
      <c r="C221" s="92">
        <v>3.5163664769745479E-3</v>
      </c>
      <c r="D221" s="131">
        <v>3</v>
      </c>
      <c r="E221" s="92">
        <v>5.1724137931034482E-3</v>
      </c>
      <c r="F221" s="151"/>
    </row>
    <row r="222" spans="1:6" x14ac:dyDescent="0.3">
      <c r="A222" s="87" t="s">
        <v>117</v>
      </c>
      <c r="B222" s="88">
        <v>255604.61</v>
      </c>
      <c r="C222" s="92">
        <v>3.1819065740435123E-3</v>
      </c>
      <c r="D222" s="131">
        <v>1</v>
      </c>
      <c r="E222" s="92">
        <v>1.7241379310344827E-3</v>
      </c>
      <c r="F222" s="151"/>
    </row>
    <row r="223" spans="1:6" x14ac:dyDescent="0.3">
      <c r="A223" s="87" t="s">
        <v>118</v>
      </c>
      <c r="B223" s="88">
        <v>5989682.4199999999</v>
      </c>
      <c r="C223" s="92">
        <v>7.4562856548756509E-2</v>
      </c>
      <c r="D223" s="131">
        <v>27</v>
      </c>
      <c r="E223" s="92">
        <v>4.6551724137931037E-2</v>
      </c>
      <c r="F223" s="151"/>
    </row>
    <row r="224" spans="1:6" x14ac:dyDescent="0.3">
      <c r="A224" s="87" t="s">
        <v>119</v>
      </c>
      <c r="B224" s="88">
        <v>17694254.619999997</v>
      </c>
      <c r="C224" s="92">
        <v>0.2202677999359158</v>
      </c>
      <c r="D224" s="131">
        <v>100</v>
      </c>
      <c r="E224" s="92">
        <v>0.17241379310344829</v>
      </c>
      <c r="F224" s="151"/>
    </row>
    <row r="225" spans="1:6" x14ac:dyDescent="0.3">
      <c r="A225" s="87" t="s">
        <v>120</v>
      </c>
      <c r="B225" s="88">
        <v>41514666.050000027</v>
      </c>
      <c r="C225" s="92">
        <v>0.51679736458476278</v>
      </c>
      <c r="D225" s="131">
        <v>342</v>
      </c>
      <c r="E225" s="92">
        <v>0.58965517241379306</v>
      </c>
      <c r="F225" s="151"/>
    </row>
    <row r="226" spans="1:6" x14ac:dyDescent="0.3">
      <c r="A226" s="87" t="s">
        <v>121</v>
      </c>
      <c r="B226" s="88">
        <v>12118619.989999998</v>
      </c>
      <c r="C226" s="92">
        <v>0.1508592376894772</v>
      </c>
      <c r="D226" s="131">
        <v>86</v>
      </c>
      <c r="E226" s="92">
        <v>0.14827586206896551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131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80330645.810000017</v>
      </c>
      <c r="C232" s="109"/>
      <c r="D232" s="111">
        <v>580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5.4923669746604495E-2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79749119.319999978</v>
      </c>
      <c r="C241" s="92">
        <v>0.9968051310292172</v>
      </c>
      <c r="D241" s="131">
        <v>577</v>
      </c>
      <c r="E241" s="92">
        <v>0.9982698961937716</v>
      </c>
      <c r="F241" s="102"/>
    </row>
    <row r="242" spans="1:6" x14ac:dyDescent="0.3">
      <c r="A242" s="87" t="s">
        <v>130</v>
      </c>
      <c r="B242" s="88">
        <v>255604.61</v>
      </c>
      <c r="C242" s="92">
        <v>3.1948689707827862E-3</v>
      </c>
      <c r="D242" s="131">
        <v>1</v>
      </c>
      <c r="E242" s="92">
        <v>1.7301038062283738E-3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80004723.929999977</v>
      </c>
      <c r="C250" s="109"/>
      <c r="D250" s="111">
        <v>578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1.1655580000000001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264646.88</v>
      </c>
      <c r="C262" s="92">
        <v>0.81199482526303546</v>
      </c>
      <c r="D262" s="90">
        <v>1</v>
      </c>
      <c r="E262" s="92">
        <v>0.5</v>
      </c>
      <c r="F262" s="102"/>
    </row>
    <row r="263" spans="1:6" x14ac:dyDescent="0.3">
      <c r="A263" s="87" t="s">
        <v>133</v>
      </c>
      <c r="B263" s="88">
        <v>61275</v>
      </c>
      <c r="C263" s="92">
        <v>0.18800517473696457</v>
      </c>
      <c r="D263" s="90">
        <v>1</v>
      </c>
      <c r="E263" s="92">
        <v>0.5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0</v>
      </c>
      <c r="C265" s="92">
        <v>0</v>
      </c>
      <c r="D265" s="90">
        <v>0</v>
      </c>
      <c r="E265" s="92">
        <v>0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325921.88</v>
      </c>
      <c r="C268" s="109"/>
      <c r="D268" s="111">
        <v>2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3.6316231494539735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56238265.360000022</v>
      </c>
      <c r="C278" s="109">
        <v>0.70008481561341007</v>
      </c>
      <c r="D278" s="90">
        <v>386</v>
      </c>
      <c r="E278" s="109">
        <v>0.66551724137931034</v>
      </c>
      <c r="F278" s="102"/>
    </row>
    <row r="279" spans="1:6" x14ac:dyDescent="0.3">
      <c r="A279" s="87" t="s">
        <v>142</v>
      </c>
      <c r="B279" s="88">
        <v>24092380.45000001</v>
      </c>
      <c r="C279" s="109">
        <v>0.29991518438658998</v>
      </c>
      <c r="D279" s="90">
        <v>194</v>
      </c>
      <c r="E279" s="109">
        <v>0.33448275862068966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80330645.810000032</v>
      </c>
      <c r="C281" s="109"/>
      <c r="D281" s="111">
        <v>580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11294414.709999997</v>
      </c>
      <c r="C289" s="92">
        <v>0.14059907767595722</v>
      </c>
      <c r="D289" s="90">
        <v>75</v>
      </c>
      <c r="E289" s="92">
        <v>0.12931034482758622</v>
      </c>
      <c r="F289" s="102"/>
    </row>
    <row r="290" spans="1:6" x14ac:dyDescent="0.3">
      <c r="A290" s="87" t="s">
        <v>146</v>
      </c>
      <c r="B290" s="88">
        <v>69036231.100000009</v>
      </c>
      <c r="C290" s="92">
        <v>0.85940092232404286</v>
      </c>
      <c r="D290" s="90">
        <v>505</v>
      </c>
      <c r="E290" s="92">
        <v>0.87068965517241381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80330645.810000002</v>
      </c>
      <c r="C292" s="113"/>
      <c r="D292" s="111">
        <v>580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3565687.06</v>
      </c>
      <c r="C301" s="92">
        <v>6.3403219092460286E-2</v>
      </c>
      <c r="D301" s="90">
        <v>16</v>
      </c>
      <c r="E301" s="92">
        <v>4.145077720207254E-2</v>
      </c>
    </row>
    <row r="302" spans="1:6" x14ac:dyDescent="0.3">
      <c r="A302" s="87" t="s">
        <v>152</v>
      </c>
      <c r="B302" s="88">
        <v>19677687.150000002</v>
      </c>
      <c r="C302" s="92">
        <v>0.34989854370572293</v>
      </c>
      <c r="D302" s="90">
        <v>132</v>
      </c>
      <c r="E302" s="92">
        <v>0.34196891191709844</v>
      </c>
    </row>
    <row r="303" spans="1:6" x14ac:dyDescent="0.3">
      <c r="A303" s="87" t="s">
        <v>153</v>
      </c>
      <c r="B303" s="88">
        <v>20837180.189999998</v>
      </c>
      <c r="C303" s="92">
        <v>0.37051605444467778</v>
      </c>
      <c r="D303" s="90">
        <v>150</v>
      </c>
      <c r="E303" s="92">
        <v>0.38860103626943004</v>
      </c>
    </row>
    <row r="304" spans="1:6" x14ac:dyDescent="0.3">
      <c r="A304" s="87" t="s">
        <v>154</v>
      </c>
      <c r="B304" s="88">
        <v>9324249.0099999998</v>
      </c>
      <c r="C304" s="92">
        <v>0.16579901514231199</v>
      </c>
      <c r="D304" s="90">
        <v>67</v>
      </c>
      <c r="E304" s="92">
        <v>0.17357512953367876</v>
      </c>
    </row>
    <row r="305" spans="1:5" x14ac:dyDescent="0.3">
      <c r="A305" s="87" t="s">
        <v>155</v>
      </c>
      <c r="B305" s="88">
        <v>1515177.7400000002</v>
      </c>
      <c r="C305" s="92">
        <v>2.6942113706758902E-2</v>
      </c>
      <c r="D305" s="90">
        <v>11</v>
      </c>
      <c r="E305" s="92">
        <v>2.8497409326424871E-2</v>
      </c>
    </row>
    <row r="306" spans="1:5" x14ac:dyDescent="0.3">
      <c r="A306" s="87" t="s">
        <v>156</v>
      </c>
      <c r="B306" s="88">
        <v>703158.09</v>
      </c>
      <c r="C306" s="92">
        <v>1.2503196631312314E-2</v>
      </c>
      <c r="D306" s="90">
        <v>5</v>
      </c>
      <c r="E306" s="92">
        <v>1.2953367875647668E-2</v>
      </c>
    </row>
    <row r="307" spans="1:5" x14ac:dyDescent="0.3">
      <c r="A307" s="87" t="s">
        <v>157</v>
      </c>
      <c r="B307" s="88">
        <v>371726.25</v>
      </c>
      <c r="C307" s="92">
        <v>6.6098455850381512E-3</v>
      </c>
      <c r="D307" s="90">
        <v>3</v>
      </c>
      <c r="E307" s="92">
        <v>7.7720207253886009E-3</v>
      </c>
    </row>
    <row r="308" spans="1:5" x14ac:dyDescent="0.3">
      <c r="A308" s="87" t="s">
        <v>158</v>
      </c>
      <c r="B308" s="88">
        <v>88010</v>
      </c>
      <c r="C308" s="92">
        <v>1.564948695281024E-3</v>
      </c>
      <c r="D308" s="90">
        <v>1</v>
      </c>
      <c r="E308" s="92">
        <v>2.5906735751295338E-3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155389.87</v>
      </c>
      <c r="C310" s="92">
        <v>2.7630629964366313E-3</v>
      </c>
      <c r="D310" s="90">
        <v>1</v>
      </c>
      <c r="E310" s="92">
        <v>2.5906735751295338E-3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211">
        <v>56238265.359999999</v>
      </c>
      <c r="C312" s="101"/>
      <c r="D312" s="212">
        <v>386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1.7079017834941901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74292934.609999999</v>
      </c>
      <c r="C321" s="92">
        <v>0.92483925481838469</v>
      </c>
      <c r="D321" s="90">
        <v>522</v>
      </c>
      <c r="E321" s="92">
        <v>0.9</v>
      </c>
    </row>
    <row r="322" spans="1:5" x14ac:dyDescent="0.3">
      <c r="A322" s="87" t="s">
        <v>165</v>
      </c>
      <c r="B322" s="88">
        <v>6037711.1999999993</v>
      </c>
      <c r="C322" s="92">
        <v>7.5160745181615252E-2</v>
      </c>
      <c r="D322" s="90">
        <v>58</v>
      </c>
      <c r="E322" s="92">
        <v>0.1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80330645.810000002</v>
      </c>
      <c r="C329" s="87"/>
      <c r="D329" s="111">
        <v>580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182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332395707.34999943</v>
      </c>
      <c r="C6" s="6"/>
      <c r="D6" s="6"/>
      <c r="E6" s="6"/>
      <c r="F6" s="6"/>
    </row>
    <row r="7" spans="1:8" x14ac:dyDescent="0.25">
      <c r="A7" s="77" t="s">
        <v>2</v>
      </c>
      <c r="B7" s="73">
        <v>2309</v>
      </c>
      <c r="C7" s="8"/>
      <c r="D7" s="8"/>
      <c r="E7" s="8"/>
      <c r="F7" s="8"/>
    </row>
    <row r="8" spans="1:8" x14ac:dyDescent="0.25">
      <c r="A8" s="77" t="s">
        <v>3</v>
      </c>
      <c r="B8" s="73">
        <v>1981</v>
      </c>
      <c r="C8" s="8"/>
      <c r="D8" s="8"/>
      <c r="E8" s="8"/>
      <c r="F8" s="8"/>
    </row>
    <row r="9" spans="1:8" x14ac:dyDescent="0.25">
      <c r="A9" s="77" t="s">
        <v>4</v>
      </c>
      <c r="B9" s="78">
        <v>17101203.109999999</v>
      </c>
      <c r="C9" s="8"/>
      <c r="D9" s="6"/>
      <c r="E9" s="8"/>
      <c r="F9" s="8"/>
    </row>
    <row r="10" spans="1:8" x14ac:dyDescent="0.25">
      <c r="A10" s="77" t="s">
        <v>5</v>
      </c>
      <c r="B10" s="79">
        <v>0.70527782837495689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1.3668763979241236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6.2970568104038324E-2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11.709787816563997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143956.56446513618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29711.59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3.8674235905411499E-3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18.784747408471659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1.4166666666666667</v>
      </c>
      <c r="C21" s="6"/>
      <c r="D21" s="6"/>
      <c r="E21" s="6"/>
      <c r="F21" s="6"/>
    </row>
    <row r="22" spans="1:8" x14ac:dyDescent="0.25">
      <c r="A22" s="77" t="s">
        <v>17</v>
      </c>
      <c r="B22" s="71">
        <v>25</v>
      </c>
      <c r="C22" s="6"/>
      <c r="D22" s="6"/>
      <c r="E22" s="6"/>
      <c r="F22" s="6"/>
    </row>
    <row r="23" spans="1:8" x14ac:dyDescent="0.25">
      <c r="A23" s="77" t="s">
        <v>18</v>
      </c>
      <c r="B23" s="79">
        <v>0.58758466198946846</v>
      </c>
      <c r="C23" s="6"/>
      <c r="D23" s="9"/>
      <c r="E23" s="6"/>
      <c r="F23" s="6"/>
    </row>
    <row r="24" spans="1:8" x14ac:dyDescent="0.25">
      <c r="A24" s="77" t="s">
        <v>19</v>
      </c>
      <c r="B24" s="79">
        <v>0.41241533801053204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0.47988356962155659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1.6131112290131409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802436.84</v>
      </c>
      <c r="C35" s="22">
        <v>2.4141010917299978E-3</v>
      </c>
      <c r="D35" s="7">
        <v>9</v>
      </c>
      <c r="E35" s="22">
        <v>3.8977912516240795E-3</v>
      </c>
      <c r="F35" s="3"/>
    </row>
    <row r="36" spans="1:6" x14ac:dyDescent="0.25">
      <c r="A36" s="4" t="s">
        <v>28</v>
      </c>
      <c r="B36" s="5">
        <v>11941543.589999996</v>
      </c>
      <c r="C36" s="22">
        <v>3.5925685338126241E-2</v>
      </c>
      <c r="D36" s="7">
        <v>75</v>
      </c>
      <c r="E36" s="22">
        <v>3.1367628607277293E-2</v>
      </c>
      <c r="F36" s="3"/>
    </row>
    <row r="37" spans="1:6" x14ac:dyDescent="0.25">
      <c r="A37" s="4" t="s">
        <v>29</v>
      </c>
      <c r="B37" s="5">
        <v>9740789.7800000012</v>
      </c>
      <c r="C37" s="22">
        <v>2.9304800166216709E-2</v>
      </c>
      <c r="D37" s="7">
        <v>58</v>
      </c>
      <c r="E37" s="22">
        <v>3.262233375156838E-2</v>
      </c>
      <c r="F37" s="3"/>
    </row>
    <row r="38" spans="1:6" x14ac:dyDescent="0.25">
      <c r="A38" s="4" t="s">
        <v>30</v>
      </c>
      <c r="B38" s="5">
        <v>15353335.329999998</v>
      </c>
      <c r="C38" s="22">
        <v>4.6189932633015386E-2</v>
      </c>
      <c r="D38" s="7">
        <v>80</v>
      </c>
      <c r="E38" s="22">
        <v>5.8971141781681308E-2</v>
      </c>
      <c r="F38" s="3"/>
    </row>
    <row r="39" spans="1:6" x14ac:dyDescent="0.25">
      <c r="A39" s="4" t="s">
        <v>31</v>
      </c>
      <c r="B39" s="5">
        <v>28944738.219999999</v>
      </c>
      <c r="C39" s="22">
        <v>8.7079157702606227E-2</v>
      </c>
      <c r="D39" s="7">
        <v>173</v>
      </c>
      <c r="E39" s="22">
        <v>8.2810539523212046E-2</v>
      </c>
      <c r="F39" s="3"/>
    </row>
    <row r="40" spans="1:6" x14ac:dyDescent="0.25">
      <c r="A40" s="4" t="s">
        <v>32</v>
      </c>
      <c r="B40" s="5">
        <v>37527456.660000011</v>
      </c>
      <c r="C40" s="22">
        <v>0.11289994374230901</v>
      </c>
      <c r="D40" s="7">
        <v>225</v>
      </c>
      <c r="E40" s="22">
        <v>0.11417816813048934</v>
      </c>
      <c r="F40" s="3"/>
    </row>
    <row r="41" spans="1:6" x14ac:dyDescent="0.25">
      <c r="A41" s="4" t="s">
        <v>33</v>
      </c>
      <c r="B41" s="5">
        <v>66735997.889999993</v>
      </c>
      <c r="C41" s="22">
        <v>0.20077274289144031</v>
      </c>
      <c r="D41" s="7">
        <v>462</v>
      </c>
      <c r="E41" s="22">
        <v>0.19949811794228356</v>
      </c>
      <c r="F41" s="3"/>
    </row>
    <row r="42" spans="1:6" x14ac:dyDescent="0.25">
      <c r="A42" s="4" t="s">
        <v>34</v>
      </c>
      <c r="B42" s="5">
        <v>78585958.460000023</v>
      </c>
      <c r="C42" s="22">
        <v>0.23642290415396972</v>
      </c>
      <c r="D42" s="7">
        <v>628</v>
      </c>
      <c r="E42" s="22">
        <v>0.18193224592220827</v>
      </c>
      <c r="F42" s="3"/>
    </row>
    <row r="43" spans="1:6" x14ac:dyDescent="0.25">
      <c r="A43" s="4" t="s">
        <v>35</v>
      </c>
      <c r="B43" s="5">
        <v>53118601.240000017</v>
      </c>
      <c r="C43" s="22">
        <v>0.15980531657127614</v>
      </c>
      <c r="D43" s="7">
        <v>360</v>
      </c>
      <c r="E43" s="22">
        <v>0.28858218318695106</v>
      </c>
      <c r="F43" s="3"/>
    </row>
    <row r="44" spans="1:6" x14ac:dyDescent="0.25">
      <c r="A44" s="4" t="s">
        <v>36</v>
      </c>
      <c r="B44" s="5">
        <v>13274184.120000005</v>
      </c>
      <c r="C44" s="22">
        <v>3.9934884315526956E-2</v>
      </c>
      <c r="D44" s="7">
        <v>116</v>
      </c>
      <c r="E44" s="22">
        <v>8.7829360100376407E-3</v>
      </c>
      <c r="F44" s="3"/>
    </row>
    <row r="45" spans="1:6" x14ac:dyDescent="0.25">
      <c r="A45" s="4" t="s">
        <v>37</v>
      </c>
      <c r="B45" s="5">
        <v>1446357.4500000002</v>
      </c>
      <c r="C45" s="22">
        <v>4.3513120597464304E-3</v>
      </c>
      <c r="D45" s="7">
        <v>10</v>
      </c>
      <c r="E45" s="22">
        <v>0</v>
      </c>
      <c r="F45" s="3"/>
    </row>
    <row r="46" spans="1:6" x14ac:dyDescent="0.25">
      <c r="A46" s="4" t="s">
        <v>38</v>
      </c>
      <c r="B46" s="5">
        <v>1443025.21</v>
      </c>
      <c r="C46" s="22">
        <v>4.3412871408731804E-3</v>
      </c>
      <c r="D46" s="7">
        <v>12</v>
      </c>
      <c r="E46" s="22">
        <v>0</v>
      </c>
      <c r="F46" s="3"/>
    </row>
    <row r="47" spans="1:6" x14ac:dyDescent="0.25">
      <c r="A47" s="4" t="s">
        <v>39</v>
      </c>
      <c r="B47" s="5">
        <v>13481282.560000001</v>
      </c>
      <c r="C47" s="22">
        <v>4.0557932193163747E-2</v>
      </c>
      <c r="D47" s="7">
        <v>101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332395707.35000002</v>
      </c>
      <c r="C49" s="22"/>
      <c r="D49" s="25">
        <v>2309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0.70527782837495567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180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1530788.5100000002</v>
      </c>
      <c r="C58" s="22">
        <v>4.6053197323277653E-3</v>
      </c>
      <c r="D58" s="7">
        <v>14</v>
      </c>
      <c r="E58" s="22">
        <v>6.0632308358596794E-3</v>
      </c>
      <c r="F58" s="3"/>
    </row>
    <row r="59" spans="1:6" x14ac:dyDescent="0.25">
      <c r="A59" s="4" t="s">
        <v>28</v>
      </c>
      <c r="B59" s="5">
        <v>24168044.889999997</v>
      </c>
      <c r="C59" s="22">
        <v>7.2708655243107476E-2</v>
      </c>
      <c r="D59" s="7">
        <v>138</v>
      </c>
      <c r="E59" s="22">
        <v>5.9766132524902559E-2</v>
      </c>
      <c r="F59" s="3"/>
    </row>
    <row r="60" spans="1:6" x14ac:dyDescent="0.25">
      <c r="A60" s="4" t="s">
        <v>29</v>
      </c>
      <c r="B60" s="5">
        <v>19894874.07</v>
      </c>
      <c r="C60" s="22">
        <v>5.985298134145714E-2</v>
      </c>
      <c r="D60" s="7">
        <v>102</v>
      </c>
      <c r="E60" s="22">
        <v>4.4174967518406237E-2</v>
      </c>
      <c r="F60" s="3"/>
    </row>
    <row r="61" spans="1:6" x14ac:dyDescent="0.25">
      <c r="A61" s="4" t="s">
        <v>30</v>
      </c>
      <c r="B61" s="5">
        <v>28604916.729999997</v>
      </c>
      <c r="C61" s="22">
        <v>8.6056817514433503E-2</v>
      </c>
      <c r="D61" s="7">
        <v>175</v>
      </c>
      <c r="E61" s="22">
        <v>7.5790385448245998E-2</v>
      </c>
      <c r="F61" s="3"/>
    </row>
    <row r="62" spans="1:6" x14ac:dyDescent="0.25">
      <c r="A62" s="4" t="s">
        <v>31</v>
      </c>
      <c r="B62" s="5">
        <v>44300504.820000015</v>
      </c>
      <c r="C62" s="22">
        <v>0.13327640472009247</v>
      </c>
      <c r="D62" s="7">
        <v>248</v>
      </c>
      <c r="E62" s="22">
        <v>0.10740580337808575</v>
      </c>
      <c r="F62" s="3"/>
    </row>
    <row r="63" spans="1:6" x14ac:dyDescent="0.25">
      <c r="A63" s="4" t="s">
        <v>32</v>
      </c>
      <c r="B63" s="5">
        <v>71141789.390000001</v>
      </c>
      <c r="C63" s="22">
        <v>0.21402740112732685</v>
      </c>
      <c r="D63" s="7">
        <v>456</v>
      </c>
      <c r="E63" s="22">
        <v>0.19748809008228671</v>
      </c>
      <c r="F63" s="3"/>
    </row>
    <row r="64" spans="1:6" x14ac:dyDescent="0.25">
      <c r="A64" s="4" t="s">
        <v>33</v>
      </c>
      <c r="B64" s="5">
        <v>110419479.79999994</v>
      </c>
      <c r="C64" s="22">
        <v>0.33219285736362542</v>
      </c>
      <c r="D64" s="7">
        <v>916</v>
      </c>
      <c r="E64" s="22">
        <v>0.39670853183196186</v>
      </c>
      <c r="F64" s="3"/>
    </row>
    <row r="65" spans="1:6" x14ac:dyDescent="0.25">
      <c r="A65" s="4" t="s">
        <v>34</v>
      </c>
      <c r="B65" s="5">
        <v>14903580.540000003</v>
      </c>
      <c r="C65" s="22">
        <v>4.483686224114531E-2</v>
      </c>
      <c r="D65" s="7">
        <v>111</v>
      </c>
      <c r="E65" s="22">
        <v>4.8072758770030317E-2</v>
      </c>
      <c r="F65" s="3"/>
    </row>
    <row r="66" spans="1:6" x14ac:dyDescent="0.25">
      <c r="A66" s="4" t="s">
        <v>35</v>
      </c>
      <c r="B66" s="5">
        <v>5615895.75</v>
      </c>
      <c r="C66" s="22">
        <v>1.6895211417657315E-2</v>
      </c>
      <c r="D66" s="7">
        <v>49</v>
      </c>
      <c r="E66" s="22">
        <v>2.122130792550888E-2</v>
      </c>
      <c r="F66" s="3"/>
    </row>
    <row r="67" spans="1:6" x14ac:dyDescent="0.25">
      <c r="A67" s="4" t="s">
        <v>36</v>
      </c>
      <c r="B67" s="5">
        <v>2845992.35</v>
      </c>
      <c r="C67" s="22">
        <v>8.562061082826436E-3</v>
      </c>
      <c r="D67" s="7">
        <v>26</v>
      </c>
      <c r="E67" s="22">
        <v>1.126028583802512E-2</v>
      </c>
      <c r="F67" s="3"/>
    </row>
    <row r="68" spans="1:6" x14ac:dyDescent="0.25">
      <c r="A68" s="4" t="s">
        <v>37</v>
      </c>
      <c r="B68" s="5">
        <v>1968524.56</v>
      </c>
      <c r="C68" s="22">
        <v>5.9222321963599209E-3</v>
      </c>
      <c r="D68" s="7">
        <v>21</v>
      </c>
      <c r="E68" s="22">
        <v>9.0948462537895191E-3</v>
      </c>
      <c r="F68" s="3"/>
    </row>
    <row r="69" spans="1:6" x14ac:dyDescent="0.25">
      <c r="A69" s="4" t="s">
        <v>38</v>
      </c>
      <c r="B69" s="5">
        <v>2571296.73</v>
      </c>
      <c r="C69" s="22">
        <v>7.735649628268281E-3</v>
      </c>
      <c r="D69" s="7">
        <v>20</v>
      </c>
      <c r="E69" s="22">
        <v>8.6617583369423996E-3</v>
      </c>
      <c r="F69" s="3"/>
    </row>
    <row r="70" spans="1:6" x14ac:dyDescent="0.25">
      <c r="A70" s="4" t="s">
        <v>39</v>
      </c>
      <c r="B70" s="5">
        <v>4430019.21</v>
      </c>
      <c r="C70" s="22">
        <v>1.3327546391371891E-2</v>
      </c>
      <c r="D70" s="7">
        <v>33</v>
      </c>
      <c r="E70" s="22">
        <v>1.429190125595496E-2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332395707.35000002</v>
      </c>
      <c r="C72" s="22"/>
      <c r="D72" s="25">
        <v>2309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0.65739451562179529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181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1574688.75</v>
      </c>
      <c r="C81" s="22">
        <v>4.7373919553717727E-3</v>
      </c>
      <c r="D81" s="7">
        <v>15</v>
      </c>
      <c r="E81" s="22">
        <v>6.4963187527067997E-3</v>
      </c>
      <c r="F81" s="3"/>
    </row>
    <row r="82" spans="1:6" x14ac:dyDescent="0.25">
      <c r="A82" s="4" t="s">
        <v>28</v>
      </c>
      <c r="B82" s="5">
        <v>28192825.379999999</v>
      </c>
      <c r="C82" s="22">
        <v>8.4817056167076271E-2</v>
      </c>
      <c r="D82" s="7">
        <v>156</v>
      </c>
      <c r="E82" s="22">
        <v>6.7561715028150712E-2</v>
      </c>
      <c r="F82" s="3"/>
    </row>
    <row r="83" spans="1:6" x14ac:dyDescent="0.25">
      <c r="A83" s="4" t="s">
        <v>29</v>
      </c>
      <c r="B83" s="5">
        <v>22333379.229999997</v>
      </c>
      <c r="C83" s="22">
        <v>6.7189132519343275E-2</v>
      </c>
      <c r="D83" s="7">
        <v>117</v>
      </c>
      <c r="E83" s="22">
        <v>5.0671286271113038E-2</v>
      </c>
      <c r="F83" s="3"/>
    </row>
    <row r="84" spans="1:6" x14ac:dyDescent="0.25">
      <c r="A84" s="4" t="s">
        <v>30</v>
      </c>
      <c r="B84" s="5">
        <v>29464541.870000008</v>
      </c>
      <c r="C84" s="22">
        <v>8.8642967458586852E-2</v>
      </c>
      <c r="D84" s="7">
        <v>178</v>
      </c>
      <c r="E84" s="22">
        <v>7.7089649198787358E-2</v>
      </c>
      <c r="F84" s="3"/>
    </row>
    <row r="85" spans="1:6" x14ac:dyDescent="0.25">
      <c r="A85" s="4" t="s">
        <v>31</v>
      </c>
      <c r="B85" s="5">
        <v>51976100.080000028</v>
      </c>
      <c r="C85" s="22">
        <v>0.15636814474643973</v>
      </c>
      <c r="D85" s="7">
        <v>297</v>
      </c>
      <c r="E85" s="22">
        <v>0.12862711130359464</v>
      </c>
      <c r="F85" s="3"/>
    </row>
    <row r="86" spans="1:6" x14ac:dyDescent="0.25">
      <c r="A86" s="4" t="s">
        <v>32</v>
      </c>
      <c r="B86" s="5">
        <v>91377607.319999918</v>
      </c>
      <c r="C86" s="22">
        <v>0.27490609926494258</v>
      </c>
      <c r="D86" s="7">
        <v>620</v>
      </c>
      <c r="E86" s="22">
        <v>0.26851450844521441</v>
      </c>
      <c r="F86" s="3"/>
    </row>
    <row r="87" spans="1:6" x14ac:dyDescent="0.25">
      <c r="A87" s="4" t="s">
        <v>33</v>
      </c>
      <c r="B87" s="5">
        <v>75839324.050000027</v>
      </c>
      <c r="C87" s="22">
        <v>0.228159757701516</v>
      </c>
      <c r="D87" s="7">
        <v>638</v>
      </c>
      <c r="E87" s="22">
        <v>0.27631009094846254</v>
      </c>
      <c r="F87" s="3"/>
    </row>
    <row r="88" spans="1:6" x14ac:dyDescent="0.25">
      <c r="A88" s="4" t="s">
        <v>34</v>
      </c>
      <c r="B88" s="5">
        <v>14666015.530000003</v>
      </c>
      <c r="C88" s="22">
        <v>4.4122156832059348E-2</v>
      </c>
      <c r="D88" s="7">
        <v>134</v>
      </c>
      <c r="E88" s="22">
        <v>5.8033780857514074E-2</v>
      </c>
      <c r="F88" s="3"/>
    </row>
    <row r="89" spans="1:6" x14ac:dyDescent="0.25">
      <c r="A89" s="4" t="s">
        <v>35</v>
      </c>
      <c r="B89" s="5">
        <v>7944395.54</v>
      </c>
      <c r="C89" s="22">
        <v>2.3900415571958197E-2</v>
      </c>
      <c r="D89" s="7">
        <v>66</v>
      </c>
      <c r="E89" s="22">
        <v>2.8583802511909919E-2</v>
      </c>
      <c r="F89" s="3"/>
    </row>
    <row r="90" spans="1:6" x14ac:dyDescent="0.25">
      <c r="A90" s="4" t="s">
        <v>36</v>
      </c>
      <c r="B90" s="5">
        <v>3568789.6699999995</v>
      </c>
      <c r="C90" s="22">
        <v>1.0736569670083615E-2</v>
      </c>
      <c r="D90" s="7">
        <v>34</v>
      </c>
      <c r="E90" s="22">
        <v>1.4724989172802079E-2</v>
      </c>
      <c r="F90" s="3"/>
    </row>
    <row r="91" spans="1:6" x14ac:dyDescent="0.25">
      <c r="A91" s="4" t="s">
        <v>37</v>
      </c>
      <c r="B91" s="5">
        <v>933953.47</v>
      </c>
      <c r="C91" s="22">
        <v>2.8097639330118742E-3</v>
      </c>
      <c r="D91" s="7">
        <v>10</v>
      </c>
      <c r="E91" s="22">
        <v>4.3308791684711998E-3</v>
      </c>
      <c r="F91" s="3"/>
    </row>
    <row r="92" spans="1:6" x14ac:dyDescent="0.25">
      <c r="A92" s="4" t="s">
        <v>38</v>
      </c>
      <c r="B92" s="5">
        <v>1712541.34</v>
      </c>
      <c r="C92" s="22">
        <v>5.152116294320129E-3</v>
      </c>
      <c r="D92" s="7">
        <v>16</v>
      </c>
      <c r="E92" s="22">
        <v>6.9294066695539192E-3</v>
      </c>
      <c r="F92" s="3"/>
    </row>
    <row r="93" spans="1:6" x14ac:dyDescent="0.25">
      <c r="A93" s="4" t="s">
        <v>39</v>
      </c>
      <c r="B93" s="5">
        <v>2811545.12</v>
      </c>
      <c r="C93" s="22">
        <v>8.4584278852901981E-3</v>
      </c>
      <c r="D93" s="7">
        <v>28</v>
      </c>
      <c r="E93" s="22">
        <v>1.2126461671719359E-2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332395707.35000002</v>
      </c>
      <c r="C95" s="22"/>
      <c r="D95" s="25">
        <v>2309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0.64599093011880382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96089245.049999937</v>
      </c>
      <c r="C104" s="22">
        <v>0.28908088439548246</v>
      </c>
      <c r="D104" s="44">
        <v>634</v>
      </c>
      <c r="E104" s="22">
        <v>0.27457773928107404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7.5328138860816145E-4</v>
      </c>
      <c r="D105" s="7">
        <v>2</v>
      </c>
      <c r="E105" s="22">
        <v>8.661758336942399E-4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116572069.14999993</v>
      </c>
      <c r="C106" s="22">
        <v>0.35070269131741227</v>
      </c>
      <c r="D106" s="7">
        <v>959</v>
      </c>
      <c r="E106" s="22">
        <v>0.41533131225638803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6013536.7799999993</v>
      </c>
      <c r="C108" s="22">
        <v>1.8091499520082478E-2</v>
      </c>
      <c r="D108" s="7">
        <v>33</v>
      </c>
      <c r="E108" s="22">
        <v>1.429190125595496E-2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92932218.150000006</v>
      </c>
      <c r="C109" s="22">
        <v>0.27958308755216849</v>
      </c>
      <c r="D109" s="7">
        <v>574</v>
      </c>
      <c r="E109" s="22">
        <v>0.24859246427024687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18592250.93</v>
      </c>
      <c r="C111" s="22">
        <v>5.5934088554347887E-2</v>
      </c>
      <c r="D111" s="44">
        <v>96</v>
      </c>
      <c r="E111" s="22">
        <v>4.1576440017323517E-2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1945999.7899999998</v>
      </c>
      <c r="C113" s="22">
        <v>5.8544672718981198E-3</v>
      </c>
      <c r="D113" s="44">
        <v>11</v>
      </c>
      <c r="E113" s="22">
        <v>4.7639670853183193E-3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332395707.3499999</v>
      </c>
      <c r="C115" s="22"/>
      <c r="D115" s="25">
        <v>2309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205891358.6199998</v>
      </c>
      <c r="C123" s="10">
        <v>0.6194164186458766</v>
      </c>
      <c r="D123" s="7">
        <v>1409</v>
      </c>
      <c r="E123" s="10">
        <v>0.61022087483759202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66975113.660000026</v>
      </c>
      <c r="C124" s="10">
        <v>0.20149211370373629</v>
      </c>
      <c r="D124" s="7">
        <v>395</v>
      </c>
      <c r="E124" s="10">
        <v>0.17106972715461238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27000206.210000005</v>
      </c>
      <c r="C125" s="10">
        <v>8.1229106191704911E-2</v>
      </c>
      <c r="D125" s="7">
        <v>207</v>
      </c>
      <c r="E125" s="10">
        <v>8.9649198787353834E-2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32529028.860000014</v>
      </c>
      <c r="C126" s="10">
        <v>9.7862361458682143E-2</v>
      </c>
      <c r="D126" s="7">
        <v>298</v>
      </c>
      <c r="E126" s="10">
        <v>0.12906019922044176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332395707.34999985</v>
      </c>
      <c r="C128" s="22"/>
      <c r="D128" s="25">
        <v>2309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76242468.400000021</v>
      </c>
      <c r="C135" s="10">
        <v>0.22937260233544363</v>
      </c>
      <c r="D135" s="7">
        <v>1010</v>
      </c>
      <c r="E135" s="10">
        <v>0.43741879601559114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120681836.83999988</v>
      </c>
      <c r="C136" s="10">
        <v>0.36306677304026236</v>
      </c>
      <c r="D136" s="7">
        <v>852</v>
      </c>
      <c r="E136" s="10">
        <v>0.36899090515374622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70430278.140000045</v>
      </c>
      <c r="C137" s="10">
        <v>0.2118868462577336</v>
      </c>
      <c r="D137" s="7">
        <v>293</v>
      </c>
      <c r="E137" s="10">
        <v>0.12689475963620614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29126831.130000003</v>
      </c>
      <c r="C138" s="10">
        <v>8.7626977382504426E-2</v>
      </c>
      <c r="D138" s="7">
        <v>85</v>
      </c>
      <c r="E138" s="10">
        <v>3.6812472932005194E-2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15975451.08</v>
      </c>
      <c r="C139" s="10">
        <v>4.8061544498763528E-2</v>
      </c>
      <c r="D139" s="7">
        <v>37</v>
      </c>
      <c r="E139" s="10">
        <v>1.6024252923343439E-2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16073996.399999999</v>
      </c>
      <c r="C140" s="10">
        <v>4.8358014392390146E-2</v>
      </c>
      <c r="D140" s="7">
        <v>28</v>
      </c>
      <c r="E140" s="10">
        <v>1.2126461671719359E-2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7.7598185023612957E-3</v>
      </c>
      <c r="D141" s="7">
        <v>3</v>
      </c>
      <c r="E141" s="10">
        <v>1.2992637505413599E-3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3.8674235905411442E-3</v>
      </c>
      <c r="D143" s="7">
        <v>1</v>
      </c>
      <c r="E143" s="10">
        <v>4.3308791684711995E-4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332395707.3499999</v>
      </c>
      <c r="C148" s="22"/>
      <c r="D148" s="25">
        <v>2309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143956.56446513618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242079046.06999958</v>
      </c>
      <c r="C157" s="10">
        <v>0.72828571704477485</v>
      </c>
      <c r="D157" s="7">
        <v>1662</v>
      </c>
      <c r="E157" s="10">
        <v>0.71979211779991337</v>
      </c>
      <c r="F157" s="16"/>
    </row>
    <row r="158" spans="1:6" x14ac:dyDescent="0.25">
      <c r="A158" s="4" t="s">
        <v>76</v>
      </c>
      <c r="B158" s="5">
        <v>90316661.279999956</v>
      </c>
      <c r="C158" s="10">
        <v>0.27171428295522504</v>
      </c>
      <c r="D158" s="7">
        <v>647</v>
      </c>
      <c r="E158" s="10">
        <v>0.28020788220008663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332395707.34999955</v>
      </c>
      <c r="C161" s="22"/>
      <c r="D161" s="25">
        <v>2309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7.6897686807627253E-4</v>
      </c>
      <c r="D169" s="73">
        <v>1</v>
      </c>
      <c r="E169" s="72">
        <v>4.3308791684711995E-4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3336685.0699999994</v>
      </c>
      <c r="C173" s="72">
        <v>1.0038291699376853E-2</v>
      </c>
      <c r="D173" s="73">
        <v>29</v>
      </c>
      <c r="E173" s="72">
        <v>1.2559549588566478E-2</v>
      </c>
      <c r="F173" s="16"/>
    </row>
    <row r="174" spans="1:6" x14ac:dyDescent="0.25">
      <c r="A174" s="74">
        <v>2008</v>
      </c>
      <c r="B174" s="71">
        <v>99099.19</v>
      </c>
      <c r="C174" s="72">
        <v>2.9813619071696507E-4</v>
      </c>
      <c r="D174" s="73">
        <v>1</v>
      </c>
      <c r="E174" s="72">
        <v>4.3308791684711995E-4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3181609.77</v>
      </c>
      <c r="C176" s="72">
        <v>9.5717534843188859E-3</v>
      </c>
      <c r="D176" s="73">
        <v>18</v>
      </c>
      <c r="E176" s="72">
        <v>7.795582503248159E-3</v>
      </c>
      <c r="F176" s="16"/>
    </row>
    <row r="177" spans="1:6" x14ac:dyDescent="0.25">
      <c r="A177" s="55">
        <v>2011</v>
      </c>
      <c r="B177" s="5">
        <v>84575864.079999983</v>
      </c>
      <c r="C177" s="10">
        <v>0.25444331021683414</v>
      </c>
      <c r="D177" s="7">
        <v>568</v>
      </c>
      <c r="E177" s="10">
        <v>0.24599393676916415</v>
      </c>
      <c r="F177" s="16"/>
    </row>
    <row r="178" spans="1:6" x14ac:dyDescent="0.25">
      <c r="A178" s="55">
        <v>2012</v>
      </c>
      <c r="B178" s="5">
        <v>14595695.480000002</v>
      </c>
      <c r="C178" s="10">
        <v>4.3910601603020419E-2</v>
      </c>
      <c r="D178" s="7">
        <v>83</v>
      </c>
      <c r="E178" s="10">
        <v>3.5946297098310959E-2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226351149.14999965</v>
      </c>
      <c r="C180" s="10">
        <v>0.68096892993765634</v>
      </c>
      <c r="D180" s="7">
        <v>1609</v>
      </c>
      <c r="E180" s="10">
        <v>0.69683845820701606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332395707.34999967</v>
      </c>
      <c r="C182" s="22"/>
      <c r="D182" s="25">
        <v>2309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16.402516775089474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4013851.48</v>
      </c>
      <c r="C191" s="10">
        <v>1.207552140790305E-2</v>
      </c>
      <c r="D191" s="44">
        <v>24</v>
      </c>
      <c r="E191" s="10">
        <v>1.0394110004330879E-2</v>
      </c>
      <c r="F191" s="16"/>
    </row>
    <row r="192" spans="1:6" x14ac:dyDescent="0.25">
      <c r="A192" s="4" t="s">
        <v>84</v>
      </c>
      <c r="B192" s="5">
        <v>28024112.460000005</v>
      </c>
      <c r="C192" s="10">
        <v>8.4309489684509381E-2</v>
      </c>
      <c r="D192" s="44">
        <v>187</v>
      </c>
      <c r="E192" s="10">
        <v>8.0987440450411438E-2</v>
      </c>
      <c r="F192" s="16"/>
    </row>
    <row r="193" spans="1:6" x14ac:dyDescent="0.25">
      <c r="A193" s="4" t="s">
        <v>85</v>
      </c>
      <c r="B193" s="5">
        <v>56452509.630000003</v>
      </c>
      <c r="C193" s="10">
        <v>0.16983525473317168</v>
      </c>
      <c r="D193" s="44">
        <v>384</v>
      </c>
      <c r="E193" s="10">
        <v>0.16630576006929407</v>
      </c>
      <c r="F193" s="16"/>
    </row>
    <row r="194" spans="1:6" x14ac:dyDescent="0.25">
      <c r="A194" s="4" t="s">
        <v>86</v>
      </c>
      <c r="B194" s="5">
        <v>96374939.769999951</v>
      </c>
      <c r="C194" s="10">
        <v>0.28994038622923873</v>
      </c>
      <c r="D194" s="44">
        <v>711</v>
      </c>
      <c r="E194" s="10">
        <v>0.30792550887830228</v>
      </c>
      <c r="F194" s="16"/>
    </row>
    <row r="195" spans="1:6" x14ac:dyDescent="0.25">
      <c r="A195" s="4" t="s">
        <v>87</v>
      </c>
      <c r="B195" s="5">
        <v>146901734.62999982</v>
      </c>
      <c r="C195" s="10">
        <v>0.44194835066061183</v>
      </c>
      <c r="D195" s="44">
        <v>997</v>
      </c>
      <c r="E195" s="10">
        <v>0.4317886530965786</v>
      </c>
      <c r="F195" s="16"/>
    </row>
    <row r="196" spans="1:6" x14ac:dyDescent="0.25">
      <c r="A196" s="4" t="s">
        <v>88</v>
      </c>
      <c r="B196" s="5">
        <v>628559.38</v>
      </c>
      <c r="C196" s="10">
        <v>1.8909972845652647E-3</v>
      </c>
      <c r="D196" s="44">
        <v>6</v>
      </c>
      <c r="E196" s="10">
        <v>2.5985275010827198E-3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332395707.34999979</v>
      </c>
      <c r="C199" s="22"/>
      <c r="D199" s="25">
        <v>2309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18.784747408471659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123273431.9199999</v>
      </c>
      <c r="C208" s="10">
        <v>0.37086348949205244</v>
      </c>
      <c r="D208" s="7">
        <v>926</v>
      </c>
      <c r="E208" s="10">
        <v>0.40103941100043311</v>
      </c>
      <c r="F208" s="16"/>
    </row>
    <row r="209" spans="1:7" x14ac:dyDescent="0.25">
      <c r="A209" s="4" t="s">
        <v>94</v>
      </c>
      <c r="B209" s="5">
        <v>209122275.42999962</v>
      </c>
      <c r="C209" s="10">
        <v>0.6291365105079475</v>
      </c>
      <c r="D209" s="7">
        <v>1383</v>
      </c>
      <c r="E209" s="10">
        <v>0.59896058899956695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332395707.34999955</v>
      </c>
      <c r="C211" s="22"/>
      <c r="D211" s="25">
        <v>2309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12173570.669999998</v>
      </c>
      <c r="C218" s="10">
        <v>3.6623730092824859E-2</v>
      </c>
      <c r="D218" s="7">
        <v>117</v>
      </c>
      <c r="E218" s="10">
        <v>5.0671286271113038E-2</v>
      </c>
      <c r="F218" s="10">
        <v>0.7137990883522034</v>
      </c>
    </row>
    <row r="219" spans="1:7" x14ac:dyDescent="0.25">
      <c r="A219" s="4" t="s">
        <v>99</v>
      </c>
      <c r="B219" s="5">
        <v>32959964.929999985</v>
      </c>
      <c r="C219" s="10">
        <v>9.9158816438307373E-2</v>
      </c>
      <c r="D219" s="7">
        <v>289</v>
      </c>
      <c r="E219" s="10">
        <v>0.12516240796881767</v>
      </c>
      <c r="F219" s="10">
        <v>0.72298394150379608</v>
      </c>
    </row>
    <row r="220" spans="1:7" x14ac:dyDescent="0.25">
      <c r="A220" s="4" t="s">
        <v>100</v>
      </c>
      <c r="B220" s="5">
        <v>22609044.329999998</v>
      </c>
      <c r="C220" s="10">
        <v>6.8018460618065504E-2</v>
      </c>
      <c r="D220" s="7">
        <v>237</v>
      </c>
      <c r="E220" s="10">
        <v>0.10264183629276744</v>
      </c>
      <c r="F220" s="10">
        <v>0.71965964116457104</v>
      </c>
    </row>
    <row r="221" spans="1:7" x14ac:dyDescent="0.25">
      <c r="A221" s="4" t="s">
        <v>101</v>
      </c>
      <c r="B221" s="5">
        <v>17338490.210000001</v>
      </c>
      <c r="C221" s="10">
        <v>5.2162196522421496E-2</v>
      </c>
      <c r="D221" s="7">
        <v>164</v>
      </c>
      <c r="E221" s="10">
        <v>7.1026418362927668E-2</v>
      </c>
      <c r="F221" s="10">
        <v>0.72563710545648963</v>
      </c>
    </row>
    <row r="222" spans="1:7" x14ac:dyDescent="0.25">
      <c r="A222" s="4" t="s">
        <v>102</v>
      </c>
      <c r="B222" s="5">
        <v>22356826.440000005</v>
      </c>
      <c r="C222" s="10">
        <v>6.7259672569896109E-2</v>
      </c>
      <c r="D222" s="7">
        <v>185</v>
      </c>
      <c r="E222" s="10">
        <v>8.0121264616717189E-2</v>
      </c>
      <c r="F222" s="10">
        <v>0.7060926261304965</v>
      </c>
    </row>
    <row r="223" spans="1:7" x14ac:dyDescent="0.25">
      <c r="A223" s="4" t="s">
        <v>103</v>
      </c>
      <c r="B223" s="5">
        <v>12999000.590000004</v>
      </c>
      <c r="C223" s="10">
        <v>3.9107005002060852E-2</v>
      </c>
      <c r="D223" s="7">
        <v>110</v>
      </c>
      <c r="E223" s="10">
        <v>4.7639670853183193E-2</v>
      </c>
      <c r="F223" s="10">
        <v>0.72262362756067866</v>
      </c>
    </row>
    <row r="224" spans="1:7" x14ac:dyDescent="0.25">
      <c r="A224" s="4" t="s">
        <v>104</v>
      </c>
      <c r="B224" s="5">
        <v>96918589.569999963</v>
      </c>
      <c r="C224" s="10">
        <v>0.29157593623177691</v>
      </c>
      <c r="D224" s="7">
        <v>561</v>
      </c>
      <c r="E224" s="10">
        <v>0.2429623213512343</v>
      </c>
      <c r="F224" s="10">
        <v>0.7105657238381432</v>
      </c>
    </row>
    <row r="225" spans="1:6" x14ac:dyDescent="0.25">
      <c r="A225" s="4" t="s">
        <v>105</v>
      </c>
      <c r="B225" s="5">
        <v>37519824.859999992</v>
      </c>
      <c r="C225" s="10">
        <v>0.11287698375867727</v>
      </c>
      <c r="D225" s="7">
        <v>268</v>
      </c>
      <c r="E225" s="10">
        <v>0.11606756171502815</v>
      </c>
      <c r="F225" s="10">
        <v>0.70193961389078907</v>
      </c>
    </row>
    <row r="226" spans="1:6" x14ac:dyDescent="0.25">
      <c r="A226" s="4" t="s">
        <v>106</v>
      </c>
      <c r="B226" s="5">
        <v>62592649.000000022</v>
      </c>
      <c r="C226" s="10">
        <v>0.18830763338977888</v>
      </c>
      <c r="D226" s="7">
        <v>243</v>
      </c>
      <c r="E226" s="10">
        <v>0.10524036379385016</v>
      </c>
      <c r="F226" s="10">
        <v>0.66971706869415382</v>
      </c>
    </row>
    <row r="227" spans="1:6" x14ac:dyDescent="0.25">
      <c r="A227" s="4" t="s">
        <v>107</v>
      </c>
      <c r="B227" s="5">
        <v>14927746.75</v>
      </c>
      <c r="C227" s="10">
        <v>4.4909565376190778E-2</v>
      </c>
      <c r="D227" s="7">
        <v>135</v>
      </c>
      <c r="E227" s="10">
        <v>5.8466868774361198E-2</v>
      </c>
      <c r="F227" s="10">
        <v>0.72064628699074318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332395707.34999996</v>
      </c>
      <c r="C231" s="22"/>
      <c r="D231" s="25">
        <v>2309</v>
      </c>
      <c r="E231" s="22"/>
      <c r="F231" s="60">
        <v>0.70527782837495578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2.6252896192824435E-4</v>
      </c>
      <c r="D239" s="44">
        <v>1</v>
      </c>
      <c r="E239" s="10">
        <v>4.3308791684711995E-4</v>
      </c>
      <c r="F239" s="63"/>
    </row>
    <row r="240" spans="1:6" x14ac:dyDescent="0.25">
      <c r="A240" s="4" t="s">
        <v>114</v>
      </c>
      <c r="B240" s="5">
        <v>14140054.170000007</v>
      </c>
      <c r="C240" s="10">
        <v>4.2539821836841803E-2</v>
      </c>
      <c r="D240" s="44">
        <v>124</v>
      </c>
      <c r="E240" s="10">
        <v>5.3702901689042876E-2</v>
      </c>
      <c r="F240" s="63"/>
    </row>
    <row r="241" spans="1:6" x14ac:dyDescent="0.25">
      <c r="A241" s="4" t="s">
        <v>115</v>
      </c>
      <c r="B241" s="5">
        <v>29897509.669999998</v>
      </c>
      <c r="C241" s="10">
        <v>8.9945534821600628E-2</v>
      </c>
      <c r="D241" s="44">
        <v>188</v>
      </c>
      <c r="E241" s="10">
        <v>8.1420528367258549E-2</v>
      </c>
      <c r="F241" s="63"/>
    </row>
    <row r="242" spans="1:6" x14ac:dyDescent="0.25">
      <c r="A242" s="4" t="s">
        <v>116</v>
      </c>
      <c r="B242" s="5">
        <v>43912246.320000008</v>
      </c>
      <c r="C242" s="10">
        <v>0.13210834360674245</v>
      </c>
      <c r="D242" s="44">
        <v>277</v>
      </c>
      <c r="E242" s="10">
        <v>0.11996535296665223</v>
      </c>
      <c r="F242" s="63"/>
    </row>
    <row r="243" spans="1:6" x14ac:dyDescent="0.25">
      <c r="A243" s="4" t="s">
        <v>117</v>
      </c>
      <c r="B243" s="5">
        <v>97407084.590000004</v>
      </c>
      <c r="C243" s="10">
        <v>0.29304555515042813</v>
      </c>
      <c r="D243" s="44">
        <v>797</v>
      </c>
      <c r="E243" s="10">
        <v>0.34517106972715461</v>
      </c>
      <c r="F243" s="63"/>
    </row>
    <row r="244" spans="1:6" x14ac:dyDescent="0.25">
      <c r="A244" s="4" t="s">
        <v>118</v>
      </c>
      <c r="B244" s="5">
        <v>33130336.409999989</v>
      </c>
      <c r="C244" s="10">
        <v>9.9671372636334937E-2</v>
      </c>
      <c r="D244" s="44">
        <v>180</v>
      </c>
      <c r="E244" s="10">
        <v>7.7955825032481593E-2</v>
      </c>
      <c r="F244" s="63"/>
    </row>
    <row r="245" spans="1:6" x14ac:dyDescent="0.25">
      <c r="A245" s="4" t="s">
        <v>119</v>
      </c>
      <c r="B245" s="5">
        <v>68322021.120000035</v>
      </c>
      <c r="C245" s="10">
        <v>0.20554423420414256</v>
      </c>
      <c r="D245" s="44">
        <v>415</v>
      </c>
      <c r="E245" s="10">
        <v>0.17973148549155479</v>
      </c>
      <c r="F245" s="63"/>
    </row>
    <row r="246" spans="1:6" x14ac:dyDescent="0.25">
      <c r="A246" s="4" t="s">
        <v>120</v>
      </c>
      <c r="B246" s="5">
        <v>45499191.570000008</v>
      </c>
      <c r="C246" s="10">
        <v>0.13688260878198133</v>
      </c>
      <c r="D246" s="44">
        <v>327</v>
      </c>
      <c r="E246" s="10">
        <v>0.14161974880900824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332395707.35000002</v>
      </c>
      <c r="C253" s="22"/>
      <c r="D253" s="25">
        <v>2309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4.5378692460204366E-2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332242032.34999943</v>
      </c>
      <c r="C262" s="10">
        <v>1</v>
      </c>
      <c r="D262" s="44">
        <v>2308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332242032.34999943</v>
      </c>
      <c r="C271" s="22"/>
      <c r="D271" s="25">
        <v>2308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3.8763299999999998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153675</v>
      </c>
      <c r="C283" s="10">
        <v>1</v>
      </c>
      <c r="D283" s="7">
        <v>1</v>
      </c>
      <c r="E283" s="10">
        <v>1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153675</v>
      </c>
      <c r="C289" s="22"/>
      <c r="D289" s="25">
        <v>1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3.8763299999999998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195310619.3499997</v>
      </c>
      <c r="C299" s="22">
        <v>0.58758466198946813</v>
      </c>
      <c r="D299" s="7">
        <v>1294</v>
      </c>
      <c r="E299" s="22">
        <v>0.56041576440017327</v>
      </c>
      <c r="F299" s="16"/>
    </row>
    <row r="300" spans="1:6" x14ac:dyDescent="0.25">
      <c r="A300" s="4" t="s">
        <v>142</v>
      </c>
      <c r="B300" s="5">
        <v>137085087.99999991</v>
      </c>
      <c r="C300" s="22">
        <v>0.41241533801053182</v>
      </c>
      <c r="D300" s="7">
        <v>1015</v>
      </c>
      <c r="E300" s="22">
        <v>0.43958423559982679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332395707.34999961</v>
      </c>
      <c r="C302" s="22"/>
      <c r="D302" s="25">
        <v>2309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27605120.050000001</v>
      </c>
      <c r="C310" s="10">
        <v>8.3048966757362216E-2</v>
      </c>
      <c r="D310" s="7">
        <v>154</v>
      </c>
      <c r="E310" s="10">
        <v>6.6695539194456477E-2</v>
      </c>
      <c r="F310" s="16"/>
    </row>
    <row r="311" spans="1:6" x14ac:dyDescent="0.25">
      <c r="A311" s="4" t="s">
        <v>146</v>
      </c>
      <c r="B311" s="5">
        <v>304790587.29999942</v>
      </c>
      <c r="C311" s="10">
        <v>0.91695103324263771</v>
      </c>
      <c r="D311" s="7">
        <v>2155</v>
      </c>
      <c r="E311" s="10">
        <v>0.93330446080554352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332395707.34999943</v>
      </c>
      <c r="C313" s="27"/>
      <c r="D313" s="25">
        <v>2309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26314158.380000003</v>
      </c>
      <c r="C322" s="10">
        <v>0.13472978820903009</v>
      </c>
      <c r="D322" s="7">
        <v>104</v>
      </c>
      <c r="E322" s="10">
        <v>8.0370942812983001E-2</v>
      </c>
    </row>
    <row r="323" spans="1:5" x14ac:dyDescent="0.25">
      <c r="A323" s="4" t="s">
        <v>152</v>
      </c>
      <c r="B323" s="5">
        <v>74078357.870000035</v>
      </c>
      <c r="C323" s="10">
        <v>0.37928484440085825</v>
      </c>
      <c r="D323" s="7">
        <v>456</v>
      </c>
      <c r="E323" s="10">
        <v>0.35239567233384855</v>
      </c>
    </row>
    <row r="324" spans="1:5" x14ac:dyDescent="0.25">
      <c r="A324" s="4" t="s">
        <v>153</v>
      </c>
      <c r="B324" s="5">
        <v>66547993.630000032</v>
      </c>
      <c r="C324" s="10">
        <v>0.34072900824068786</v>
      </c>
      <c r="D324" s="7">
        <v>520</v>
      </c>
      <c r="E324" s="10">
        <v>0.40185471406491502</v>
      </c>
    </row>
    <row r="325" spans="1:5" x14ac:dyDescent="0.25">
      <c r="A325" s="4" t="s">
        <v>154</v>
      </c>
      <c r="B325" s="5">
        <v>22156349.550000004</v>
      </c>
      <c r="C325" s="10">
        <v>0.113441602017018</v>
      </c>
      <c r="D325" s="7">
        <v>171</v>
      </c>
      <c r="E325" s="10">
        <v>0.1321483771251932</v>
      </c>
    </row>
    <row r="326" spans="1:5" x14ac:dyDescent="0.25">
      <c r="A326" s="4" t="s">
        <v>155</v>
      </c>
      <c r="B326" s="5">
        <v>4729988.8000000007</v>
      </c>
      <c r="C326" s="10">
        <v>2.4217775847219947E-2</v>
      </c>
      <c r="D326" s="7">
        <v>30</v>
      </c>
      <c r="E326" s="10">
        <v>2.3183925811437404E-2</v>
      </c>
    </row>
    <row r="327" spans="1:5" x14ac:dyDescent="0.25">
      <c r="A327" s="4" t="s">
        <v>156</v>
      </c>
      <c r="B327" s="5">
        <v>840615.25</v>
      </c>
      <c r="C327" s="10">
        <v>4.3039915228244843E-3</v>
      </c>
      <c r="D327" s="7">
        <v>6</v>
      </c>
      <c r="E327" s="10">
        <v>4.6367851622874804E-3</v>
      </c>
    </row>
    <row r="328" spans="1:5" x14ac:dyDescent="0.25">
      <c r="A328" s="4" t="s">
        <v>157</v>
      </c>
      <c r="B328" s="5">
        <v>516211.25</v>
      </c>
      <c r="C328" s="10">
        <v>2.6430270495171608E-3</v>
      </c>
      <c r="D328" s="7">
        <v>5</v>
      </c>
      <c r="E328" s="10">
        <v>3.8639876352395673E-3</v>
      </c>
    </row>
    <row r="329" spans="1:5" x14ac:dyDescent="0.25">
      <c r="A329" s="4" t="s">
        <v>158</v>
      </c>
      <c r="B329" s="5">
        <v>88010</v>
      </c>
      <c r="C329" s="10">
        <v>4.5061553894458001E-4</v>
      </c>
      <c r="D329" s="7">
        <v>1</v>
      </c>
      <c r="E329" s="10">
        <v>7.7279752704791343E-4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38934.620000000003</v>
      </c>
      <c r="C331" s="10">
        <v>1.993471738995844E-4</v>
      </c>
      <c r="D331" s="7">
        <v>1</v>
      </c>
      <c r="E331" s="10">
        <v>7.7279752704791343E-4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195310619.35000008</v>
      </c>
      <c r="C333" s="22"/>
      <c r="D333" s="25">
        <v>1294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1.6131112290131409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305663800.09999949</v>
      </c>
      <c r="C342" s="10">
        <v>0.91957806115151675</v>
      </c>
      <c r="D342" s="7">
        <v>2070</v>
      </c>
      <c r="E342" s="10">
        <v>0.89649198787353834</v>
      </c>
    </row>
    <row r="343" spans="1:5" x14ac:dyDescent="0.25">
      <c r="A343" s="4" t="s">
        <v>165</v>
      </c>
      <c r="B343" s="5">
        <v>26731907.25</v>
      </c>
      <c r="C343" s="10">
        <v>8.0421938848483268E-2</v>
      </c>
      <c r="D343" s="7">
        <v>239</v>
      </c>
      <c r="E343" s="10">
        <v>0.10350801212646167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332395707.34999949</v>
      </c>
      <c r="C350" s="4"/>
      <c r="D350" s="25">
        <v>2309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2:M332"/>
  <sheetViews>
    <sheetView tabSelected="1" workbookViewId="0"/>
  </sheetViews>
  <sheetFormatPr defaultColWidth="9.109375" defaultRowHeight="13.8" x14ac:dyDescent="0.3"/>
  <cols>
    <col min="1" max="1" width="57" style="83" customWidth="1"/>
    <col min="2" max="2" width="20.109375" style="83" customWidth="1"/>
    <col min="3" max="3" width="14.109375" style="83" customWidth="1"/>
    <col min="4" max="4" width="16.5546875" style="83" customWidth="1"/>
    <col min="5" max="5" width="16.88671875" style="83" customWidth="1"/>
    <col min="6" max="6" width="15.109375" style="83" customWidth="1"/>
    <col min="7" max="7" width="6" style="83" customWidth="1"/>
    <col min="8" max="8" width="20" style="83" customWidth="1"/>
    <col min="9" max="9" width="14.6640625" style="83" customWidth="1"/>
    <col min="10" max="10" width="16.44140625" style="83" customWidth="1"/>
    <col min="11" max="11" width="11.5546875" style="83" customWidth="1"/>
    <col min="12" max="16384" width="9.109375" style="83"/>
  </cols>
  <sheetData>
    <row r="2" spans="1:8" x14ac:dyDescent="0.3">
      <c r="A2" s="215" t="s">
        <v>278</v>
      </c>
      <c r="B2" s="215"/>
      <c r="C2" s="215"/>
      <c r="D2" s="215"/>
      <c r="E2" s="215"/>
      <c r="F2" s="215"/>
    </row>
    <row r="3" spans="1:8" x14ac:dyDescent="0.3">
      <c r="B3" s="84"/>
    </row>
    <row r="4" spans="1:8" x14ac:dyDescent="0.3">
      <c r="A4" s="85"/>
      <c r="B4" s="86" t="s">
        <v>0</v>
      </c>
    </row>
    <row r="5" spans="1:8" x14ac:dyDescent="0.3">
      <c r="A5" s="85"/>
      <c r="B5" s="85"/>
    </row>
    <row r="6" spans="1:8" x14ac:dyDescent="0.3">
      <c r="A6" s="87" t="s">
        <v>1</v>
      </c>
      <c r="B6" s="88">
        <v>0</v>
      </c>
      <c r="C6" s="218" t="s">
        <v>280</v>
      </c>
      <c r="D6" s="89"/>
      <c r="E6" s="89"/>
      <c r="F6" s="89"/>
    </row>
    <row r="7" spans="1:8" x14ac:dyDescent="0.3">
      <c r="A7" s="87" t="s">
        <v>2</v>
      </c>
      <c r="B7" s="88">
        <v>0</v>
      </c>
      <c r="C7" s="219" t="s">
        <v>281</v>
      </c>
      <c r="D7" s="91"/>
      <c r="E7" s="91"/>
      <c r="F7" s="91"/>
    </row>
    <row r="8" spans="1:8" x14ac:dyDescent="0.3">
      <c r="A8" s="87" t="s">
        <v>3</v>
      </c>
      <c r="B8" s="88">
        <v>0</v>
      </c>
      <c r="C8" s="91"/>
      <c r="D8" s="91"/>
      <c r="E8" s="91"/>
      <c r="F8" s="91"/>
    </row>
    <row r="9" spans="1:8" x14ac:dyDescent="0.3">
      <c r="A9" s="87" t="s">
        <v>4</v>
      </c>
      <c r="B9" s="88">
        <v>0</v>
      </c>
      <c r="C9" s="89"/>
      <c r="D9" s="89"/>
      <c r="F9" s="91"/>
    </row>
    <row r="10" spans="1:8" x14ac:dyDescent="0.3">
      <c r="A10" s="87" t="s">
        <v>5</v>
      </c>
      <c r="B10" s="88">
        <v>0</v>
      </c>
      <c r="C10" s="93"/>
      <c r="D10" s="93"/>
      <c r="E10" s="93"/>
      <c r="F10" s="93"/>
    </row>
    <row r="11" spans="1:8" x14ac:dyDescent="0.3">
      <c r="A11" s="87" t="s">
        <v>6</v>
      </c>
      <c r="B11" s="88">
        <v>0</v>
      </c>
      <c r="C11" s="93"/>
      <c r="D11" s="93"/>
      <c r="E11" s="93"/>
      <c r="F11" s="93"/>
    </row>
    <row r="12" spans="1:8" x14ac:dyDescent="0.3">
      <c r="A12" s="87" t="s">
        <v>7</v>
      </c>
      <c r="B12" s="88">
        <v>0</v>
      </c>
      <c r="C12" s="93"/>
      <c r="D12" s="93"/>
      <c r="E12" s="93"/>
      <c r="F12" s="93"/>
      <c r="H12" s="93"/>
    </row>
    <row r="13" spans="1:8" x14ac:dyDescent="0.3">
      <c r="A13" s="87" t="s">
        <v>8</v>
      </c>
      <c r="B13" s="88">
        <v>0</v>
      </c>
      <c r="C13" s="89"/>
      <c r="D13" s="89"/>
      <c r="E13" s="89"/>
      <c r="F13" s="89"/>
      <c r="H13" s="93"/>
    </row>
    <row r="14" spans="1:8" x14ac:dyDescent="0.3">
      <c r="A14" s="87" t="s">
        <v>9</v>
      </c>
      <c r="B14" s="88">
        <v>0</v>
      </c>
      <c r="C14" s="89"/>
      <c r="D14" s="89"/>
      <c r="E14" s="89"/>
      <c r="F14" s="89"/>
      <c r="H14" s="93"/>
    </row>
    <row r="15" spans="1:8" x14ac:dyDescent="0.3">
      <c r="A15" s="87" t="s">
        <v>10</v>
      </c>
      <c r="B15" s="88">
        <v>0</v>
      </c>
      <c r="C15" s="89"/>
      <c r="D15" s="89"/>
      <c r="E15" s="89"/>
      <c r="F15" s="89"/>
      <c r="H15" s="93"/>
    </row>
    <row r="16" spans="1:8" x14ac:dyDescent="0.3">
      <c r="A16" s="87" t="s">
        <v>11</v>
      </c>
      <c r="B16" s="88">
        <v>0</v>
      </c>
      <c r="C16" s="89"/>
      <c r="D16" s="89"/>
      <c r="E16" s="89"/>
      <c r="F16" s="89"/>
      <c r="H16" s="93"/>
    </row>
    <row r="17" spans="1:8" x14ac:dyDescent="0.3">
      <c r="A17" s="87" t="s">
        <v>12</v>
      </c>
      <c r="B17" s="88">
        <v>0</v>
      </c>
      <c r="C17" s="89"/>
      <c r="D17" s="89"/>
      <c r="E17" s="89"/>
      <c r="F17" s="89"/>
      <c r="H17" s="93"/>
    </row>
    <row r="18" spans="1:8" x14ac:dyDescent="0.3">
      <c r="A18" s="87" t="s">
        <v>13</v>
      </c>
      <c r="B18" s="88">
        <v>0</v>
      </c>
      <c r="C18" s="89"/>
      <c r="D18" s="89"/>
      <c r="E18" s="89"/>
      <c r="F18" s="89"/>
      <c r="H18" s="93"/>
    </row>
    <row r="19" spans="1:8" x14ac:dyDescent="0.3">
      <c r="A19" s="87" t="s">
        <v>14</v>
      </c>
      <c r="B19" s="88">
        <v>0</v>
      </c>
      <c r="C19" s="93"/>
      <c r="D19" s="93"/>
      <c r="E19" s="93"/>
      <c r="F19" s="89"/>
      <c r="H19" s="93"/>
    </row>
    <row r="20" spans="1:8" x14ac:dyDescent="0.3">
      <c r="A20" s="87" t="s">
        <v>15</v>
      </c>
      <c r="B20" s="88">
        <v>0</v>
      </c>
      <c r="C20" s="89"/>
      <c r="D20" s="89"/>
      <c r="E20" s="89"/>
      <c r="F20" s="89"/>
      <c r="H20" s="93"/>
    </row>
    <row r="21" spans="1:8" x14ac:dyDescent="0.3">
      <c r="A21" s="87" t="s">
        <v>16</v>
      </c>
      <c r="B21" s="88">
        <v>0</v>
      </c>
      <c r="C21" s="89"/>
      <c r="D21" s="89"/>
      <c r="E21" s="89"/>
      <c r="F21" s="89"/>
    </row>
    <row r="22" spans="1:8" x14ac:dyDescent="0.3">
      <c r="A22" s="87" t="s">
        <v>17</v>
      </c>
      <c r="B22" s="88">
        <v>0</v>
      </c>
      <c r="C22" s="89"/>
      <c r="D22" s="89"/>
      <c r="E22" s="89"/>
      <c r="F22" s="89"/>
    </row>
    <row r="23" spans="1:8" x14ac:dyDescent="0.3">
      <c r="A23" s="87" t="s">
        <v>18</v>
      </c>
      <c r="B23" s="88">
        <v>0</v>
      </c>
      <c r="C23" s="93"/>
      <c r="D23" s="93"/>
      <c r="E23" s="93"/>
      <c r="F23" s="93"/>
    </row>
    <row r="24" spans="1:8" x14ac:dyDescent="0.3">
      <c r="A24" s="87" t="s">
        <v>19</v>
      </c>
      <c r="B24" s="88">
        <v>0</v>
      </c>
      <c r="C24" s="95"/>
      <c r="D24" s="93"/>
      <c r="E24" s="93"/>
      <c r="F24" s="93"/>
    </row>
    <row r="25" spans="1:8" x14ac:dyDescent="0.3">
      <c r="A25" s="87" t="s">
        <v>20</v>
      </c>
      <c r="B25" s="88">
        <v>0</v>
      </c>
      <c r="C25" s="95"/>
      <c r="D25" s="93"/>
      <c r="E25" s="93"/>
      <c r="F25" s="93"/>
    </row>
    <row r="26" spans="1:8" x14ac:dyDescent="0.3">
      <c r="A26" s="87" t="s">
        <v>21</v>
      </c>
      <c r="B26" s="88">
        <v>0</v>
      </c>
      <c r="C26" s="95"/>
      <c r="D26" s="89"/>
      <c r="E26" s="89"/>
      <c r="F26" s="93"/>
    </row>
    <row r="27" spans="1:8" ht="27.6" x14ac:dyDescent="0.3">
      <c r="A27" s="96" t="s">
        <v>206</v>
      </c>
      <c r="B27" s="88">
        <v>0</v>
      </c>
      <c r="C27" s="98"/>
      <c r="D27" s="89"/>
      <c r="E27" s="89"/>
      <c r="F27" s="89"/>
    </row>
    <row r="28" spans="1:8" x14ac:dyDescent="0.3">
      <c r="A28" s="96" t="s">
        <v>197</v>
      </c>
      <c r="B28" s="88">
        <v>0</v>
      </c>
      <c r="C28" s="98"/>
      <c r="D28" s="89"/>
      <c r="E28" s="89"/>
      <c r="F28" s="89"/>
    </row>
    <row r="29" spans="1:8" x14ac:dyDescent="0.3">
      <c r="A29" s="96" t="s">
        <v>205</v>
      </c>
      <c r="B29" s="88">
        <v>0</v>
      </c>
      <c r="C29" s="98"/>
      <c r="D29" s="89"/>
      <c r="E29" s="89"/>
      <c r="F29" s="89"/>
    </row>
    <row r="30" spans="1:8" x14ac:dyDescent="0.3">
      <c r="B30" s="93"/>
      <c r="C30" s="98"/>
      <c r="D30" s="89"/>
      <c r="E30" s="89"/>
      <c r="F30" s="89"/>
    </row>
    <row r="31" spans="1:8" x14ac:dyDescent="0.3">
      <c r="B31" s="89"/>
      <c r="C31" s="93"/>
      <c r="D31" s="89"/>
      <c r="E31" s="93"/>
      <c r="F31" s="93"/>
    </row>
    <row r="32" spans="1:8" x14ac:dyDescent="0.3">
      <c r="B32" s="89"/>
      <c r="C32" s="93"/>
    </row>
    <row r="33" spans="1:6" x14ac:dyDescent="0.3">
      <c r="A33" s="99" t="s">
        <v>22</v>
      </c>
      <c r="B33" s="100"/>
      <c r="C33" s="101"/>
      <c r="D33" s="102"/>
      <c r="E33" s="102"/>
      <c r="F33" s="103"/>
    </row>
    <row r="34" spans="1:6" x14ac:dyDescent="0.3">
      <c r="A34" s="102"/>
      <c r="B34" s="100"/>
      <c r="C34" s="101"/>
      <c r="D34" s="104"/>
      <c r="E34" s="101"/>
      <c r="F34" s="103"/>
    </row>
    <row r="35" spans="1:6" ht="27.6" x14ac:dyDescent="0.3">
      <c r="A35" s="105" t="s">
        <v>23</v>
      </c>
      <c r="B35" s="106" t="s">
        <v>24</v>
      </c>
      <c r="C35" s="107" t="s">
        <v>25</v>
      </c>
      <c r="D35" s="108" t="s">
        <v>26</v>
      </c>
      <c r="E35" s="107" t="s">
        <v>25</v>
      </c>
      <c r="F35" s="103"/>
    </row>
    <row r="36" spans="1:6" x14ac:dyDescent="0.3">
      <c r="A36" s="102"/>
      <c r="B36" s="100"/>
      <c r="C36" s="101"/>
      <c r="D36" s="104"/>
      <c r="E36" s="101"/>
      <c r="F36" s="103"/>
    </row>
    <row r="37" spans="1:6" x14ac:dyDescent="0.3">
      <c r="A37" s="87" t="s">
        <v>27</v>
      </c>
      <c r="B37" s="88">
        <v>0</v>
      </c>
      <c r="C37" s="109">
        <v>0</v>
      </c>
      <c r="D37" s="90">
        <v>0</v>
      </c>
      <c r="E37" s="109">
        <v>0</v>
      </c>
      <c r="F37" s="103"/>
    </row>
    <row r="38" spans="1:6" x14ac:dyDescent="0.3">
      <c r="A38" s="87" t="s">
        <v>28</v>
      </c>
      <c r="B38" s="88">
        <v>0</v>
      </c>
      <c r="C38" s="109">
        <v>0</v>
      </c>
      <c r="D38" s="90">
        <v>0</v>
      </c>
      <c r="E38" s="109">
        <v>0</v>
      </c>
      <c r="F38" s="103"/>
    </row>
    <row r="39" spans="1:6" x14ac:dyDescent="0.3">
      <c r="A39" s="87" t="s">
        <v>29</v>
      </c>
      <c r="B39" s="88">
        <v>0</v>
      </c>
      <c r="C39" s="109">
        <v>0</v>
      </c>
      <c r="D39" s="90">
        <v>0</v>
      </c>
      <c r="E39" s="109">
        <v>0</v>
      </c>
      <c r="F39" s="103"/>
    </row>
    <row r="40" spans="1:6" x14ac:dyDescent="0.3">
      <c r="A40" s="87" t="s">
        <v>30</v>
      </c>
      <c r="B40" s="88">
        <v>0</v>
      </c>
      <c r="C40" s="109">
        <v>0</v>
      </c>
      <c r="D40" s="90">
        <v>0</v>
      </c>
      <c r="E40" s="109">
        <v>0</v>
      </c>
      <c r="F40" s="103"/>
    </row>
    <row r="41" spans="1:6" x14ac:dyDescent="0.3">
      <c r="A41" s="87" t="s">
        <v>31</v>
      </c>
      <c r="B41" s="88">
        <v>0</v>
      </c>
      <c r="C41" s="109">
        <v>0</v>
      </c>
      <c r="D41" s="90">
        <v>0</v>
      </c>
      <c r="E41" s="109">
        <v>0</v>
      </c>
      <c r="F41" s="103"/>
    </row>
    <row r="42" spans="1:6" x14ac:dyDescent="0.3">
      <c r="A42" s="87" t="s">
        <v>32</v>
      </c>
      <c r="B42" s="88">
        <v>0</v>
      </c>
      <c r="C42" s="109">
        <v>0</v>
      </c>
      <c r="D42" s="90">
        <v>0</v>
      </c>
      <c r="E42" s="109">
        <v>0</v>
      </c>
      <c r="F42" s="103"/>
    </row>
    <row r="43" spans="1:6" x14ac:dyDescent="0.3">
      <c r="A43" s="87" t="s">
        <v>33</v>
      </c>
      <c r="B43" s="88">
        <v>0</v>
      </c>
      <c r="C43" s="109">
        <v>0</v>
      </c>
      <c r="D43" s="90">
        <v>0</v>
      </c>
      <c r="E43" s="109">
        <v>0</v>
      </c>
      <c r="F43" s="103"/>
    </row>
    <row r="44" spans="1:6" x14ac:dyDescent="0.3">
      <c r="A44" s="87" t="s">
        <v>34</v>
      </c>
      <c r="B44" s="88">
        <v>0</v>
      </c>
      <c r="C44" s="109">
        <v>0</v>
      </c>
      <c r="D44" s="90">
        <v>0</v>
      </c>
      <c r="E44" s="109">
        <v>0</v>
      </c>
      <c r="F44" s="103"/>
    </row>
    <row r="45" spans="1:6" x14ac:dyDescent="0.3">
      <c r="A45" s="87" t="s">
        <v>35</v>
      </c>
      <c r="B45" s="88">
        <v>0</v>
      </c>
      <c r="C45" s="109">
        <v>0</v>
      </c>
      <c r="D45" s="90">
        <v>0</v>
      </c>
      <c r="E45" s="109">
        <v>0</v>
      </c>
      <c r="F45" s="103"/>
    </row>
    <row r="46" spans="1:6" x14ac:dyDescent="0.3">
      <c r="A46" s="87" t="s">
        <v>36</v>
      </c>
      <c r="B46" s="88">
        <v>0</v>
      </c>
      <c r="C46" s="109">
        <v>0</v>
      </c>
      <c r="D46" s="90">
        <v>0</v>
      </c>
      <c r="E46" s="109">
        <v>0</v>
      </c>
      <c r="F46" s="103"/>
    </row>
    <row r="47" spans="1:6" x14ac:dyDescent="0.3">
      <c r="A47" s="87" t="s">
        <v>37</v>
      </c>
      <c r="B47" s="88">
        <v>0</v>
      </c>
      <c r="C47" s="109">
        <v>0</v>
      </c>
      <c r="D47" s="90">
        <v>0</v>
      </c>
      <c r="E47" s="109">
        <v>0</v>
      </c>
      <c r="F47" s="103"/>
    </row>
    <row r="48" spans="1:6" x14ac:dyDescent="0.3">
      <c r="A48" s="87" t="s">
        <v>38</v>
      </c>
      <c r="B48" s="88">
        <v>0</v>
      </c>
      <c r="C48" s="109">
        <v>0</v>
      </c>
      <c r="D48" s="90">
        <v>0</v>
      </c>
      <c r="E48" s="109">
        <v>0</v>
      </c>
      <c r="F48" s="103"/>
    </row>
    <row r="49" spans="1:6" x14ac:dyDescent="0.3">
      <c r="A49" s="87" t="s">
        <v>39</v>
      </c>
      <c r="B49" s="88">
        <v>0</v>
      </c>
      <c r="C49" s="109">
        <v>0</v>
      </c>
      <c r="D49" s="90">
        <v>0</v>
      </c>
      <c r="E49" s="109">
        <v>0</v>
      </c>
      <c r="F49" s="103"/>
    </row>
    <row r="50" spans="1:6" x14ac:dyDescent="0.3">
      <c r="A50" s="87"/>
      <c r="B50" s="94"/>
      <c r="C50" s="109"/>
      <c r="D50" s="90"/>
      <c r="E50" s="109"/>
      <c r="F50" s="103"/>
    </row>
    <row r="51" spans="1:6" ht="14.4" thickBot="1" x14ac:dyDescent="0.35">
      <c r="A51" s="87"/>
      <c r="B51" s="110">
        <v>0</v>
      </c>
      <c r="C51" s="109"/>
      <c r="D51" s="111">
        <v>0</v>
      </c>
      <c r="E51" s="109"/>
      <c r="F51" s="103"/>
    </row>
    <row r="52" spans="1:6" ht="14.4" thickTop="1" x14ac:dyDescent="0.3">
      <c r="A52" s="87"/>
      <c r="B52" s="94"/>
      <c r="C52" s="109"/>
      <c r="D52" s="90"/>
      <c r="E52" s="109"/>
      <c r="F52" s="103"/>
    </row>
    <row r="53" spans="1:6" x14ac:dyDescent="0.3">
      <c r="A53" s="112" t="s">
        <v>40</v>
      </c>
      <c r="B53" s="94"/>
      <c r="C53" s="87"/>
      <c r="D53" s="113">
        <v>0</v>
      </c>
      <c r="E53" s="109"/>
      <c r="F53" s="103"/>
    </row>
    <row r="54" spans="1:6" x14ac:dyDescent="0.3">
      <c r="A54" s="85"/>
      <c r="B54" s="114"/>
      <c r="C54" s="114"/>
      <c r="D54" s="115"/>
      <c r="E54" s="115"/>
      <c r="F54" s="103"/>
    </row>
    <row r="55" spans="1:6" x14ac:dyDescent="0.3">
      <c r="A55" s="85"/>
      <c r="B55" s="114"/>
      <c r="C55" s="115"/>
      <c r="D55" s="116"/>
      <c r="E55" s="115"/>
      <c r="F55" s="103"/>
    </row>
    <row r="56" spans="1:6" x14ac:dyDescent="0.3">
      <c r="A56" s="99" t="s">
        <v>277</v>
      </c>
      <c r="B56" s="94"/>
      <c r="C56" s="109"/>
      <c r="D56" s="87"/>
      <c r="E56" s="87"/>
      <c r="F56" s="103"/>
    </row>
    <row r="57" spans="1:6" x14ac:dyDescent="0.3">
      <c r="A57" s="117"/>
      <c r="B57" s="118"/>
      <c r="C57" s="119"/>
      <c r="D57" s="120"/>
      <c r="E57" s="119"/>
      <c r="F57" s="103"/>
    </row>
    <row r="58" spans="1:6" ht="27.6" x14ac:dyDescent="0.3">
      <c r="A58" s="105" t="s">
        <v>23</v>
      </c>
      <c r="B58" s="106" t="s">
        <v>24</v>
      </c>
      <c r="C58" s="107" t="s">
        <v>25</v>
      </c>
      <c r="D58" s="108" t="s">
        <v>26</v>
      </c>
      <c r="E58" s="107" t="s">
        <v>25</v>
      </c>
      <c r="F58" s="103"/>
    </row>
    <row r="59" spans="1:6" x14ac:dyDescent="0.3">
      <c r="A59" s="102"/>
      <c r="B59" s="100"/>
      <c r="C59" s="101"/>
      <c r="D59" s="104"/>
      <c r="E59" s="101"/>
      <c r="F59" s="103"/>
    </row>
    <row r="60" spans="1:6" x14ac:dyDescent="0.3">
      <c r="A60" s="87" t="s">
        <v>27</v>
      </c>
      <c r="B60" s="88">
        <v>0</v>
      </c>
      <c r="C60" s="109">
        <v>0</v>
      </c>
      <c r="D60" s="90">
        <v>0</v>
      </c>
      <c r="E60" s="109">
        <v>0</v>
      </c>
      <c r="F60" s="103"/>
    </row>
    <row r="61" spans="1:6" x14ac:dyDescent="0.3">
      <c r="A61" s="87" t="s">
        <v>28</v>
      </c>
      <c r="B61" s="88">
        <v>0</v>
      </c>
      <c r="C61" s="109">
        <v>0</v>
      </c>
      <c r="D61" s="90">
        <v>0</v>
      </c>
      <c r="E61" s="109">
        <v>0</v>
      </c>
      <c r="F61" s="103"/>
    </row>
    <row r="62" spans="1:6" x14ac:dyDescent="0.3">
      <c r="A62" s="87" t="s">
        <v>29</v>
      </c>
      <c r="B62" s="88">
        <v>0</v>
      </c>
      <c r="C62" s="109">
        <v>0</v>
      </c>
      <c r="D62" s="90">
        <v>0</v>
      </c>
      <c r="E62" s="109">
        <v>0</v>
      </c>
      <c r="F62" s="103"/>
    </row>
    <row r="63" spans="1:6" x14ac:dyDescent="0.3">
      <c r="A63" s="87" t="s">
        <v>30</v>
      </c>
      <c r="B63" s="88">
        <v>0</v>
      </c>
      <c r="C63" s="109">
        <v>0</v>
      </c>
      <c r="D63" s="90">
        <v>0</v>
      </c>
      <c r="E63" s="109">
        <v>0</v>
      </c>
      <c r="F63" s="103"/>
    </row>
    <row r="64" spans="1:6" x14ac:dyDescent="0.3">
      <c r="A64" s="87" t="s">
        <v>31</v>
      </c>
      <c r="B64" s="88">
        <v>0</v>
      </c>
      <c r="C64" s="109">
        <v>0</v>
      </c>
      <c r="D64" s="90">
        <v>0</v>
      </c>
      <c r="E64" s="109">
        <v>0</v>
      </c>
      <c r="F64" s="103"/>
    </row>
    <row r="65" spans="1:13" x14ac:dyDescent="0.3">
      <c r="A65" s="87" t="s">
        <v>32</v>
      </c>
      <c r="B65" s="88">
        <v>0</v>
      </c>
      <c r="C65" s="109">
        <v>0</v>
      </c>
      <c r="D65" s="90">
        <v>0</v>
      </c>
      <c r="E65" s="109">
        <v>0</v>
      </c>
      <c r="F65" s="103"/>
    </row>
    <row r="66" spans="1:13" x14ac:dyDescent="0.3">
      <c r="A66" s="87" t="s">
        <v>33</v>
      </c>
      <c r="B66" s="88">
        <v>0</v>
      </c>
      <c r="C66" s="109">
        <v>0</v>
      </c>
      <c r="D66" s="90">
        <v>0</v>
      </c>
      <c r="E66" s="109">
        <v>0</v>
      </c>
      <c r="F66" s="103"/>
    </row>
    <row r="67" spans="1:13" x14ac:dyDescent="0.3">
      <c r="A67" s="87" t="s">
        <v>34</v>
      </c>
      <c r="B67" s="88">
        <v>0</v>
      </c>
      <c r="C67" s="109">
        <v>0</v>
      </c>
      <c r="D67" s="90">
        <v>0</v>
      </c>
      <c r="E67" s="109">
        <v>0</v>
      </c>
      <c r="F67" s="103"/>
    </row>
    <row r="68" spans="1:13" x14ac:dyDescent="0.3">
      <c r="A68" s="87" t="s">
        <v>35</v>
      </c>
      <c r="B68" s="88">
        <v>0</v>
      </c>
      <c r="C68" s="109">
        <v>0</v>
      </c>
      <c r="D68" s="90">
        <v>0</v>
      </c>
      <c r="E68" s="109">
        <v>0</v>
      </c>
      <c r="F68" s="103"/>
    </row>
    <row r="69" spans="1:13" x14ac:dyDescent="0.3">
      <c r="A69" s="87" t="s">
        <v>36</v>
      </c>
      <c r="B69" s="88">
        <v>0</v>
      </c>
      <c r="C69" s="109">
        <v>0</v>
      </c>
      <c r="D69" s="90">
        <v>0</v>
      </c>
      <c r="E69" s="109">
        <v>0</v>
      </c>
      <c r="F69" s="103"/>
    </row>
    <row r="70" spans="1:13" x14ac:dyDescent="0.3">
      <c r="A70" s="87" t="s">
        <v>37</v>
      </c>
      <c r="B70" s="88">
        <v>0</v>
      </c>
      <c r="C70" s="109">
        <v>0</v>
      </c>
      <c r="D70" s="90">
        <v>0</v>
      </c>
      <c r="E70" s="109">
        <v>0</v>
      </c>
      <c r="F70" s="103"/>
    </row>
    <row r="71" spans="1:13" x14ac:dyDescent="0.3">
      <c r="A71" s="87" t="s">
        <v>38</v>
      </c>
      <c r="B71" s="88">
        <v>0</v>
      </c>
      <c r="C71" s="109">
        <v>0</v>
      </c>
      <c r="D71" s="90">
        <v>0</v>
      </c>
      <c r="E71" s="109">
        <v>0</v>
      </c>
      <c r="F71" s="103"/>
    </row>
    <row r="72" spans="1:13" x14ac:dyDescent="0.3">
      <c r="A72" s="87" t="s">
        <v>39</v>
      </c>
      <c r="B72" s="88">
        <v>0</v>
      </c>
      <c r="C72" s="109">
        <v>0</v>
      </c>
      <c r="D72" s="90">
        <v>0</v>
      </c>
      <c r="E72" s="109">
        <v>0</v>
      </c>
      <c r="F72" s="103"/>
    </row>
    <row r="73" spans="1:13" x14ac:dyDescent="0.3">
      <c r="A73" s="87"/>
      <c r="B73" s="94"/>
      <c r="C73" s="109"/>
      <c r="D73" s="90"/>
      <c r="E73" s="109"/>
      <c r="F73" s="103"/>
    </row>
    <row r="74" spans="1:13" ht="14.4" thickBot="1" x14ac:dyDescent="0.35">
      <c r="A74" s="87"/>
      <c r="B74" s="110">
        <v>0</v>
      </c>
      <c r="C74" s="109"/>
      <c r="D74" s="111">
        <v>0</v>
      </c>
      <c r="E74" s="109"/>
      <c r="F74" s="103"/>
    </row>
    <row r="75" spans="1:13" ht="14.4" thickTop="1" x14ac:dyDescent="0.3">
      <c r="A75" s="87"/>
      <c r="B75" s="94"/>
      <c r="C75" s="109"/>
      <c r="D75" s="90"/>
      <c r="E75" s="109"/>
      <c r="F75" s="103"/>
    </row>
    <row r="76" spans="1:13" x14ac:dyDescent="0.3">
      <c r="A76" s="112" t="s">
        <v>40</v>
      </c>
      <c r="B76" s="94"/>
      <c r="C76" s="87"/>
      <c r="D76" s="113">
        <v>0</v>
      </c>
      <c r="E76" s="109"/>
      <c r="F76" s="103"/>
    </row>
    <row r="77" spans="1:13" x14ac:dyDescent="0.3">
      <c r="A77" s="112"/>
      <c r="B77" s="94"/>
      <c r="C77" s="109"/>
      <c r="D77" s="121"/>
      <c r="E77" s="109"/>
      <c r="F77" s="103"/>
    </row>
    <row r="78" spans="1:13" x14ac:dyDescent="0.3">
      <c r="A78" s="112"/>
      <c r="B78" s="94"/>
      <c r="C78" s="109"/>
      <c r="D78" s="121"/>
      <c r="E78" s="109"/>
      <c r="F78" s="103"/>
    </row>
    <row r="79" spans="1:13" x14ac:dyDescent="0.3">
      <c r="A79" s="99" t="s">
        <v>41</v>
      </c>
      <c r="B79" s="94"/>
      <c r="C79" s="109"/>
      <c r="D79" s="90"/>
      <c r="E79" s="109"/>
      <c r="F79" s="102"/>
      <c r="H79" s="122"/>
      <c r="I79" s="123"/>
      <c r="J79" s="124"/>
      <c r="K79" s="125"/>
      <c r="L79" s="124"/>
      <c r="M79" s="126"/>
    </row>
    <row r="80" spans="1:13" x14ac:dyDescent="0.3">
      <c r="A80" s="102"/>
      <c r="B80" s="100"/>
      <c r="C80" s="101"/>
      <c r="D80" s="104"/>
      <c r="E80" s="101"/>
      <c r="F80" s="102"/>
      <c r="H80" s="126"/>
      <c r="I80" s="123"/>
      <c r="J80" s="124"/>
      <c r="K80" s="125"/>
      <c r="L80" s="124"/>
      <c r="M80" s="126"/>
    </row>
    <row r="81" spans="1:13" ht="27.6" x14ac:dyDescent="0.3">
      <c r="A81" s="105" t="s">
        <v>42</v>
      </c>
      <c r="B81" s="106" t="s">
        <v>24</v>
      </c>
      <c r="C81" s="107" t="s">
        <v>25</v>
      </c>
      <c r="D81" s="108" t="s">
        <v>26</v>
      </c>
      <c r="E81" s="107" t="s">
        <v>25</v>
      </c>
      <c r="F81" s="102"/>
      <c r="H81" s="127"/>
      <c r="I81" s="128"/>
      <c r="J81" s="129"/>
      <c r="K81" s="130"/>
      <c r="L81" s="129"/>
      <c r="M81" s="126"/>
    </row>
    <row r="82" spans="1:13" x14ac:dyDescent="0.3">
      <c r="A82" s="102"/>
      <c r="B82" s="100"/>
      <c r="C82" s="101"/>
      <c r="D82" s="104"/>
      <c r="E82" s="101"/>
      <c r="F82" s="102"/>
      <c r="H82" s="126"/>
      <c r="I82" s="123"/>
      <c r="J82" s="124"/>
      <c r="K82" s="125"/>
      <c r="L82" s="124"/>
      <c r="M82" s="126"/>
    </row>
    <row r="83" spans="1:13" x14ac:dyDescent="0.3">
      <c r="A83" s="87" t="s">
        <v>43</v>
      </c>
      <c r="B83" s="94">
        <v>0</v>
      </c>
      <c r="C83" s="109">
        <v>0</v>
      </c>
      <c r="D83" s="131">
        <v>0</v>
      </c>
      <c r="E83" s="109">
        <v>0</v>
      </c>
      <c r="F83" s="102"/>
      <c r="I83" s="89"/>
      <c r="J83" s="124"/>
      <c r="K83" s="125"/>
      <c r="L83" s="124"/>
      <c r="M83" s="126"/>
    </row>
    <row r="84" spans="1:13" x14ac:dyDescent="0.3">
      <c r="A84" s="87" t="s">
        <v>44</v>
      </c>
      <c r="B84" s="94">
        <v>0</v>
      </c>
      <c r="C84" s="109">
        <v>0</v>
      </c>
      <c r="D84" s="131">
        <v>0</v>
      </c>
      <c r="E84" s="109">
        <v>0</v>
      </c>
      <c r="F84" s="102"/>
      <c r="I84" s="89"/>
      <c r="J84" s="124"/>
      <c r="K84" s="125"/>
      <c r="L84" s="124"/>
      <c r="M84" s="126"/>
    </row>
    <row r="85" spans="1:13" x14ac:dyDescent="0.3">
      <c r="A85" s="87" t="s">
        <v>45</v>
      </c>
      <c r="B85" s="94">
        <v>0</v>
      </c>
      <c r="C85" s="109">
        <v>0</v>
      </c>
      <c r="D85" s="131">
        <v>0</v>
      </c>
      <c r="E85" s="109">
        <v>0</v>
      </c>
      <c r="F85" s="102"/>
      <c r="H85" s="132"/>
      <c r="I85" s="133"/>
      <c r="J85" s="124"/>
      <c r="K85" s="125"/>
      <c r="L85" s="124"/>
      <c r="M85" s="126"/>
    </row>
    <row r="86" spans="1:13" x14ac:dyDescent="0.3">
      <c r="A86" s="87" t="s">
        <v>46</v>
      </c>
      <c r="B86" s="94">
        <v>0</v>
      </c>
      <c r="C86" s="109">
        <v>0</v>
      </c>
      <c r="D86" s="131">
        <v>0</v>
      </c>
      <c r="E86" s="109">
        <v>0</v>
      </c>
      <c r="F86" s="102"/>
      <c r="H86" s="132"/>
      <c r="I86" s="133"/>
      <c r="J86" s="124"/>
      <c r="K86" s="125"/>
      <c r="L86" s="124"/>
      <c r="M86" s="126"/>
    </row>
    <row r="87" spans="1:13" x14ac:dyDescent="0.3">
      <c r="A87" s="87" t="s">
        <v>47</v>
      </c>
      <c r="B87" s="94">
        <v>0</v>
      </c>
      <c r="C87" s="109">
        <v>0</v>
      </c>
      <c r="D87" s="131">
        <v>0</v>
      </c>
      <c r="E87" s="109">
        <v>0</v>
      </c>
      <c r="F87" s="102"/>
      <c r="H87" s="122"/>
      <c r="I87" s="123"/>
      <c r="J87" s="124"/>
      <c r="K87" s="125"/>
      <c r="L87" s="124"/>
      <c r="M87" s="126"/>
    </row>
    <row r="88" spans="1:13" x14ac:dyDescent="0.3">
      <c r="A88" s="87" t="s">
        <v>48</v>
      </c>
      <c r="B88" s="94">
        <v>0</v>
      </c>
      <c r="C88" s="109">
        <v>0</v>
      </c>
      <c r="D88" s="131">
        <v>0</v>
      </c>
      <c r="E88" s="109">
        <v>0</v>
      </c>
      <c r="F88" s="102"/>
      <c r="H88" s="126"/>
      <c r="I88" s="123"/>
      <c r="J88" s="124"/>
      <c r="K88" s="125"/>
      <c r="L88" s="124"/>
      <c r="M88" s="126"/>
    </row>
    <row r="89" spans="1:13" x14ac:dyDescent="0.3">
      <c r="A89" s="87" t="s">
        <v>49</v>
      </c>
      <c r="B89" s="94">
        <v>0</v>
      </c>
      <c r="C89" s="109">
        <v>0</v>
      </c>
      <c r="D89" s="131">
        <v>0</v>
      </c>
      <c r="E89" s="109">
        <v>0</v>
      </c>
      <c r="F89" s="102"/>
      <c r="H89" s="126"/>
      <c r="I89" s="123"/>
      <c r="J89" s="124"/>
      <c r="K89" s="125"/>
      <c r="L89" s="124"/>
      <c r="M89" s="126"/>
    </row>
    <row r="90" spans="1:13" x14ac:dyDescent="0.3">
      <c r="A90" s="87" t="s">
        <v>174</v>
      </c>
      <c r="B90" s="94">
        <v>0</v>
      </c>
      <c r="C90" s="109">
        <v>0</v>
      </c>
      <c r="D90" s="131">
        <v>0</v>
      </c>
      <c r="E90" s="109">
        <v>0</v>
      </c>
      <c r="F90" s="102"/>
      <c r="H90" s="127"/>
      <c r="I90" s="128"/>
      <c r="J90" s="124"/>
      <c r="K90" s="125"/>
      <c r="L90" s="124"/>
      <c r="M90" s="126"/>
    </row>
    <row r="91" spans="1:13" x14ac:dyDescent="0.3">
      <c r="A91" s="87" t="s">
        <v>50</v>
      </c>
      <c r="B91" s="94">
        <v>0</v>
      </c>
      <c r="C91" s="109">
        <v>0</v>
      </c>
      <c r="D91" s="131">
        <v>0</v>
      </c>
      <c r="E91" s="109">
        <v>0</v>
      </c>
      <c r="F91" s="102"/>
      <c r="H91" s="127"/>
      <c r="I91" s="128"/>
      <c r="J91" s="124"/>
      <c r="K91" s="125"/>
      <c r="L91" s="124"/>
      <c r="M91" s="126"/>
    </row>
    <row r="92" spans="1:13" x14ac:dyDescent="0.3">
      <c r="A92" s="87" t="s">
        <v>51</v>
      </c>
      <c r="B92" s="94">
        <v>0</v>
      </c>
      <c r="C92" s="109">
        <v>0</v>
      </c>
      <c r="D92" s="131">
        <v>0</v>
      </c>
      <c r="E92" s="109">
        <v>0</v>
      </c>
      <c r="F92" s="102"/>
      <c r="H92" s="132"/>
      <c r="I92" s="133"/>
      <c r="J92" s="124"/>
      <c r="K92" s="125"/>
      <c r="L92" s="124"/>
      <c r="M92" s="126"/>
    </row>
    <row r="93" spans="1:13" x14ac:dyDescent="0.3">
      <c r="A93" s="87"/>
      <c r="B93" s="87"/>
      <c r="C93" s="87"/>
      <c r="D93" s="87"/>
      <c r="E93" s="109"/>
      <c r="F93" s="102"/>
      <c r="H93" s="126"/>
      <c r="I93" s="123"/>
      <c r="J93" s="124"/>
      <c r="K93" s="125"/>
      <c r="L93" s="124"/>
      <c r="M93" s="126"/>
    </row>
    <row r="94" spans="1:13" ht="14.4" thickBot="1" x14ac:dyDescent="0.35">
      <c r="A94" s="87"/>
      <c r="B94" s="110">
        <v>0</v>
      </c>
      <c r="C94" s="109"/>
      <c r="D94" s="111">
        <v>0</v>
      </c>
      <c r="E94" s="109"/>
      <c r="F94" s="102"/>
      <c r="H94" s="126"/>
      <c r="I94" s="123"/>
      <c r="J94" s="124"/>
      <c r="K94" s="125"/>
      <c r="L94" s="124"/>
      <c r="M94" s="126"/>
    </row>
    <row r="95" spans="1:13" ht="14.4" thickTop="1" x14ac:dyDescent="0.3">
      <c r="A95" s="87"/>
      <c r="B95" s="94"/>
      <c r="C95" s="109"/>
      <c r="D95" s="90"/>
      <c r="E95" s="109"/>
      <c r="F95" s="102"/>
      <c r="H95" s="126"/>
      <c r="I95" s="123"/>
      <c r="J95" s="124"/>
      <c r="K95" s="125"/>
      <c r="L95" s="124"/>
      <c r="M95" s="126"/>
    </row>
    <row r="96" spans="1:13" x14ac:dyDescent="0.3">
      <c r="A96" s="87"/>
      <c r="B96" s="94"/>
      <c r="C96" s="109"/>
      <c r="D96" s="90"/>
      <c r="E96" s="109"/>
      <c r="F96" s="102"/>
      <c r="H96" s="134"/>
      <c r="I96" s="135"/>
      <c r="J96" s="136"/>
      <c r="K96" s="137"/>
      <c r="L96" s="136"/>
      <c r="M96" s="126"/>
    </row>
    <row r="97" spans="1:13" x14ac:dyDescent="0.3">
      <c r="A97" s="87"/>
      <c r="B97" s="94"/>
      <c r="C97" s="109"/>
      <c r="D97" s="90"/>
      <c r="E97" s="109"/>
      <c r="F97" s="102"/>
      <c r="H97" s="126"/>
      <c r="I97" s="123"/>
      <c r="J97" s="124"/>
      <c r="K97" s="125"/>
      <c r="L97" s="124"/>
      <c r="M97" s="126"/>
    </row>
    <row r="98" spans="1:13" x14ac:dyDescent="0.3">
      <c r="A98" s="99" t="s">
        <v>52</v>
      </c>
      <c r="B98" s="94"/>
      <c r="C98" s="109"/>
      <c r="D98" s="90"/>
      <c r="E98" s="109"/>
      <c r="F98" s="102"/>
      <c r="H98" s="126"/>
      <c r="I98" s="123"/>
      <c r="J98" s="124"/>
      <c r="K98" s="125"/>
      <c r="L98" s="124"/>
      <c r="M98" s="103"/>
    </row>
    <row r="99" spans="1:13" x14ac:dyDescent="0.3">
      <c r="A99" s="102"/>
      <c r="B99" s="100"/>
      <c r="C99" s="101"/>
      <c r="D99" s="104"/>
      <c r="E99" s="101"/>
      <c r="F99" s="102"/>
      <c r="H99" s="126"/>
      <c r="I99" s="123"/>
      <c r="J99" s="124"/>
      <c r="K99" s="125"/>
      <c r="L99" s="124"/>
      <c r="M99" s="103"/>
    </row>
    <row r="100" spans="1:13" ht="27.6" x14ac:dyDescent="0.3">
      <c r="A100" s="105" t="s">
        <v>53</v>
      </c>
      <c r="B100" s="106" t="s">
        <v>24</v>
      </c>
      <c r="C100" s="107" t="s">
        <v>25</v>
      </c>
      <c r="D100" s="108" t="s">
        <v>26</v>
      </c>
      <c r="E100" s="107" t="s">
        <v>25</v>
      </c>
      <c r="F100" s="102"/>
      <c r="H100" s="126"/>
      <c r="I100" s="123"/>
      <c r="J100" s="124"/>
      <c r="K100" s="125"/>
      <c r="L100" s="124"/>
      <c r="M100" s="103"/>
    </row>
    <row r="101" spans="1:13" x14ac:dyDescent="0.3">
      <c r="A101" s="102"/>
      <c r="B101" s="100"/>
      <c r="C101" s="101"/>
      <c r="D101" s="104"/>
      <c r="E101" s="101"/>
      <c r="F101" s="102"/>
      <c r="H101" s="126"/>
      <c r="I101" s="123"/>
      <c r="J101" s="124"/>
      <c r="K101" s="125"/>
      <c r="L101" s="124"/>
      <c r="M101" s="103"/>
    </row>
    <row r="102" spans="1:13" x14ac:dyDescent="0.3">
      <c r="A102" s="87" t="s">
        <v>54</v>
      </c>
      <c r="B102" s="94">
        <v>0</v>
      </c>
      <c r="C102" s="109">
        <v>0</v>
      </c>
      <c r="D102" s="131">
        <v>0</v>
      </c>
      <c r="E102" s="109">
        <v>0</v>
      </c>
      <c r="F102" s="102"/>
      <c r="H102" s="126"/>
      <c r="I102" s="123"/>
      <c r="J102" s="124"/>
      <c r="K102" s="125"/>
      <c r="L102" s="124"/>
      <c r="M102" s="103"/>
    </row>
    <row r="103" spans="1:13" x14ac:dyDescent="0.3">
      <c r="A103" s="87" t="s">
        <v>55</v>
      </c>
      <c r="B103" s="94">
        <v>0</v>
      </c>
      <c r="C103" s="109">
        <v>0</v>
      </c>
      <c r="D103" s="131">
        <v>0</v>
      </c>
      <c r="E103" s="109">
        <v>0</v>
      </c>
      <c r="F103" s="102"/>
      <c r="H103" s="126"/>
      <c r="I103" s="123"/>
      <c r="J103" s="124"/>
      <c r="K103" s="125"/>
      <c r="L103" s="124"/>
      <c r="M103" s="103"/>
    </row>
    <row r="104" spans="1:13" x14ac:dyDescent="0.3">
      <c r="A104" s="87" t="s">
        <v>56</v>
      </c>
      <c r="B104" s="94">
        <v>0</v>
      </c>
      <c r="C104" s="109">
        <v>0</v>
      </c>
      <c r="D104" s="131">
        <v>0</v>
      </c>
      <c r="E104" s="109">
        <v>0</v>
      </c>
      <c r="F104" s="102"/>
      <c r="H104" s="126"/>
      <c r="I104" s="123"/>
      <c r="J104" s="124"/>
      <c r="K104" s="125"/>
      <c r="L104" s="124"/>
      <c r="M104" s="103"/>
    </row>
    <row r="105" spans="1:13" x14ac:dyDescent="0.3">
      <c r="A105" s="87" t="s">
        <v>57</v>
      </c>
      <c r="B105" s="94">
        <v>0</v>
      </c>
      <c r="C105" s="109">
        <v>0</v>
      </c>
      <c r="D105" s="131">
        <v>0</v>
      </c>
      <c r="E105" s="109">
        <v>0</v>
      </c>
      <c r="F105" s="102"/>
      <c r="H105" s="126"/>
      <c r="I105" s="123"/>
      <c r="J105" s="124"/>
      <c r="K105" s="125"/>
      <c r="L105" s="124"/>
      <c r="M105" s="103"/>
    </row>
    <row r="106" spans="1:13" x14ac:dyDescent="0.3">
      <c r="A106" s="87"/>
      <c r="B106" s="88"/>
      <c r="C106" s="109"/>
      <c r="D106" s="90"/>
      <c r="E106" s="109"/>
      <c r="F106" s="102"/>
      <c r="H106" s="126"/>
      <c r="I106" s="123"/>
      <c r="J106" s="124"/>
      <c r="K106" s="125"/>
      <c r="L106" s="124"/>
      <c r="M106" s="103"/>
    </row>
    <row r="107" spans="1:13" ht="14.4" thickBot="1" x14ac:dyDescent="0.35">
      <c r="A107" s="87"/>
      <c r="B107" s="110">
        <v>0</v>
      </c>
      <c r="C107" s="109"/>
      <c r="D107" s="111">
        <v>0</v>
      </c>
      <c r="E107" s="109"/>
      <c r="F107" s="102"/>
      <c r="H107" s="126"/>
      <c r="I107" s="123"/>
      <c r="J107" s="124"/>
      <c r="K107" s="125"/>
      <c r="L107" s="124"/>
      <c r="M107" s="103"/>
    </row>
    <row r="108" spans="1:13" ht="14.4" thickTop="1" x14ac:dyDescent="0.3">
      <c r="A108" s="87"/>
      <c r="B108" s="94"/>
      <c r="C108" s="109"/>
      <c r="D108" s="90"/>
      <c r="E108" s="109"/>
      <c r="F108" s="102"/>
      <c r="H108" s="126"/>
      <c r="I108" s="123"/>
      <c r="J108" s="124"/>
      <c r="K108" s="125"/>
      <c r="L108" s="124"/>
      <c r="M108" s="103"/>
    </row>
    <row r="109" spans="1:13" x14ac:dyDescent="0.3">
      <c r="A109" s="87"/>
      <c r="B109" s="88"/>
      <c r="C109" s="109"/>
      <c r="D109" s="90"/>
      <c r="E109" s="109"/>
      <c r="F109" s="102"/>
      <c r="H109" s="126"/>
      <c r="I109" s="123"/>
      <c r="J109" s="124"/>
      <c r="K109" s="125"/>
      <c r="L109" s="124"/>
      <c r="M109" s="103"/>
    </row>
    <row r="110" spans="1:13" x14ac:dyDescent="0.3">
      <c r="A110" s="99" t="s">
        <v>58</v>
      </c>
      <c r="B110" s="88"/>
      <c r="C110" s="109"/>
      <c r="D110" s="90"/>
      <c r="E110" s="109"/>
      <c r="F110" s="102"/>
      <c r="H110" s="134"/>
      <c r="I110" s="135"/>
      <c r="J110" s="136"/>
      <c r="K110" s="137"/>
      <c r="L110" s="136"/>
      <c r="M110" s="138"/>
    </row>
    <row r="111" spans="1:13" x14ac:dyDescent="0.3">
      <c r="A111" s="102"/>
      <c r="B111" s="100"/>
      <c r="C111" s="101"/>
      <c r="D111" s="104"/>
      <c r="E111" s="101"/>
      <c r="F111" s="102"/>
      <c r="H111" s="132"/>
      <c r="I111" s="132"/>
      <c r="J111" s="132"/>
      <c r="K111" s="132"/>
      <c r="L111" s="132"/>
    </row>
    <row r="112" spans="1:13" ht="27.6" x14ac:dyDescent="0.3">
      <c r="A112" s="105" t="s">
        <v>59</v>
      </c>
      <c r="B112" s="106" t="s">
        <v>24</v>
      </c>
      <c r="C112" s="107" t="s">
        <v>25</v>
      </c>
      <c r="D112" s="108" t="s">
        <v>26</v>
      </c>
      <c r="E112" s="107" t="s">
        <v>25</v>
      </c>
      <c r="F112" s="102"/>
    </row>
    <row r="113" spans="1:12" x14ac:dyDescent="0.3">
      <c r="A113" s="102"/>
      <c r="B113" s="100"/>
      <c r="C113" s="101"/>
      <c r="D113" s="104"/>
      <c r="E113" s="101"/>
      <c r="F113" s="102"/>
    </row>
    <row r="114" spans="1:12" x14ac:dyDescent="0.3">
      <c r="A114" s="87" t="s">
        <v>60</v>
      </c>
      <c r="B114" s="94">
        <v>0</v>
      </c>
      <c r="C114" s="109">
        <v>0</v>
      </c>
      <c r="D114" s="131">
        <v>0</v>
      </c>
      <c r="E114" s="109">
        <v>0</v>
      </c>
      <c r="F114" s="102"/>
      <c r="H114" s="103"/>
      <c r="I114" s="139"/>
      <c r="J114" s="140"/>
      <c r="K114" s="141"/>
      <c r="L114" s="140"/>
    </row>
    <row r="115" spans="1:12" x14ac:dyDescent="0.3">
      <c r="A115" s="87" t="s">
        <v>61</v>
      </c>
      <c r="B115" s="94">
        <v>0</v>
      </c>
      <c r="C115" s="109">
        <v>0</v>
      </c>
      <c r="D115" s="131">
        <v>0</v>
      </c>
      <c r="E115" s="109">
        <v>0</v>
      </c>
      <c r="F115" s="102"/>
      <c r="H115" s="103"/>
      <c r="I115" s="139"/>
      <c r="J115" s="140"/>
      <c r="K115" s="141"/>
      <c r="L115" s="140"/>
    </row>
    <row r="116" spans="1:12" x14ac:dyDescent="0.3">
      <c r="A116" s="87" t="s">
        <v>62</v>
      </c>
      <c r="B116" s="94">
        <v>0</v>
      </c>
      <c r="C116" s="109">
        <v>0</v>
      </c>
      <c r="D116" s="131">
        <v>0</v>
      </c>
      <c r="E116" s="109">
        <v>0</v>
      </c>
      <c r="F116" s="102"/>
      <c r="H116" s="103"/>
      <c r="I116" s="139"/>
      <c r="J116" s="140"/>
      <c r="K116" s="141"/>
      <c r="L116" s="140"/>
    </row>
    <row r="117" spans="1:12" x14ac:dyDescent="0.3">
      <c r="A117" s="87" t="s">
        <v>63</v>
      </c>
      <c r="B117" s="94">
        <v>0</v>
      </c>
      <c r="C117" s="109">
        <v>0</v>
      </c>
      <c r="D117" s="131">
        <v>0</v>
      </c>
      <c r="E117" s="109">
        <v>0</v>
      </c>
      <c r="F117" s="102"/>
      <c r="H117" s="103"/>
      <c r="I117" s="139"/>
      <c r="J117" s="140"/>
      <c r="K117" s="141"/>
      <c r="L117" s="140"/>
    </row>
    <row r="118" spans="1:12" x14ac:dyDescent="0.3">
      <c r="A118" s="87" t="s">
        <v>64</v>
      </c>
      <c r="B118" s="94">
        <v>0</v>
      </c>
      <c r="C118" s="109">
        <v>0</v>
      </c>
      <c r="D118" s="131">
        <v>0</v>
      </c>
      <c r="E118" s="109">
        <v>0</v>
      </c>
      <c r="F118" s="102"/>
      <c r="H118" s="103"/>
      <c r="I118" s="139"/>
      <c r="J118" s="140"/>
      <c r="K118" s="141"/>
      <c r="L118" s="140"/>
    </row>
    <row r="119" spans="1:12" x14ac:dyDescent="0.3">
      <c r="A119" s="87" t="s">
        <v>65</v>
      </c>
      <c r="B119" s="94">
        <v>0</v>
      </c>
      <c r="C119" s="109">
        <v>0</v>
      </c>
      <c r="D119" s="131">
        <v>0</v>
      </c>
      <c r="E119" s="109">
        <v>0</v>
      </c>
      <c r="F119" s="102"/>
      <c r="H119" s="103"/>
      <c r="I119" s="139"/>
      <c r="J119" s="140"/>
      <c r="K119" s="141"/>
      <c r="L119" s="140"/>
    </row>
    <row r="120" spans="1:12" x14ac:dyDescent="0.3">
      <c r="A120" s="87" t="s">
        <v>66</v>
      </c>
      <c r="B120" s="94">
        <v>0</v>
      </c>
      <c r="C120" s="109">
        <v>0</v>
      </c>
      <c r="D120" s="131">
        <v>0</v>
      </c>
      <c r="E120" s="109">
        <v>0</v>
      </c>
      <c r="F120" s="102"/>
      <c r="H120" s="103"/>
      <c r="I120" s="139"/>
      <c r="J120" s="140"/>
      <c r="K120" s="141"/>
      <c r="L120" s="140"/>
    </row>
    <row r="121" spans="1:12" x14ac:dyDescent="0.3">
      <c r="A121" s="87" t="s">
        <v>67</v>
      </c>
      <c r="B121" s="88">
        <v>0</v>
      </c>
      <c r="C121" s="92">
        <v>0</v>
      </c>
      <c r="D121" s="90">
        <v>0</v>
      </c>
      <c r="E121" s="92">
        <v>0</v>
      </c>
      <c r="F121" s="102"/>
      <c r="H121" s="103"/>
      <c r="I121" s="139"/>
      <c r="J121" s="140"/>
      <c r="K121" s="141"/>
      <c r="L121" s="140"/>
    </row>
    <row r="122" spans="1:12" x14ac:dyDescent="0.3">
      <c r="A122" s="87" t="s">
        <v>68</v>
      </c>
      <c r="B122" s="88">
        <v>0</v>
      </c>
      <c r="C122" s="92">
        <v>0</v>
      </c>
      <c r="D122" s="90">
        <v>0</v>
      </c>
      <c r="E122" s="92">
        <v>0</v>
      </c>
      <c r="F122" s="102"/>
      <c r="H122" s="103"/>
      <c r="I122" s="139"/>
      <c r="J122" s="140"/>
      <c r="K122" s="141"/>
      <c r="L122" s="140"/>
    </row>
    <row r="123" spans="1:12" x14ac:dyDescent="0.3">
      <c r="A123" s="87" t="s">
        <v>69</v>
      </c>
      <c r="B123" s="88">
        <v>0</v>
      </c>
      <c r="C123" s="92">
        <v>0</v>
      </c>
      <c r="D123" s="90">
        <v>0</v>
      </c>
      <c r="E123" s="92">
        <v>0</v>
      </c>
      <c r="F123" s="102"/>
    </row>
    <row r="124" spans="1:12" x14ac:dyDescent="0.3">
      <c r="A124" s="87" t="s">
        <v>70</v>
      </c>
      <c r="B124" s="88">
        <v>0</v>
      </c>
      <c r="C124" s="92">
        <v>0</v>
      </c>
      <c r="D124" s="90">
        <v>0</v>
      </c>
      <c r="E124" s="92">
        <v>0</v>
      </c>
      <c r="F124" s="102"/>
    </row>
    <row r="125" spans="1:12" x14ac:dyDescent="0.3">
      <c r="A125" s="87" t="s">
        <v>71</v>
      </c>
      <c r="B125" s="88">
        <v>0</v>
      </c>
      <c r="C125" s="92">
        <v>0</v>
      </c>
      <c r="D125" s="90">
        <v>0</v>
      </c>
      <c r="E125" s="92">
        <v>0</v>
      </c>
      <c r="F125" s="102"/>
    </row>
    <row r="126" spans="1:12" x14ac:dyDescent="0.3">
      <c r="A126" s="87"/>
      <c r="B126" s="94"/>
      <c r="C126" s="109"/>
      <c r="D126" s="90"/>
      <c r="E126" s="109"/>
      <c r="F126" s="102"/>
    </row>
    <row r="127" spans="1:12" ht="14.4" thickBot="1" x14ac:dyDescent="0.35">
      <c r="A127" s="87"/>
      <c r="B127" s="110">
        <v>0</v>
      </c>
      <c r="C127" s="109"/>
      <c r="D127" s="111">
        <v>0</v>
      </c>
      <c r="E127" s="109"/>
      <c r="F127" s="102"/>
    </row>
    <row r="128" spans="1:12" ht="14.4" thickTop="1" x14ac:dyDescent="0.3">
      <c r="A128" s="87"/>
      <c r="B128" s="88"/>
      <c r="C128" s="109"/>
      <c r="D128" s="90"/>
      <c r="E128" s="109"/>
      <c r="F128" s="102"/>
    </row>
    <row r="129" spans="1:6" x14ac:dyDescent="0.3">
      <c r="A129" s="112" t="s">
        <v>72</v>
      </c>
      <c r="B129" s="142">
        <v>0</v>
      </c>
      <c r="C129" s="109"/>
      <c r="D129" s="90"/>
      <c r="E129" s="109"/>
      <c r="F129" s="102"/>
    </row>
    <row r="130" spans="1:6" x14ac:dyDescent="0.3">
      <c r="A130" s="87"/>
      <c r="B130" s="94"/>
      <c r="C130" s="109"/>
      <c r="D130" s="90"/>
      <c r="E130" s="109"/>
      <c r="F130" s="102"/>
    </row>
    <row r="131" spans="1:6" x14ac:dyDescent="0.3">
      <c r="A131" s="87"/>
      <c r="B131" s="94"/>
      <c r="C131" s="109"/>
      <c r="D131" s="90"/>
      <c r="E131" s="109"/>
      <c r="F131" s="102"/>
    </row>
    <row r="132" spans="1:6" x14ac:dyDescent="0.3">
      <c r="A132" s="99" t="s">
        <v>73</v>
      </c>
      <c r="B132" s="94"/>
      <c r="C132" s="109"/>
      <c r="D132" s="90"/>
      <c r="E132" s="109"/>
      <c r="F132" s="102"/>
    </row>
    <row r="133" spans="1:6" x14ac:dyDescent="0.3">
      <c r="A133" s="102"/>
      <c r="B133" s="100"/>
      <c r="C133" s="101"/>
      <c r="D133" s="104"/>
      <c r="E133" s="101"/>
      <c r="F133" s="102"/>
    </row>
    <row r="134" spans="1:6" ht="27.6" x14ac:dyDescent="0.3">
      <c r="A134" s="105" t="s">
        <v>74</v>
      </c>
      <c r="B134" s="106" t="s">
        <v>24</v>
      </c>
      <c r="C134" s="107" t="s">
        <v>25</v>
      </c>
      <c r="D134" s="108" t="s">
        <v>26</v>
      </c>
      <c r="E134" s="107" t="s">
        <v>25</v>
      </c>
      <c r="F134" s="102"/>
    </row>
    <row r="135" spans="1:6" x14ac:dyDescent="0.3">
      <c r="A135" s="102"/>
      <c r="B135" s="100"/>
      <c r="C135" s="101"/>
      <c r="D135" s="104"/>
      <c r="E135" s="101"/>
      <c r="F135" s="102"/>
    </row>
    <row r="136" spans="1:6" x14ac:dyDescent="0.3">
      <c r="A136" s="87" t="s">
        <v>75</v>
      </c>
      <c r="B136" s="88">
        <v>0</v>
      </c>
      <c r="C136" s="92">
        <v>0</v>
      </c>
      <c r="D136" s="90">
        <v>0</v>
      </c>
      <c r="E136" s="92">
        <v>0</v>
      </c>
      <c r="F136" s="102"/>
    </row>
    <row r="137" spans="1:6" x14ac:dyDescent="0.3">
      <c r="A137" s="87" t="s">
        <v>76</v>
      </c>
      <c r="B137" s="88">
        <v>0</v>
      </c>
      <c r="C137" s="92">
        <v>0</v>
      </c>
      <c r="D137" s="90">
        <v>0</v>
      </c>
      <c r="E137" s="92">
        <v>0</v>
      </c>
      <c r="F137" s="102"/>
    </row>
    <row r="138" spans="1:6" x14ac:dyDescent="0.3">
      <c r="A138" s="87" t="s">
        <v>77</v>
      </c>
      <c r="B138" s="88">
        <v>0</v>
      </c>
      <c r="C138" s="92">
        <v>0</v>
      </c>
      <c r="D138" s="90">
        <v>0</v>
      </c>
      <c r="E138" s="92">
        <v>0</v>
      </c>
      <c r="F138" s="102"/>
    </row>
    <row r="139" spans="1:6" x14ac:dyDescent="0.3">
      <c r="A139" s="87"/>
      <c r="B139" s="94"/>
      <c r="C139" s="109"/>
      <c r="D139" s="90"/>
      <c r="E139" s="109"/>
      <c r="F139" s="102"/>
    </row>
    <row r="140" spans="1:6" ht="14.4" thickBot="1" x14ac:dyDescent="0.35">
      <c r="A140" s="87"/>
      <c r="B140" s="110">
        <v>0</v>
      </c>
      <c r="C140" s="109"/>
      <c r="D140" s="111">
        <v>0</v>
      </c>
      <c r="E140" s="109"/>
      <c r="F140" s="102"/>
    </row>
    <row r="141" spans="1:6" ht="14.4" thickTop="1" x14ac:dyDescent="0.3">
      <c r="A141" s="87"/>
      <c r="B141" s="94"/>
      <c r="C141" s="109"/>
      <c r="D141" s="90"/>
      <c r="E141" s="109"/>
      <c r="F141" s="102"/>
    </row>
    <row r="142" spans="1:6" x14ac:dyDescent="0.3">
      <c r="A142" s="87"/>
      <c r="B142" s="94"/>
      <c r="C142" s="109"/>
      <c r="D142" s="90"/>
      <c r="E142" s="109"/>
      <c r="F142" s="102"/>
    </row>
    <row r="143" spans="1:6" x14ac:dyDescent="0.3">
      <c r="A143" s="87"/>
      <c r="B143" s="94"/>
      <c r="C143" s="109"/>
      <c r="D143" s="90"/>
      <c r="E143" s="109"/>
      <c r="F143" s="102"/>
    </row>
    <row r="144" spans="1:6" x14ac:dyDescent="0.3">
      <c r="A144" s="99" t="s">
        <v>78</v>
      </c>
      <c r="B144" s="94"/>
      <c r="C144" s="109"/>
      <c r="D144" s="90"/>
      <c r="E144" s="109"/>
      <c r="F144" s="102"/>
    </row>
    <row r="145" spans="1:6" x14ac:dyDescent="0.3">
      <c r="A145" s="102"/>
      <c r="B145" s="100"/>
      <c r="C145" s="101"/>
      <c r="D145" s="104"/>
      <c r="E145" s="101"/>
      <c r="F145" s="102"/>
    </row>
    <row r="146" spans="1:6" ht="27.6" x14ac:dyDescent="0.3">
      <c r="A146" s="105" t="s">
        <v>79</v>
      </c>
      <c r="B146" s="106" t="s">
        <v>24</v>
      </c>
      <c r="C146" s="107" t="s">
        <v>25</v>
      </c>
      <c r="D146" s="108" t="s">
        <v>26</v>
      </c>
      <c r="E146" s="107" t="s">
        <v>25</v>
      </c>
      <c r="F146" s="102"/>
    </row>
    <row r="147" spans="1:6" x14ac:dyDescent="0.3">
      <c r="A147" s="102"/>
      <c r="B147" s="100"/>
      <c r="C147" s="101"/>
      <c r="D147" s="104"/>
      <c r="E147" s="101"/>
      <c r="F147" s="102"/>
    </row>
    <row r="148" spans="1:6" x14ac:dyDescent="0.3">
      <c r="A148" s="143">
        <v>2003</v>
      </c>
      <c r="B148" s="88">
        <v>0</v>
      </c>
      <c r="C148" s="92">
        <v>0</v>
      </c>
      <c r="D148" s="90">
        <v>0</v>
      </c>
      <c r="E148" s="92">
        <v>0</v>
      </c>
      <c r="F148" s="102"/>
    </row>
    <row r="149" spans="1:6" x14ac:dyDescent="0.3">
      <c r="A149" s="143">
        <v>2004</v>
      </c>
      <c r="B149" s="88">
        <v>0</v>
      </c>
      <c r="C149" s="92">
        <v>0</v>
      </c>
      <c r="D149" s="90">
        <v>0</v>
      </c>
      <c r="E149" s="92">
        <v>0</v>
      </c>
      <c r="F149" s="102"/>
    </row>
    <row r="150" spans="1:6" x14ac:dyDescent="0.3">
      <c r="A150" s="143">
        <v>2005</v>
      </c>
      <c r="B150" s="88">
        <v>0</v>
      </c>
      <c r="C150" s="92">
        <v>0</v>
      </c>
      <c r="D150" s="90">
        <v>0</v>
      </c>
      <c r="E150" s="92">
        <v>0</v>
      </c>
      <c r="F150" s="102"/>
    </row>
    <row r="151" spans="1:6" x14ac:dyDescent="0.3">
      <c r="A151" s="143">
        <v>2006</v>
      </c>
      <c r="B151" s="88">
        <v>0</v>
      </c>
      <c r="C151" s="92">
        <v>0</v>
      </c>
      <c r="D151" s="90">
        <v>0</v>
      </c>
      <c r="E151" s="92">
        <v>0</v>
      </c>
      <c r="F151" s="102"/>
    </row>
    <row r="152" spans="1:6" x14ac:dyDescent="0.3">
      <c r="A152" s="143">
        <v>2007</v>
      </c>
      <c r="B152" s="88">
        <v>0</v>
      </c>
      <c r="C152" s="92">
        <v>0</v>
      </c>
      <c r="D152" s="90">
        <v>0</v>
      </c>
      <c r="E152" s="92">
        <v>0</v>
      </c>
      <c r="F152" s="102"/>
    </row>
    <row r="153" spans="1:6" x14ac:dyDescent="0.3">
      <c r="A153" s="143">
        <v>2008</v>
      </c>
      <c r="B153" s="88">
        <v>0</v>
      </c>
      <c r="C153" s="92">
        <v>0</v>
      </c>
      <c r="D153" s="90">
        <v>0</v>
      </c>
      <c r="E153" s="92">
        <v>0</v>
      </c>
      <c r="F153" s="102"/>
    </row>
    <row r="154" spans="1:6" x14ac:dyDescent="0.3">
      <c r="A154" s="143">
        <v>2009</v>
      </c>
      <c r="B154" s="88">
        <v>0</v>
      </c>
      <c r="C154" s="92">
        <v>0</v>
      </c>
      <c r="D154" s="90">
        <v>0</v>
      </c>
      <c r="E154" s="92">
        <v>0</v>
      </c>
      <c r="F154" s="102"/>
    </row>
    <row r="155" spans="1:6" x14ac:dyDescent="0.3">
      <c r="A155" s="143">
        <v>2010</v>
      </c>
      <c r="B155" s="88">
        <v>0</v>
      </c>
      <c r="C155" s="92">
        <v>0</v>
      </c>
      <c r="D155" s="90">
        <v>0</v>
      </c>
      <c r="E155" s="92">
        <v>0</v>
      </c>
      <c r="F155" s="102"/>
    </row>
    <row r="156" spans="1:6" x14ac:dyDescent="0.3">
      <c r="A156" s="143">
        <v>2011</v>
      </c>
      <c r="B156" s="88">
        <v>0</v>
      </c>
      <c r="C156" s="92">
        <v>0</v>
      </c>
      <c r="D156" s="90">
        <v>0</v>
      </c>
      <c r="E156" s="92">
        <v>0</v>
      </c>
      <c r="F156" s="102"/>
    </row>
    <row r="157" spans="1:6" x14ac:dyDescent="0.3">
      <c r="A157" s="143">
        <v>2012</v>
      </c>
      <c r="B157" s="88">
        <v>0</v>
      </c>
      <c r="C157" s="92">
        <v>0</v>
      </c>
      <c r="D157" s="90">
        <v>0</v>
      </c>
      <c r="E157" s="92">
        <v>0</v>
      </c>
      <c r="F157" s="102"/>
    </row>
    <row r="158" spans="1:6" x14ac:dyDescent="0.3">
      <c r="A158" s="143">
        <v>2013</v>
      </c>
      <c r="B158" s="88">
        <v>0</v>
      </c>
      <c r="C158" s="92">
        <v>0</v>
      </c>
      <c r="D158" s="90">
        <v>0</v>
      </c>
      <c r="E158" s="92">
        <v>0</v>
      </c>
      <c r="F158" s="102"/>
    </row>
    <row r="159" spans="1:6" x14ac:dyDescent="0.3">
      <c r="A159" s="143">
        <v>2014</v>
      </c>
      <c r="B159" s="88">
        <v>0</v>
      </c>
      <c r="C159" s="92">
        <v>0</v>
      </c>
      <c r="D159" s="90">
        <v>0</v>
      </c>
      <c r="E159" s="92">
        <v>0</v>
      </c>
      <c r="F159" s="102"/>
    </row>
    <row r="160" spans="1:6" x14ac:dyDescent="0.3">
      <c r="A160" s="87"/>
      <c r="B160" s="144"/>
      <c r="C160" s="109"/>
      <c r="D160" s="87"/>
      <c r="E160" s="92"/>
      <c r="F160" s="102"/>
    </row>
    <row r="161" spans="1:6" ht="14.4" thickBot="1" x14ac:dyDescent="0.35">
      <c r="A161" s="87"/>
      <c r="B161" s="110">
        <v>0</v>
      </c>
      <c r="C161" s="109"/>
      <c r="D161" s="111">
        <v>0</v>
      </c>
      <c r="E161" s="109"/>
      <c r="F161" s="102"/>
    </row>
    <row r="162" spans="1:6" ht="14.4" thickTop="1" x14ac:dyDescent="0.3">
      <c r="A162" s="87"/>
      <c r="B162" s="87"/>
      <c r="C162" s="87"/>
      <c r="D162" s="87"/>
      <c r="E162" s="87"/>
      <c r="F162" s="102"/>
    </row>
    <row r="163" spans="1:6" x14ac:dyDescent="0.3">
      <c r="A163" s="112" t="s">
        <v>80</v>
      </c>
      <c r="B163" s="87"/>
      <c r="C163" s="87"/>
      <c r="D163" s="145">
        <v>0</v>
      </c>
      <c r="E163" s="87"/>
      <c r="F163" s="102"/>
    </row>
    <row r="164" spans="1:6" x14ac:dyDescent="0.3">
      <c r="A164" s="102"/>
      <c r="B164" s="102"/>
      <c r="C164" s="102"/>
      <c r="D164" s="102"/>
      <c r="E164" s="102"/>
      <c r="F164" s="102"/>
    </row>
    <row r="165" spans="1:6" x14ac:dyDescent="0.3">
      <c r="A165" s="102"/>
      <c r="B165" s="100"/>
      <c r="C165" s="101"/>
      <c r="D165" s="104"/>
      <c r="E165" s="101"/>
      <c r="F165" s="102"/>
    </row>
    <row r="166" spans="1:6" x14ac:dyDescent="0.3">
      <c r="A166" s="99" t="s">
        <v>81</v>
      </c>
      <c r="B166" s="100"/>
      <c r="C166" s="101"/>
      <c r="D166" s="104"/>
      <c r="E166" s="101"/>
      <c r="F166" s="102"/>
    </row>
    <row r="167" spans="1:6" x14ac:dyDescent="0.3">
      <c r="A167" s="102"/>
      <c r="B167" s="100"/>
      <c r="C167" s="101"/>
      <c r="D167" s="104"/>
      <c r="E167" s="101"/>
      <c r="F167" s="102"/>
    </row>
    <row r="168" spans="1:6" ht="27.6" x14ac:dyDescent="0.3">
      <c r="A168" s="105" t="s">
        <v>82</v>
      </c>
      <c r="B168" s="106" t="s">
        <v>24</v>
      </c>
      <c r="C168" s="107" t="s">
        <v>25</v>
      </c>
      <c r="D168" s="108" t="s">
        <v>26</v>
      </c>
      <c r="E168" s="107" t="s">
        <v>25</v>
      </c>
      <c r="F168" s="102"/>
    </row>
    <row r="169" spans="1:6" x14ac:dyDescent="0.3">
      <c r="A169" s="102"/>
      <c r="B169" s="100"/>
      <c r="C169" s="101"/>
      <c r="D169" s="104"/>
      <c r="E169" s="101"/>
      <c r="F169" s="102"/>
    </row>
    <row r="170" spans="1:6" x14ac:dyDescent="0.3">
      <c r="A170" s="87" t="s">
        <v>83</v>
      </c>
      <c r="B170" s="88">
        <v>0</v>
      </c>
      <c r="C170" s="92">
        <v>0</v>
      </c>
      <c r="D170" s="90">
        <v>0</v>
      </c>
      <c r="E170" s="92">
        <v>0</v>
      </c>
      <c r="F170" s="102"/>
    </row>
    <row r="171" spans="1:6" x14ac:dyDescent="0.3">
      <c r="A171" s="87" t="s">
        <v>84</v>
      </c>
      <c r="B171" s="88">
        <v>0</v>
      </c>
      <c r="C171" s="92">
        <v>0</v>
      </c>
      <c r="D171" s="90">
        <v>0</v>
      </c>
      <c r="E171" s="92">
        <v>0</v>
      </c>
      <c r="F171" s="102"/>
    </row>
    <row r="172" spans="1:6" x14ac:dyDescent="0.3">
      <c r="A172" s="87" t="s">
        <v>85</v>
      </c>
      <c r="B172" s="88">
        <v>0</v>
      </c>
      <c r="C172" s="92">
        <v>0</v>
      </c>
      <c r="D172" s="90">
        <v>0</v>
      </c>
      <c r="E172" s="92">
        <v>0</v>
      </c>
      <c r="F172" s="102"/>
    </row>
    <row r="173" spans="1:6" x14ac:dyDescent="0.3">
      <c r="A173" s="87" t="s">
        <v>86</v>
      </c>
      <c r="B173" s="88">
        <v>0</v>
      </c>
      <c r="C173" s="92">
        <v>0</v>
      </c>
      <c r="D173" s="90">
        <v>0</v>
      </c>
      <c r="E173" s="92">
        <v>0</v>
      </c>
      <c r="F173" s="102"/>
    </row>
    <row r="174" spans="1:6" x14ac:dyDescent="0.3">
      <c r="A174" s="87" t="s">
        <v>87</v>
      </c>
      <c r="B174" s="88">
        <v>0</v>
      </c>
      <c r="C174" s="92">
        <v>0</v>
      </c>
      <c r="D174" s="90">
        <v>0</v>
      </c>
      <c r="E174" s="92">
        <v>0</v>
      </c>
      <c r="F174" s="102"/>
    </row>
    <row r="175" spans="1:6" x14ac:dyDescent="0.3">
      <c r="A175" s="87" t="s">
        <v>88</v>
      </c>
      <c r="B175" s="88">
        <v>0</v>
      </c>
      <c r="C175" s="92">
        <v>0</v>
      </c>
      <c r="D175" s="90">
        <v>0</v>
      </c>
      <c r="E175" s="92">
        <v>0</v>
      </c>
      <c r="F175" s="102"/>
    </row>
    <row r="176" spans="1:6" x14ac:dyDescent="0.3">
      <c r="A176" s="87" t="s">
        <v>89</v>
      </c>
      <c r="B176" s="88">
        <v>0</v>
      </c>
      <c r="C176" s="92">
        <v>0</v>
      </c>
      <c r="D176" s="131">
        <v>0</v>
      </c>
      <c r="E176" s="92">
        <v>0</v>
      </c>
      <c r="F176" s="102"/>
    </row>
    <row r="177" spans="1:6" x14ac:dyDescent="0.3">
      <c r="A177" s="87"/>
      <c r="B177" s="94"/>
      <c r="C177" s="109"/>
      <c r="D177" s="90"/>
      <c r="E177" s="109"/>
      <c r="F177" s="102"/>
    </row>
    <row r="178" spans="1:6" ht="14.4" thickBot="1" x14ac:dyDescent="0.35">
      <c r="A178" s="87"/>
      <c r="B178" s="110">
        <v>0</v>
      </c>
      <c r="C178" s="109"/>
      <c r="D178" s="111">
        <v>0</v>
      </c>
      <c r="E178" s="109"/>
      <c r="F178" s="102"/>
    </row>
    <row r="179" spans="1:6" ht="14.4" thickTop="1" x14ac:dyDescent="0.3">
      <c r="A179" s="87"/>
      <c r="B179" s="94"/>
      <c r="C179" s="109"/>
      <c r="D179" s="90"/>
      <c r="E179" s="109"/>
      <c r="F179" s="102"/>
    </row>
    <row r="180" spans="1:6" x14ac:dyDescent="0.3">
      <c r="A180" s="112" t="s">
        <v>90</v>
      </c>
      <c r="B180" s="94"/>
      <c r="C180" s="87"/>
      <c r="D180" s="145">
        <v>0</v>
      </c>
      <c r="E180" s="109"/>
      <c r="F180" s="102"/>
    </row>
    <row r="181" spans="1:6" x14ac:dyDescent="0.3">
      <c r="A181" s="87"/>
      <c r="B181" s="94"/>
      <c r="C181" s="109"/>
      <c r="D181" s="90"/>
      <c r="E181" s="109"/>
      <c r="F181" s="102"/>
    </row>
    <row r="182" spans="1:6" x14ac:dyDescent="0.3">
      <c r="A182" s="87"/>
      <c r="B182" s="94"/>
      <c r="C182" s="109"/>
      <c r="D182" s="90"/>
      <c r="E182" s="109"/>
      <c r="F182" s="102"/>
    </row>
    <row r="183" spans="1:6" x14ac:dyDescent="0.3">
      <c r="A183" s="99" t="s">
        <v>91</v>
      </c>
      <c r="B183" s="94"/>
      <c r="C183" s="109"/>
      <c r="D183" s="90"/>
      <c r="E183" s="109"/>
      <c r="F183" s="102"/>
    </row>
    <row r="184" spans="1:6" x14ac:dyDescent="0.3">
      <c r="A184" s="102"/>
      <c r="B184" s="100"/>
      <c r="C184" s="101"/>
      <c r="D184" s="104"/>
      <c r="E184" s="101"/>
      <c r="F184" s="102"/>
    </row>
    <row r="185" spans="1:6" ht="27.6" x14ac:dyDescent="0.3">
      <c r="A185" s="105" t="s">
        <v>92</v>
      </c>
      <c r="B185" s="106" t="s">
        <v>24</v>
      </c>
      <c r="C185" s="107" t="s">
        <v>25</v>
      </c>
      <c r="D185" s="108" t="s">
        <v>26</v>
      </c>
      <c r="E185" s="107" t="s">
        <v>25</v>
      </c>
      <c r="F185" s="102"/>
    </row>
    <row r="186" spans="1:6" x14ac:dyDescent="0.3">
      <c r="A186" s="102"/>
      <c r="B186" s="100"/>
      <c r="C186" s="101"/>
      <c r="D186" s="104"/>
      <c r="E186" s="101"/>
      <c r="F186" s="102"/>
    </row>
    <row r="187" spans="1:6" x14ac:dyDescent="0.3">
      <c r="A187" s="87" t="s">
        <v>93</v>
      </c>
      <c r="B187" s="88">
        <v>0</v>
      </c>
      <c r="C187" s="92">
        <v>0</v>
      </c>
      <c r="D187" s="90">
        <v>0</v>
      </c>
      <c r="E187" s="92">
        <v>0</v>
      </c>
      <c r="F187" s="102"/>
    </row>
    <row r="188" spans="1:6" x14ac:dyDescent="0.3">
      <c r="A188" s="87" t="s">
        <v>94</v>
      </c>
      <c r="B188" s="88">
        <v>0</v>
      </c>
      <c r="C188" s="92">
        <v>0</v>
      </c>
      <c r="D188" s="131">
        <v>0</v>
      </c>
      <c r="E188" s="92">
        <v>0</v>
      </c>
      <c r="F188" s="102"/>
    </row>
    <row r="189" spans="1:6" x14ac:dyDescent="0.3">
      <c r="A189" s="87"/>
      <c r="B189" s="88"/>
      <c r="C189" s="109"/>
      <c r="D189" s="90"/>
      <c r="E189" s="109"/>
      <c r="F189" s="102"/>
    </row>
    <row r="190" spans="1:6" ht="14.4" thickBot="1" x14ac:dyDescent="0.35">
      <c r="A190" s="87"/>
      <c r="B190" s="110">
        <v>0</v>
      </c>
      <c r="C190" s="109"/>
      <c r="D190" s="111">
        <v>0</v>
      </c>
      <c r="E190" s="109"/>
      <c r="F190" s="102"/>
    </row>
    <row r="191" spans="1:6" ht="14.4" thickTop="1" x14ac:dyDescent="0.3">
      <c r="A191" s="87"/>
      <c r="B191" s="94"/>
      <c r="C191" s="109"/>
      <c r="D191" s="90"/>
      <c r="E191" s="109"/>
      <c r="F191" s="102"/>
    </row>
    <row r="192" spans="1:6" x14ac:dyDescent="0.3">
      <c r="A192" s="87"/>
      <c r="B192" s="94"/>
      <c r="C192" s="109"/>
      <c r="D192" s="90"/>
      <c r="E192" s="109"/>
      <c r="F192" s="102"/>
    </row>
    <row r="193" spans="1:7" x14ac:dyDescent="0.3">
      <c r="A193" s="99" t="s">
        <v>95</v>
      </c>
      <c r="B193" s="94"/>
      <c r="C193" s="109"/>
      <c r="D193" s="90"/>
      <c r="E193" s="109"/>
      <c r="F193" s="102"/>
    </row>
    <row r="194" spans="1:7" x14ac:dyDescent="0.3">
      <c r="A194" s="102"/>
      <c r="B194" s="100"/>
      <c r="C194" s="101"/>
      <c r="D194" s="104"/>
      <c r="E194" s="101"/>
      <c r="F194" s="102"/>
    </row>
    <row r="195" spans="1:7" ht="41.4" x14ac:dyDescent="0.3">
      <c r="A195" s="105" t="s">
        <v>96</v>
      </c>
      <c r="B195" s="106" t="s">
        <v>24</v>
      </c>
      <c r="C195" s="107" t="s">
        <v>25</v>
      </c>
      <c r="D195" s="108" t="s">
        <v>26</v>
      </c>
      <c r="E195" s="107" t="s">
        <v>25</v>
      </c>
      <c r="F195" s="146" t="s">
        <v>97</v>
      </c>
      <c r="G195" s="147"/>
    </row>
    <row r="196" spans="1:7" x14ac:dyDescent="0.3">
      <c r="A196" s="102"/>
      <c r="B196" s="100"/>
      <c r="C196" s="101"/>
      <c r="D196" s="104"/>
      <c r="E196" s="101"/>
      <c r="F196" s="102"/>
    </row>
    <row r="197" spans="1:7" x14ac:dyDescent="0.3">
      <c r="A197" s="87" t="s">
        <v>98</v>
      </c>
      <c r="B197" s="88">
        <v>0</v>
      </c>
      <c r="C197" s="92">
        <v>0</v>
      </c>
      <c r="D197" s="90">
        <v>0</v>
      </c>
      <c r="E197" s="92">
        <v>0</v>
      </c>
      <c r="F197" s="92">
        <v>0</v>
      </c>
    </row>
    <row r="198" spans="1:7" x14ac:dyDescent="0.3">
      <c r="A198" s="87" t="s">
        <v>99</v>
      </c>
      <c r="B198" s="88">
        <v>0</v>
      </c>
      <c r="C198" s="92">
        <v>0</v>
      </c>
      <c r="D198" s="90">
        <v>0</v>
      </c>
      <c r="E198" s="92">
        <v>0</v>
      </c>
      <c r="F198" s="92">
        <v>0</v>
      </c>
    </row>
    <row r="199" spans="1:7" x14ac:dyDescent="0.3">
      <c r="A199" s="87" t="s">
        <v>100</v>
      </c>
      <c r="B199" s="88">
        <v>0</v>
      </c>
      <c r="C199" s="92">
        <v>0</v>
      </c>
      <c r="D199" s="90">
        <v>0</v>
      </c>
      <c r="E199" s="92">
        <v>0</v>
      </c>
      <c r="F199" s="92">
        <v>0</v>
      </c>
    </row>
    <row r="200" spans="1:7" x14ac:dyDescent="0.3">
      <c r="A200" s="87" t="s">
        <v>101</v>
      </c>
      <c r="B200" s="88">
        <v>0</v>
      </c>
      <c r="C200" s="92">
        <v>0</v>
      </c>
      <c r="D200" s="90">
        <v>0</v>
      </c>
      <c r="E200" s="92">
        <v>0</v>
      </c>
      <c r="F200" s="92">
        <v>0</v>
      </c>
    </row>
    <row r="201" spans="1:7" x14ac:dyDescent="0.3">
      <c r="A201" s="87" t="s">
        <v>102</v>
      </c>
      <c r="B201" s="88">
        <v>0</v>
      </c>
      <c r="C201" s="92">
        <v>0</v>
      </c>
      <c r="D201" s="90">
        <v>0</v>
      </c>
      <c r="E201" s="92">
        <v>0</v>
      </c>
      <c r="F201" s="92">
        <v>0</v>
      </c>
    </row>
    <row r="202" spans="1:7" x14ac:dyDescent="0.3">
      <c r="A202" s="87" t="s">
        <v>103</v>
      </c>
      <c r="B202" s="88">
        <v>0</v>
      </c>
      <c r="C202" s="92">
        <v>0</v>
      </c>
      <c r="D202" s="90">
        <v>0</v>
      </c>
      <c r="E202" s="92">
        <v>0</v>
      </c>
      <c r="F202" s="92">
        <v>0</v>
      </c>
    </row>
    <row r="203" spans="1:7" x14ac:dyDescent="0.3">
      <c r="A203" s="87" t="s">
        <v>104</v>
      </c>
      <c r="B203" s="88">
        <v>0</v>
      </c>
      <c r="C203" s="92">
        <v>0</v>
      </c>
      <c r="D203" s="90">
        <v>0</v>
      </c>
      <c r="E203" s="92">
        <v>0</v>
      </c>
      <c r="F203" s="92">
        <v>0</v>
      </c>
    </row>
    <row r="204" spans="1:7" x14ac:dyDescent="0.3">
      <c r="A204" s="87" t="s">
        <v>105</v>
      </c>
      <c r="B204" s="88">
        <v>0</v>
      </c>
      <c r="C204" s="92">
        <v>0</v>
      </c>
      <c r="D204" s="90">
        <v>0</v>
      </c>
      <c r="E204" s="92">
        <v>0</v>
      </c>
      <c r="F204" s="92">
        <v>0</v>
      </c>
    </row>
    <row r="205" spans="1:7" x14ac:dyDescent="0.3">
      <c r="A205" s="87" t="s">
        <v>106</v>
      </c>
      <c r="B205" s="88">
        <v>0</v>
      </c>
      <c r="C205" s="92">
        <v>0</v>
      </c>
      <c r="D205" s="90">
        <v>0</v>
      </c>
      <c r="E205" s="92">
        <v>0</v>
      </c>
      <c r="F205" s="92">
        <v>0</v>
      </c>
    </row>
    <row r="206" spans="1:7" x14ac:dyDescent="0.3">
      <c r="A206" s="87" t="s">
        <v>107</v>
      </c>
      <c r="B206" s="88">
        <v>0</v>
      </c>
      <c r="C206" s="92">
        <v>0</v>
      </c>
      <c r="D206" s="90">
        <v>0</v>
      </c>
      <c r="E206" s="92">
        <v>0</v>
      </c>
      <c r="F206" s="92">
        <v>0</v>
      </c>
    </row>
    <row r="207" spans="1:7" x14ac:dyDescent="0.3">
      <c r="A207" s="87" t="s">
        <v>108</v>
      </c>
      <c r="B207" s="88">
        <v>0</v>
      </c>
      <c r="C207" s="92">
        <v>0</v>
      </c>
      <c r="D207" s="90">
        <v>0</v>
      </c>
      <c r="E207" s="92">
        <v>0</v>
      </c>
      <c r="F207" s="92">
        <v>0</v>
      </c>
    </row>
    <row r="208" spans="1:7" x14ac:dyDescent="0.3">
      <c r="A208" s="87" t="s">
        <v>109</v>
      </c>
      <c r="B208" s="88">
        <v>0</v>
      </c>
      <c r="C208" s="92">
        <v>0</v>
      </c>
      <c r="D208" s="90">
        <v>0</v>
      </c>
      <c r="E208" s="92">
        <v>0</v>
      </c>
      <c r="F208" s="92">
        <v>0</v>
      </c>
    </row>
    <row r="209" spans="1:6" x14ac:dyDescent="0.3">
      <c r="A209" s="87"/>
      <c r="B209" s="94"/>
      <c r="C209" s="109"/>
      <c r="D209" s="90"/>
      <c r="E209" s="109"/>
      <c r="F209" s="87"/>
    </row>
    <row r="210" spans="1:6" ht="14.4" thickBot="1" x14ac:dyDescent="0.35">
      <c r="A210" s="87"/>
      <c r="B210" s="110">
        <v>0</v>
      </c>
      <c r="C210" s="109"/>
      <c r="D210" s="111">
        <v>0</v>
      </c>
      <c r="E210" s="109"/>
      <c r="F210" s="148">
        <v>0</v>
      </c>
    </row>
    <row r="211" spans="1:6" ht="14.4" thickTop="1" x14ac:dyDescent="0.3">
      <c r="A211" s="87"/>
      <c r="B211" s="94"/>
      <c r="C211" s="109"/>
      <c r="D211" s="90"/>
      <c r="E211" s="109"/>
      <c r="F211" s="87"/>
    </row>
    <row r="212" spans="1:6" x14ac:dyDescent="0.3">
      <c r="A212" s="87"/>
      <c r="B212" s="94"/>
      <c r="C212" s="109"/>
      <c r="D212" s="90"/>
      <c r="E212" s="109"/>
      <c r="F212" s="87"/>
    </row>
    <row r="213" spans="1:6" x14ac:dyDescent="0.3">
      <c r="A213" s="99" t="s">
        <v>110</v>
      </c>
      <c r="B213" s="94"/>
      <c r="C213" s="109"/>
      <c r="D213" s="90"/>
      <c r="E213" s="109"/>
      <c r="F213" s="87"/>
    </row>
    <row r="214" spans="1:6" x14ac:dyDescent="0.3">
      <c r="A214" s="102"/>
      <c r="B214" s="100"/>
      <c r="C214" s="101"/>
      <c r="D214" s="104"/>
      <c r="E214" s="101"/>
      <c r="F214" s="102"/>
    </row>
    <row r="215" spans="1:6" ht="27.6" x14ac:dyDescent="0.3">
      <c r="A215" s="105" t="s">
        <v>111</v>
      </c>
      <c r="B215" s="106" t="s">
        <v>24</v>
      </c>
      <c r="C215" s="107" t="s">
        <v>25</v>
      </c>
      <c r="D215" s="108" t="s">
        <v>26</v>
      </c>
      <c r="E215" s="107" t="s">
        <v>25</v>
      </c>
      <c r="F215" s="149"/>
    </row>
    <row r="216" spans="1:6" x14ac:dyDescent="0.3">
      <c r="A216" s="102"/>
      <c r="B216" s="100"/>
      <c r="C216" s="101"/>
      <c r="D216" s="104"/>
      <c r="E216" s="101"/>
      <c r="F216" s="150"/>
    </row>
    <row r="217" spans="1:6" x14ac:dyDescent="0.3">
      <c r="A217" s="87" t="s">
        <v>112</v>
      </c>
      <c r="B217" s="88">
        <v>0</v>
      </c>
      <c r="C217" s="92">
        <v>0</v>
      </c>
      <c r="D217" s="131">
        <v>0</v>
      </c>
      <c r="E217" s="92">
        <v>0</v>
      </c>
      <c r="F217" s="151"/>
    </row>
    <row r="218" spans="1:6" x14ac:dyDescent="0.3">
      <c r="A218" s="87" t="s">
        <v>113</v>
      </c>
      <c r="B218" s="88">
        <v>0</v>
      </c>
      <c r="C218" s="92">
        <v>0</v>
      </c>
      <c r="D218" s="131">
        <v>0</v>
      </c>
      <c r="E218" s="92">
        <v>0</v>
      </c>
      <c r="F218" s="151"/>
    </row>
    <row r="219" spans="1:6" x14ac:dyDescent="0.3">
      <c r="A219" s="87" t="s">
        <v>114</v>
      </c>
      <c r="B219" s="88">
        <v>0</v>
      </c>
      <c r="C219" s="92">
        <v>0</v>
      </c>
      <c r="D219" s="90">
        <v>0</v>
      </c>
      <c r="E219" s="92">
        <v>0</v>
      </c>
      <c r="F219" s="151"/>
    </row>
    <row r="220" spans="1:6" x14ac:dyDescent="0.3">
      <c r="A220" s="87" t="s">
        <v>115</v>
      </c>
      <c r="B220" s="88">
        <v>0</v>
      </c>
      <c r="C220" s="92">
        <v>0</v>
      </c>
      <c r="D220" s="90">
        <v>0</v>
      </c>
      <c r="E220" s="92">
        <v>0</v>
      </c>
      <c r="F220" s="151"/>
    </row>
    <row r="221" spans="1:6" x14ac:dyDescent="0.3">
      <c r="A221" s="87" t="s">
        <v>116</v>
      </c>
      <c r="B221" s="88">
        <v>0</v>
      </c>
      <c r="C221" s="92">
        <v>0</v>
      </c>
      <c r="D221" s="90">
        <v>0</v>
      </c>
      <c r="E221" s="92">
        <v>0</v>
      </c>
      <c r="F221" s="151"/>
    </row>
    <row r="222" spans="1:6" x14ac:dyDescent="0.3">
      <c r="A222" s="87" t="s">
        <v>117</v>
      </c>
      <c r="B222" s="88">
        <v>0</v>
      </c>
      <c r="C222" s="92">
        <v>0</v>
      </c>
      <c r="D222" s="90">
        <v>0</v>
      </c>
      <c r="E222" s="92">
        <v>0</v>
      </c>
      <c r="F222" s="151"/>
    </row>
    <row r="223" spans="1:6" x14ac:dyDescent="0.3">
      <c r="A223" s="87" t="s">
        <v>118</v>
      </c>
      <c r="B223" s="88">
        <v>0</v>
      </c>
      <c r="C223" s="92">
        <v>0</v>
      </c>
      <c r="D223" s="90">
        <v>0</v>
      </c>
      <c r="E223" s="92">
        <v>0</v>
      </c>
      <c r="F223" s="151"/>
    </row>
    <row r="224" spans="1:6" x14ac:dyDescent="0.3">
      <c r="A224" s="87" t="s">
        <v>119</v>
      </c>
      <c r="B224" s="88">
        <v>0</v>
      </c>
      <c r="C224" s="92">
        <v>0</v>
      </c>
      <c r="D224" s="90">
        <v>0</v>
      </c>
      <c r="E224" s="92">
        <v>0</v>
      </c>
      <c r="F224" s="151"/>
    </row>
    <row r="225" spans="1:6" x14ac:dyDescent="0.3">
      <c r="A225" s="87" t="s">
        <v>120</v>
      </c>
      <c r="B225" s="88">
        <v>0</v>
      </c>
      <c r="C225" s="92">
        <v>0</v>
      </c>
      <c r="D225" s="90">
        <v>0</v>
      </c>
      <c r="E225" s="92">
        <v>0</v>
      </c>
      <c r="F225" s="151"/>
    </row>
    <row r="226" spans="1:6" x14ac:dyDescent="0.3">
      <c r="A226" s="87" t="s">
        <v>121</v>
      </c>
      <c r="B226" s="88">
        <v>0</v>
      </c>
      <c r="C226" s="92">
        <v>0</v>
      </c>
      <c r="D226" s="90">
        <v>0</v>
      </c>
      <c r="E226" s="92">
        <v>0</v>
      </c>
      <c r="F226" s="151"/>
    </row>
    <row r="227" spans="1:6" x14ac:dyDescent="0.3">
      <c r="A227" s="87" t="s">
        <v>122</v>
      </c>
      <c r="B227" s="88">
        <v>0</v>
      </c>
      <c r="C227" s="92">
        <v>0</v>
      </c>
      <c r="D227" s="90">
        <v>0</v>
      </c>
      <c r="E227" s="92">
        <v>0</v>
      </c>
      <c r="F227" s="151"/>
    </row>
    <row r="228" spans="1:6" x14ac:dyDescent="0.3">
      <c r="A228" s="87" t="s">
        <v>123</v>
      </c>
      <c r="B228" s="88">
        <v>0</v>
      </c>
      <c r="C228" s="92">
        <v>0</v>
      </c>
      <c r="D228" s="131">
        <v>0</v>
      </c>
      <c r="E228" s="92">
        <v>0</v>
      </c>
      <c r="F228" s="151"/>
    </row>
    <row r="229" spans="1:6" x14ac:dyDescent="0.3">
      <c r="A229" s="87" t="s">
        <v>124</v>
      </c>
      <c r="B229" s="88">
        <v>0</v>
      </c>
      <c r="C229" s="92">
        <v>0</v>
      </c>
      <c r="D229" s="131">
        <v>0</v>
      </c>
      <c r="E229" s="92">
        <v>0</v>
      </c>
      <c r="F229" s="152"/>
    </row>
    <row r="230" spans="1:6" x14ac:dyDescent="0.3">
      <c r="A230" s="87" t="s">
        <v>125</v>
      </c>
      <c r="B230" s="88">
        <v>0</v>
      </c>
      <c r="C230" s="92">
        <v>0</v>
      </c>
      <c r="D230" s="131">
        <v>0</v>
      </c>
      <c r="E230" s="92">
        <v>0</v>
      </c>
      <c r="F230" s="152"/>
    </row>
    <row r="231" spans="1:6" x14ac:dyDescent="0.3">
      <c r="A231" s="87"/>
      <c r="B231" s="94"/>
      <c r="C231" s="109"/>
      <c r="D231" s="90"/>
      <c r="E231" s="109"/>
      <c r="F231" s="152"/>
    </row>
    <row r="232" spans="1:6" ht="14.4" thickBot="1" x14ac:dyDescent="0.35">
      <c r="A232" s="87"/>
      <c r="B232" s="110">
        <v>0</v>
      </c>
      <c r="C232" s="109"/>
      <c r="D232" s="111">
        <v>0</v>
      </c>
      <c r="E232" s="109"/>
      <c r="F232" s="153"/>
    </row>
    <row r="233" spans="1:6" ht="14.4" thickTop="1" x14ac:dyDescent="0.3">
      <c r="A233" s="87"/>
      <c r="B233" s="94"/>
      <c r="C233" s="109"/>
      <c r="D233" s="90"/>
      <c r="E233" s="109"/>
      <c r="F233" s="152"/>
    </row>
    <row r="234" spans="1:6" x14ac:dyDescent="0.3">
      <c r="A234" s="112" t="s">
        <v>126</v>
      </c>
      <c r="B234" s="145"/>
      <c r="C234" s="112"/>
      <c r="D234" s="154">
        <v>0</v>
      </c>
      <c r="E234" s="109"/>
      <c r="F234" s="155"/>
    </row>
    <row r="235" spans="1:6" x14ac:dyDescent="0.3">
      <c r="A235" s="87"/>
      <c r="B235" s="94"/>
      <c r="C235" s="109"/>
      <c r="D235" s="90"/>
      <c r="E235" s="109"/>
      <c r="F235" s="102"/>
    </row>
    <row r="236" spans="1:6" x14ac:dyDescent="0.3">
      <c r="A236" s="87"/>
      <c r="B236" s="94"/>
      <c r="C236" s="109"/>
      <c r="D236" s="90"/>
      <c r="E236" s="109"/>
      <c r="F236" s="102"/>
    </row>
    <row r="237" spans="1:6" x14ac:dyDescent="0.3">
      <c r="A237" s="99" t="s">
        <v>127</v>
      </c>
      <c r="B237" s="94"/>
      <c r="C237" s="109"/>
      <c r="D237" s="90"/>
      <c r="E237" s="109"/>
      <c r="F237" s="102"/>
    </row>
    <row r="238" spans="1:6" x14ac:dyDescent="0.3">
      <c r="A238" s="102"/>
      <c r="B238" s="100"/>
      <c r="C238" s="101"/>
      <c r="D238" s="104"/>
      <c r="E238" s="101"/>
      <c r="F238" s="102"/>
    </row>
    <row r="239" spans="1:6" ht="27.6" x14ac:dyDescent="0.3">
      <c r="A239" s="105" t="s">
        <v>128</v>
      </c>
      <c r="B239" s="106" t="s">
        <v>24</v>
      </c>
      <c r="C239" s="107" t="s">
        <v>25</v>
      </c>
      <c r="D239" s="108" t="s">
        <v>26</v>
      </c>
      <c r="E239" s="107" t="s">
        <v>25</v>
      </c>
      <c r="F239" s="102"/>
    </row>
    <row r="240" spans="1:6" x14ac:dyDescent="0.3">
      <c r="A240" s="102"/>
      <c r="B240" s="156"/>
      <c r="C240" s="101"/>
      <c r="D240" s="104"/>
      <c r="E240" s="101"/>
      <c r="F240" s="102"/>
    </row>
    <row r="241" spans="1:6" x14ac:dyDescent="0.3">
      <c r="A241" s="87" t="s">
        <v>129</v>
      </c>
      <c r="B241" s="88">
        <v>0</v>
      </c>
      <c r="C241" s="92">
        <v>0</v>
      </c>
      <c r="D241" s="131">
        <v>0</v>
      </c>
      <c r="E241" s="92">
        <v>0</v>
      </c>
      <c r="F241" s="102"/>
    </row>
    <row r="242" spans="1:6" x14ac:dyDescent="0.3">
      <c r="A242" s="87" t="s">
        <v>130</v>
      </c>
      <c r="B242" s="88">
        <v>0</v>
      </c>
      <c r="C242" s="92">
        <v>0</v>
      </c>
      <c r="D242" s="131">
        <v>0</v>
      </c>
      <c r="E242" s="92">
        <v>0</v>
      </c>
      <c r="F242" s="102"/>
    </row>
    <row r="243" spans="1:6" x14ac:dyDescent="0.3">
      <c r="A243" s="87" t="s">
        <v>131</v>
      </c>
      <c r="B243" s="88">
        <v>0</v>
      </c>
      <c r="C243" s="92">
        <v>0</v>
      </c>
      <c r="D243" s="131">
        <v>0</v>
      </c>
      <c r="E243" s="92">
        <v>0</v>
      </c>
      <c r="F243" s="102"/>
    </row>
    <row r="244" spans="1:6" x14ac:dyDescent="0.3">
      <c r="A244" s="87" t="s">
        <v>132</v>
      </c>
      <c r="B244" s="88">
        <v>0</v>
      </c>
      <c r="C244" s="92">
        <v>0</v>
      </c>
      <c r="D244" s="131">
        <v>0</v>
      </c>
      <c r="E244" s="92">
        <v>0</v>
      </c>
      <c r="F244" s="102"/>
    </row>
    <row r="245" spans="1:6" x14ac:dyDescent="0.3">
      <c r="A245" s="87" t="s">
        <v>133</v>
      </c>
      <c r="B245" s="88">
        <v>0</v>
      </c>
      <c r="C245" s="92">
        <v>0</v>
      </c>
      <c r="D245" s="131">
        <v>0</v>
      </c>
      <c r="E245" s="92">
        <v>0</v>
      </c>
      <c r="F245" s="102"/>
    </row>
    <row r="246" spans="1:6" x14ac:dyDescent="0.3">
      <c r="A246" s="87" t="s">
        <v>134</v>
      </c>
      <c r="B246" s="88">
        <v>0</v>
      </c>
      <c r="C246" s="92">
        <v>0</v>
      </c>
      <c r="D246" s="131">
        <v>0</v>
      </c>
      <c r="E246" s="92">
        <v>0</v>
      </c>
      <c r="F246" s="102"/>
    </row>
    <row r="247" spans="1:6" x14ac:dyDescent="0.3">
      <c r="A247" s="87" t="s">
        <v>135</v>
      </c>
      <c r="B247" s="88">
        <v>0</v>
      </c>
      <c r="C247" s="92">
        <v>0</v>
      </c>
      <c r="D247" s="131">
        <v>0</v>
      </c>
      <c r="E247" s="92">
        <v>0</v>
      </c>
      <c r="F247" s="102"/>
    </row>
    <row r="248" spans="1:6" x14ac:dyDescent="0.3">
      <c r="A248" s="87" t="s">
        <v>136</v>
      </c>
      <c r="B248" s="88">
        <v>0</v>
      </c>
      <c r="C248" s="92">
        <v>0</v>
      </c>
      <c r="D248" s="131">
        <v>0</v>
      </c>
      <c r="E248" s="92">
        <v>0</v>
      </c>
      <c r="F248" s="102"/>
    </row>
    <row r="249" spans="1:6" x14ac:dyDescent="0.3">
      <c r="A249" s="87"/>
      <c r="B249" s="94"/>
      <c r="C249" s="109"/>
      <c r="D249" s="90"/>
      <c r="E249" s="109"/>
      <c r="F249" s="102"/>
    </row>
    <row r="250" spans="1:6" ht="14.4" thickBot="1" x14ac:dyDescent="0.35">
      <c r="A250" s="87"/>
      <c r="B250" s="110">
        <v>0</v>
      </c>
      <c r="C250" s="109"/>
      <c r="D250" s="111">
        <v>0</v>
      </c>
      <c r="E250" s="109"/>
      <c r="F250" s="102"/>
    </row>
    <row r="251" spans="1:6" ht="14.4" thickTop="1" x14ac:dyDescent="0.3">
      <c r="A251" s="87"/>
      <c r="B251" s="94"/>
      <c r="C251" s="109"/>
      <c r="D251" s="90"/>
      <c r="E251" s="109"/>
      <c r="F251" s="102"/>
    </row>
    <row r="252" spans="1:6" x14ac:dyDescent="0.3">
      <c r="A252" s="112" t="s">
        <v>137</v>
      </c>
      <c r="B252" s="94"/>
      <c r="C252" s="109"/>
      <c r="D252" s="157">
        <v>0</v>
      </c>
      <c r="E252" s="109"/>
      <c r="F252" s="102"/>
    </row>
    <row r="253" spans="1:6" x14ac:dyDescent="0.3">
      <c r="A253" s="87"/>
      <c r="B253" s="94"/>
      <c r="C253" s="109"/>
      <c r="D253" s="90"/>
      <c r="E253" s="109"/>
      <c r="F253" s="102"/>
    </row>
    <row r="254" spans="1:6" x14ac:dyDescent="0.3">
      <c r="A254" s="87"/>
      <c r="B254" s="94"/>
      <c r="C254" s="109"/>
      <c r="D254" s="90"/>
      <c r="E254" s="109"/>
      <c r="F254" s="102"/>
    </row>
    <row r="255" spans="1:6" x14ac:dyDescent="0.3">
      <c r="A255" s="99" t="s">
        <v>138</v>
      </c>
      <c r="B255" s="94"/>
      <c r="C255" s="109"/>
      <c r="D255" s="90"/>
      <c r="E255" s="109"/>
      <c r="F255" s="102"/>
    </row>
    <row r="256" spans="1:6" x14ac:dyDescent="0.3">
      <c r="A256" s="102"/>
      <c r="B256" s="100"/>
      <c r="C256" s="101"/>
      <c r="D256" s="104"/>
      <c r="E256" s="101"/>
      <c r="F256" s="102"/>
    </row>
    <row r="257" spans="1:6" ht="27.6" x14ac:dyDescent="0.3">
      <c r="A257" s="105" t="s">
        <v>128</v>
      </c>
      <c r="B257" s="106" t="s">
        <v>24</v>
      </c>
      <c r="C257" s="107" t="s">
        <v>25</v>
      </c>
      <c r="D257" s="108" t="s">
        <v>26</v>
      </c>
      <c r="E257" s="107" t="s">
        <v>25</v>
      </c>
      <c r="F257" s="102"/>
    </row>
    <row r="258" spans="1:6" x14ac:dyDescent="0.3">
      <c r="A258" s="102"/>
      <c r="B258" s="156"/>
      <c r="C258" s="101"/>
      <c r="D258" s="104"/>
      <c r="E258" s="101"/>
      <c r="F258" s="102"/>
    </row>
    <row r="259" spans="1:6" x14ac:dyDescent="0.3">
      <c r="A259" s="87" t="s">
        <v>129</v>
      </c>
      <c r="B259" s="88">
        <v>0</v>
      </c>
      <c r="C259" s="92">
        <v>0</v>
      </c>
      <c r="D259" s="90">
        <v>0</v>
      </c>
      <c r="E259" s="92">
        <v>0</v>
      </c>
      <c r="F259" s="102"/>
    </row>
    <row r="260" spans="1:6" x14ac:dyDescent="0.3">
      <c r="A260" s="87" t="s">
        <v>130</v>
      </c>
      <c r="B260" s="88">
        <v>0</v>
      </c>
      <c r="C260" s="92">
        <v>0</v>
      </c>
      <c r="D260" s="90">
        <v>0</v>
      </c>
      <c r="E260" s="92">
        <v>0</v>
      </c>
      <c r="F260" s="102"/>
    </row>
    <row r="261" spans="1:6" x14ac:dyDescent="0.3">
      <c r="A261" s="87" t="s">
        <v>131</v>
      </c>
      <c r="B261" s="88">
        <v>0</v>
      </c>
      <c r="C261" s="92">
        <v>0</v>
      </c>
      <c r="D261" s="90">
        <v>0</v>
      </c>
      <c r="E261" s="92">
        <v>0</v>
      </c>
      <c r="F261" s="102"/>
    </row>
    <row r="262" spans="1:6" x14ac:dyDescent="0.3">
      <c r="A262" s="87" t="s">
        <v>132</v>
      </c>
      <c r="B262" s="88">
        <v>0</v>
      </c>
      <c r="C262" s="92">
        <v>0</v>
      </c>
      <c r="D262" s="90">
        <v>0</v>
      </c>
      <c r="E262" s="92">
        <v>0</v>
      </c>
      <c r="F262" s="102"/>
    </row>
    <row r="263" spans="1:6" x14ac:dyDescent="0.3">
      <c r="A263" s="87" t="s">
        <v>133</v>
      </c>
      <c r="B263" s="88">
        <v>0</v>
      </c>
      <c r="C263" s="92">
        <v>0</v>
      </c>
      <c r="D263" s="90">
        <v>0</v>
      </c>
      <c r="E263" s="92">
        <v>0</v>
      </c>
      <c r="F263" s="102"/>
    </row>
    <row r="264" spans="1:6" x14ac:dyDescent="0.3">
      <c r="A264" s="87" t="s">
        <v>134</v>
      </c>
      <c r="B264" s="88">
        <v>0</v>
      </c>
      <c r="C264" s="92">
        <v>0</v>
      </c>
      <c r="D264" s="90">
        <v>0</v>
      </c>
      <c r="E264" s="92">
        <v>0</v>
      </c>
      <c r="F264" s="102"/>
    </row>
    <row r="265" spans="1:6" x14ac:dyDescent="0.3">
      <c r="A265" s="87" t="s">
        <v>135</v>
      </c>
      <c r="B265" s="88">
        <v>0</v>
      </c>
      <c r="C265" s="92">
        <v>0</v>
      </c>
      <c r="D265" s="90">
        <v>0</v>
      </c>
      <c r="E265" s="92">
        <v>0</v>
      </c>
      <c r="F265" s="102"/>
    </row>
    <row r="266" spans="1:6" x14ac:dyDescent="0.3">
      <c r="A266" s="87" t="s">
        <v>136</v>
      </c>
      <c r="B266" s="88">
        <v>0</v>
      </c>
      <c r="C266" s="92">
        <v>0</v>
      </c>
      <c r="D266" s="90">
        <v>0</v>
      </c>
      <c r="E266" s="92">
        <v>0</v>
      </c>
      <c r="F266" s="102"/>
    </row>
    <row r="267" spans="1:6" x14ac:dyDescent="0.3">
      <c r="A267" s="87"/>
      <c r="B267" s="94"/>
      <c r="C267" s="109"/>
      <c r="D267" s="90"/>
      <c r="E267" s="109"/>
      <c r="F267" s="102"/>
    </row>
    <row r="268" spans="1:6" ht="14.4" thickBot="1" x14ac:dyDescent="0.35">
      <c r="A268" s="87"/>
      <c r="B268" s="110">
        <v>0</v>
      </c>
      <c r="C268" s="109"/>
      <c r="D268" s="111">
        <v>0</v>
      </c>
      <c r="E268" s="109"/>
      <c r="F268" s="102"/>
    </row>
    <row r="269" spans="1:6" ht="14.4" thickTop="1" x14ac:dyDescent="0.3">
      <c r="A269" s="87"/>
      <c r="B269" s="94"/>
      <c r="C269" s="109"/>
      <c r="D269" s="90"/>
      <c r="E269" s="109"/>
      <c r="F269" s="102"/>
    </row>
    <row r="270" spans="1:6" x14ac:dyDescent="0.3">
      <c r="A270" s="112" t="s">
        <v>137</v>
      </c>
      <c r="B270" s="94"/>
      <c r="C270" s="109"/>
      <c r="D270" s="157">
        <v>0</v>
      </c>
      <c r="E270" s="109"/>
      <c r="F270" s="102"/>
    </row>
    <row r="271" spans="1:6" x14ac:dyDescent="0.3">
      <c r="A271" s="87"/>
      <c r="B271" s="94"/>
      <c r="C271" s="109"/>
      <c r="D271" s="90"/>
      <c r="E271" s="109"/>
      <c r="F271" s="102"/>
    </row>
    <row r="272" spans="1:6" x14ac:dyDescent="0.3">
      <c r="A272" s="87"/>
      <c r="B272" s="94"/>
      <c r="C272" s="109"/>
      <c r="D272" s="90"/>
      <c r="E272" s="109"/>
      <c r="F272" s="102"/>
    </row>
    <row r="273" spans="1:6" x14ac:dyDescent="0.3">
      <c r="A273" s="99" t="s">
        <v>139</v>
      </c>
      <c r="B273" s="94"/>
      <c r="C273" s="109"/>
      <c r="D273" s="90"/>
      <c r="E273" s="109"/>
      <c r="F273" s="102"/>
    </row>
    <row r="274" spans="1:6" x14ac:dyDescent="0.3">
      <c r="A274" s="102"/>
      <c r="B274" s="100"/>
      <c r="C274" s="101"/>
      <c r="D274" s="104"/>
      <c r="E274" s="101"/>
      <c r="F274" s="102"/>
    </row>
    <row r="275" spans="1:6" ht="27.6" x14ac:dyDescent="0.3">
      <c r="A275" s="105" t="s">
        <v>139</v>
      </c>
      <c r="B275" s="106" t="s">
        <v>24</v>
      </c>
      <c r="C275" s="107" t="s">
        <v>25</v>
      </c>
      <c r="D275" s="108" t="s">
        <v>26</v>
      </c>
      <c r="E275" s="107" t="s">
        <v>25</v>
      </c>
      <c r="F275" s="102"/>
    </row>
    <row r="276" spans="1:6" x14ac:dyDescent="0.3">
      <c r="A276" s="158"/>
      <c r="B276" s="158"/>
      <c r="C276" s="159"/>
      <c r="D276" s="158"/>
      <c r="E276" s="159"/>
      <c r="F276" s="102"/>
    </row>
    <row r="277" spans="1:6" x14ac:dyDescent="0.3">
      <c r="A277" s="87" t="s">
        <v>140</v>
      </c>
      <c r="B277" s="94">
        <v>0</v>
      </c>
      <c r="C277" s="109">
        <v>0</v>
      </c>
      <c r="D277" s="90">
        <v>0</v>
      </c>
      <c r="E277" s="109">
        <v>0</v>
      </c>
      <c r="F277" s="102"/>
    </row>
    <row r="278" spans="1:6" x14ac:dyDescent="0.3">
      <c r="A278" s="87" t="s">
        <v>141</v>
      </c>
      <c r="B278" s="88">
        <v>0</v>
      </c>
      <c r="C278" s="109">
        <v>0</v>
      </c>
      <c r="D278" s="90">
        <v>0</v>
      </c>
      <c r="E278" s="109">
        <v>0</v>
      </c>
      <c r="F278" s="102"/>
    </row>
    <row r="279" spans="1:6" x14ac:dyDescent="0.3">
      <c r="A279" s="87" t="s">
        <v>142</v>
      </c>
      <c r="B279" s="88">
        <v>0</v>
      </c>
      <c r="C279" s="109">
        <v>0</v>
      </c>
      <c r="D279" s="90">
        <v>0</v>
      </c>
      <c r="E279" s="109">
        <v>0</v>
      </c>
      <c r="F279" s="102"/>
    </row>
    <row r="280" spans="1:6" x14ac:dyDescent="0.3">
      <c r="A280" s="87"/>
      <c r="B280" s="144"/>
      <c r="C280" s="109"/>
      <c r="D280" s="87"/>
      <c r="E280" s="109"/>
      <c r="F280" s="102"/>
    </row>
    <row r="281" spans="1:6" ht="14.4" thickBot="1" x14ac:dyDescent="0.35">
      <c r="A281" s="87"/>
      <c r="B281" s="110">
        <v>0</v>
      </c>
      <c r="C281" s="109"/>
      <c r="D281" s="111">
        <v>0</v>
      </c>
      <c r="E281" s="109"/>
      <c r="F281" s="102"/>
    </row>
    <row r="282" spans="1:6" ht="14.4" thickTop="1" x14ac:dyDescent="0.3">
      <c r="A282" s="87"/>
      <c r="B282" s="87"/>
      <c r="C282" s="109"/>
      <c r="D282" s="87"/>
      <c r="E282" s="109"/>
      <c r="F282" s="102"/>
    </row>
    <row r="283" spans="1:6" x14ac:dyDescent="0.3">
      <c r="A283" s="87"/>
      <c r="B283" s="87"/>
      <c r="C283" s="109"/>
      <c r="D283" s="87"/>
      <c r="E283" s="109"/>
      <c r="F283" s="102"/>
    </row>
    <row r="284" spans="1:6" x14ac:dyDescent="0.3">
      <c r="A284" s="87"/>
      <c r="B284" s="87"/>
      <c r="C284" s="87"/>
      <c r="D284" s="87"/>
      <c r="E284" s="87"/>
      <c r="F284" s="102"/>
    </row>
    <row r="285" spans="1:6" x14ac:dyDescent="0.3">
      <c r="A285" s="99" t="s">
        <v>143</v>
      </c>
      <c r="B285" s="94"/>
      <c r="C285" s="109"/>
      <c r="D285" s="90"/>
      <c r="E285" s="109"/>
      <c r="F285" s="102"/>
    </row>
    <row r="286" spans="1:6" x14ac:dyDescent="0.3">
      <c r="A286" s="102"/>
      <c r="B286" s="100"/>
      <c r="C286" s="101"/>
      <c r="D286" s="104"/>
      <c r="E286" s="101"/>
      <c r="F286" s="102"/>
    </row>
    <row r="287" spans="1:6" ht="27.6" x14ac:dyDescent="0.3">
      <c r="A287" s="105" t="s">
        <v>144</v>
      </c>
      <c r="B287" s="106" t="s">
        <v>24</v>
      </c>
      <c r="C287" s="107" t="s">
        <v>25</v>
      </c>
      <c r="D287" s="108" t="s">
        <v>26</v>
      </c>
      <c r="E287" s="107" t="s">
        <v>25</v>
      </c>
      <c r="F287" s="102"/>
    </row>
    <row r="288" spans="1:6" x14ac:dyDescent="0.3">
      <c r="A288" s="102"/>
      <c r="B288" s="102"/>
      <c r="C288" s="101"/>
      <c r="D288" s="102"/>
      <c r="E288" s="101"/>
      <c r="F288" s="102"/>
    </row>
    <row r="289" spans="1:6" x14ac:dyDescent="0.3">
      <c r="A289" s="87" t="s">
        <v>145</v>
      </c>
      <c r="B289" s="88">
        <v>0</v>
      </c>
      <c r="C289" s="109">
        <v>0</v>
      </c>
      <c r="D289" s="90">
        <v>0</v>
      </c>
      <c r="E289" s="109">
        <v>0</v>
      </c>
      <c r="F289" s="102"/>
    </row>
    <row r="290" spans="1:6" x14ac:dyDescent="0.3">
      <c r="A290" s="87" t="s">
        <v>146</v>
      </c>
      <c r="B290" s="88">
        <v>0</v>
      </c>
      <c r="C290" s="109">
        <v>0</v>
      </c>
      <c r="D290" s="90">
        <v>0</v>
      </c>
      <c r="E290" s="109">
        <v>0</v>
      </c>
      <c r="F290" s="102"/>
    </row>
    <row r="291" spans="1:6" x14ac:dyDescent="0.3">
      <c r="A291" s="87"/>
      <c r="B291" s="144"/>
      <c r="C291" s="109"/>
      <c r="D291" s="87"/>
      <c r="E291" s="109"/>
      <c r="F291" s="102"/>
    </row>
    <row r="292" spans="1:6" ht="14.4" thickBot="1" x14ac:dyDescent="0.35">
      <c r="A292" s="87"/>
      <c r="B292" s="110">
        <v>0</v>
      </c>
      <c r="C292" s="113"/>
      <c r="D292" s="111">
        <v>0</v>
      </c>
      <c r="E292" s="109"/>
      <c r="F292" s="102"/>
    </row>
    <row r="293" spans="1:6" ht="14.4" thickTop="1" x14ac:dyDescent="0.3">
      <c r="A293" s="87"/>
      <c r="B293" s="87"/>
      <c r="C293" s="109"/>
      <c r="D293" s="87"/>
      <c r="E293" s="109"/>
      <c r="F293" s="102"/>
    </row>
    <row r="294" spans="1:6" x14ac:dyDescent="0.3">
      <c r="A294" s="87"/>
      <c r="B294" s="87"/>
      <c r="C294" s="109"/>
      <c r="D294" s="87"/>
      <c r="E294" s="109"/>
      <c r="F294" s="102"/>
    </row>
    <row r="295" spans="1:6" x14ac:dyDescent="0.3">
      <c r="A295" s="99" t="s">
        <v>147</v>
      </c>
      <c r="B295" s="94"/>
      <c r="C295" s="109"/>
      <c r="D295" s="90"/>
      <c r="E295" s="109"/>
      <c r="F295" s="102"/>
    </row>
    <row r="296" spans="1:6" x14ac:dyDescent="0.3">
      <c r="A296" s="117"/>
      <c r="B296" s="118"/>
      <c r="C296" s="119"/>
      <c r="D296" s="120"/>
      <c r="E296" s="119"/>
      <c r="F296" s="103"/>
    </row>
    <row r="297" spans="1:6" ht="27.6" x14ac:dyDescent="0.3">
      <c r="A297" s="105" t="s">
        <v>148</v>
      </c>
      <c r="B297" s="106" t="s">
        <v>24</v>
      </c>
      <c r="C297" s="107" t="s">
        <v>25</v>
      </c>
      <c r="D297" s="108" t="s">
        <v>26</v>
      </c>
      <c r="E297" s="107" t="s">
        <v>25</v>
      </c>
      <c r="F297" s="103"/>
    </row>
    <row r="298" spans="1:6" x14ac:dyDescent="0.3">
      <c r="A298" s="102"/>
      <c r="B298" s="102"/>
      <c r="C298" s="101"/>
      <c r="D298" s="102"/>
      <c r="E298" s="101"/>
    </row>
    <row r="299" spans="1:6" x14ac:dyDescent="0.3">
      <c r="A299" s="87" t="s">
        <v>149</v>
      </c>
      <c r="B299" s="88">
        <v>0</v>
      </c>
      <c r="C299" s="92">
        <v>0</v>
      </c>
      <c r="D299" s="90">
        <v>0</v>
      </c>
      <c r="E299" s="92">
        <v>0</v>
      </c>
    </row>
    <row r="300" spans="1:6" x14ac:dyDescent="0.3">
      <c r="A300" s="87" t="s">
        <v>150</v>
      </c>
      <c r="B300" s="88">
        <v>0</v>
      </c>
      <c r="C300" s="92">
        <v>0</v>
      </c>
      <c r="D300" s="90">
        <v>0</v>
      </c>
      <c r="E300" s="92">
        <v>0</v>
      </c>
    </row>
    <row r="301" spans="1:6" x14ac:dyDescent="0.3">
      <c r="A301" s="87" t="s">
        <v>151</v>
      </c>
      <c r="B301" s="88">
        <v>0</v>
      </c>
      <c r="C301" s="92">
        <v>0</v>
      </c>
      <c r="D301" s="90">
        <v>0</v>
      </c>
      <c r="E301" s="92">
        <v>0</v>
      </c>
    </row>
    <row r="302" spans="1:6" x14ac:dyDescent="0.3">
      <c r="A302" s="87" t="s">
        <v>152</v>
      </c>
      <c r="B302" s="88">
        <v>0</v>
      </c>
      <c r="C302" s="92">
        <v>0</v>
      </c>
      <c r="D302" s="90">
        <v>0</v>
      </c>
      <c r="E302" s="92">
        <v>0</v>
      </c>
    </row>
    <row r="303" spans="1:6" x14ac:dyDescent="0.3">
      <c r="A303" s="87" t="s">
        <v>153</v>
      </c>
      <c r="B303" s="88">
        <v>0</v>
      </c>
      <c r="C303" s="92">
        <v>0</v>
      </c>
      <c r="D303" s="90">
        <v>0</v>
      </c>
      <c r="E303" s="92">
        <v>0</v>
      </c>
    </row>
    <row r="304" spans="1:6" x14ac:dyDescent="0.3">
      <c r="A304" s="87" t="s">
        <v>154</v>
      </c>
      <c r="B304" s="88">
        <v>0</v>
      </c>
      <c r="C304" s="92">
        <v>0</v>
      </c>
      <c r="D304" s="90">
        <v>0</v>
      </c>
      <c r="E304" s="92">
        <v>0</v>
      </c>
    </row>
    <row r="305" spans="1:5" x14ac:dyDescent="0.3">
      <c r="A305" s="87" t="s">
        <v>155</v>
      </c>
      <c r="B305" s="88">
        <v>0</v>
      </c>
      <c r="C305" s="92">
        <v>0</v>
      </c>
      <c r="D305" s="90">
        <v>0</v>
      </c>
      <c r="E305" s="92">
        <v>0</v>
      </c>
    </row>
    <row r="306" spans="1:5" x14ac:dyDescent="0.3">
      <c r="A306" s="87" t="s">
        <v>156</v>
      </c>
      <c r="B306" s="88">
        <v>0</v>
      </c>
      <c r="C306" s="92">
        <v>0</v>
      </c>
      <c r="D306" s="90">
        <v>0</v>
      </c>
      <c r="E306" s="92">
        <v>0</v>
      </c>
    </row>
    <row r="307" spans="1:5" x14ac:dyDescent="0.3">
      <c r="A307" s="87" t="s">
        <v>157</v>
      </c>
      <c r="B307" s="88">
        <v>0</v>
      </c>
      <c r="C307" s="92">
        <v>0</v>
      </c>
      <c r="D307" s="90">
        <v>0</v>
      </c>
      <c r="E307" s="92">
        <v>0</v>
      </c>
    </row>
    <row r="308" spans="1:5" x14ac:dyDescent="0.3">
      <c r="A308" s="87" t="s">
        <v>158</v>
      </c>
      <c r="B308" s="88">
        <v>0</v>
      </c>
      <c r="C308" s="92">
        <v>0</v>
      </c>
      <c r="D308" s="90">
        <v>0</v>
      </c>
      <c r="E308" s="92">
        <v>0</v>
      </c>
    </row>
    <row r="309" spans="1:5" x14ac:dyDescent="0.3">
      <c r="A309" s="87" t="s">
        <v>159</v>
      </c>
      <c r="B309" s="88">
        <v>0</v>
      </c>
      <c r="C309" s="92">
        <v>0</v>
      </c>
      <c r="D309" s="90">
        <v>0</v>
      </c>
      <c r="E309" s="92">
        <v>0</v>
      </c>
    </row>
    <row r="310" spans="1:5" x14ac:dyDescent="0.3">
      <c r="A310" s="87" t="s">
        <v>160</v>
      </c>
      <c r="B310" s="88">
        <v>0</v>
      </c>
      <c r="C310" s="92">
        <v>0</v>
      </c>
      <c r="D310" s="90">
        <v>0</v>
      </c>
      <c r="E310" s="92">
        <v>0</v>
      </c>
    </row>
    <row r="311" spans="1:5" x14ac:dyDescent="0.3">
      <c r="A311" s="87"/>
      <c r="B311" s="87"/>
      <c r="C311" s="109"/>
      <c r="D311" s="90"/>
      <c r="E311" s="109"/>
    </row>
    <row r="312" spans="1:5" ht="14.4" thickBot="1" x14ac:dyDescent="0.35">
      <c r="A312" s="87"/>
      <c r="B312" s="110">
        <v>0</v>
      </c>
      <c r="C312" s="109"/>
      <c r="D312" s="111">
        <v>0</v>
      </c>
      <c r="E312" s="109"/>
    </row>
    <row r="313" spans="1:5" ht="14.4" thickTop="1" x14ac:dyDescent="0.3">
      <c r="A313" s="87"/>
      <c r="B313" s="87"/>
      <c r="C313" s="109"/>
      <c r="D313" s="87"/>
      <c r="E313" s="109"/>
    </row>
    <row r="314" spans="1:5" x14ac:dyDescent="0.3">
      <c r="A314" s="112" t="s">
        <v>161</v>
      </c>
      <c r="B314" s="112"/>
      <c r="C314" s="113"/>
      <c r="D314" s="157">
        <v>0</v>
      </c>
      <c r="E314" s="109"/>
    </row>
    <row r="315" spans="1:5" x14ac:dyDescent="0.3">
      <c r="A315" s="87"/>
      <c r="B315" s="87"/>
      <c r="C315" s="109"/>
      <c r="D315" s="87"/>
      <c r="E315" s="109"/>
    </row>
    <row r="316" spans="1:5" x14ac:dyDescent="0.3">
      <c r="A316" s="87"/>
      <c r="B316" s="87"/>
      <c r="C316" s="109"/>
      <c r="D316" s="87"/>
      <c r="E316" s="109"/>
    </row>
    <row r="317" spans="1:5" x14ac:dyDescent="0.3">
      <c r="A317" s="99" t="s">
        <v>162</v>
      </c>
      <c r="B317" s="94"/>
      <c r="C317" s="109"/>
      <c r="D317" s="90"/>
      <c r="E317" s="109"/>
    </row>
    <row r="318" spans="1:5" x14ac:dyDescent="0.3">
      <c r="A318" s="102"/>
      <c r="B318" s="100"/>
      <c r="C318" s="101"/>
      <c r="D318" s="104"/>
      <c r="E318" s="101"/>
    </row>
    <row r="319" spans="1:5" ht="27.6" x14ac:dyDescent="0.3">
      <c r="A319" s="105" t="s">
        <v>163</v>
      </c>
      <c r="B319" s="106" t="s">
        <v>24</v>
      </c>
      <c r="C319" s="107" t="s">
        <v>25</v>
      </c>
      <c r="D319" s="108" t="s">
        <v>26</v>
      </c>
      <c r="E319" s="107" t="s">
        <v>25</v>
      </c>
    </row>
    <row r="320" spans="1:5" x14ac:dyDescent="0.3">
      <c r="A320" s="102"/>
      <c r="B320" s="102"/>
      <c r="C320" s="102"/>
      <c r="D320" s="102"/>
      <c r="E320" s="102"/>
    </row>
    <row r="321" spans="1:5" x14ac:dyDescent="0.3">
      <c r="A321" s="87" t="s">
        <v>164</v>
      </c>
      <c r="B321" s="88">
        <v>0</v>
      </c>
      <c r="C321" s="92">
        <v>0</v>
      </c>
      <c r="D321" s="90">
        <v>0</v>
      </c>
      <c r="E321" s="92">
        <v>0</v>
      </c>
    </row>
    <row r="322" spans="1:5" x14ac:dyDescent="0.3">
      <c r="A322" s="87" t="s">
        <v>165</v>
      </c>
      <c r="B322" s="88">
        <v>0</v>
      </c>
      <c r="C322" s="92">
        <v>0</v>
      </c>
      <c r="D322" s="90">
        <v>0</v>
      </c>
      <c r="E322" s="92">
        <v>0</v>
      </c>
    </row>
    <row r="323" spans="1:5" x14ac:dyDescent="0.3">
      <c r="A323" s="87" t="s">
        <v>166</v>
      </c>
      <c r="B323" s="88">
        <v>0</v>
      </c>
      <c r="C323" s="92">
        <v>0</v>
      </c>
      <c r="D323" s="90">
        <v>0</v>
      </c>
      <c r="E323" s="92">
        <v>0</v>
      </c>
    </row>
    <row r="324" spans="1:5" x14ac:dyDescent="0.3">
      <c r="A324" s="87" t="s">
        <v>167</v>
      </c>
      <c r="B324" s="88">
        <v>0</v>
      </c>
      <c r="C324" s="92">
        <v>0</v>
      </c>
      <c r="D324" s="90">
        <v>0</v>
      </c>
      <c r="E324" s="92">
        <v>0</v>
      </c>
    </row>
    <row r="325" spans="1:5" x14ac:dyDescent="0.3">
      <c r="A325" s="87" t="s">
        <v>168</v>
      </c>
      <c r="B325" s="88">
        <v>0</v>
      </c>
      <c r="C325" s="92">
        <v>0</v>
      </c>
      <c r="D325" s="90">
        <v>0</v>
      </c>
      <c r="E325" s="92">
        <v>0</v>
      </c>
    </row>
    <row r="326" spans="1:5" x14ac:dyDescent="0.3">
      <c r="A326" s="87" t="s">
        <v>169</v>
      </c>
      <c r="B326" s="88">
        <v>0</v>
      </c>
      <c r="C326" s="92">
        <v>0</v>
      </c>
      <c r="D326" s="90">
        <v>0</v>
      </c>
      <c r="E326" s="92">
        <v>0</v>
      </c>
    </row>
    <row r="327" spans="1:5" x14ac:dyDescent="0.3">
      <c r="A327" s="87" t="s">
        <v>170</v>
      </c>
      <c r="B327" s="88">
        <v>0</v>
      </c>
      <c r="C327" s="92">
        <v>0</v>
      </c>
      <c r="D327" s="90">
        <v>0</v>
      </c>
      <c r="E327" s="92">
        <v>0</v>
      </c>
    </row>
    <row r="328" spans="1:5" x14ac:dyDescent="0.3">
      <c r="A328" s="87"/>
      <c r="B328" s="94"/>
      <c r="C328" s="87"/>
      <c r="D328" s="90"/>
      <c r="E328" s="109"/>
    </row>
    <row r="329" spans="1:5" ht="14.4" thickBot="1" x14ac:dyDescent="0.35">
      <c r="A329" s="87"/>
      <c r="B329" s="110">
        <v>0</v>
      </c>
      <c r="C329" s="87"/>
      <c r="D329" s="111">
        <v>0</v>
      </c>
      <c r="E329" s="87"/>
    </row>
    <row r="330" spans="1:5" ht="14.4" thickTop="1" x14ac:dyDescent="0.3">
      <c r="A330" s="87"/>
      <c r="B330" s="87"/>
      <c r="C330" s="109"/>
      <c r="D330" s="87"/>
      <c r="E330" s="109"/>
    </row>
    <row r="331" spans="1:5" x14ac:dyDescent="0.3">
      <c r="C331" s="93"/>
      <c r="E331" s="93"/>
    </row>
    <row r="332" spans="1:5" x14ac:dyDescent="0.3">
      <c r="C332" s="93"/>
      <c r="E332" s="93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HY328"/>
  <sheetViews>
    <sheetView topLeftCell="DD1" workbookViewId="0">
      <selection activeCell="DD1" sqref="DD1:DH1"/>
    </sheetView>
  </sheetViews>
  <sheetFormatPr defaultColWidth="9.109375" defaultRowHeight="13.8" x14ac:dyDescent="0.3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6" width="15.109375" style="83" customWidth="1"/>
    <col min="7" max="7" width="6.6640625" style="83" customWidth="1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3" width="15.109375" style="83" customWidth="1"/>
    <col min="14" max="14" width="6.88671875" style="83" customWidth="1"/>
    <col min="15" max="15" width="49.5546875" style="83" customWidth="1"/>
    <col min="16" max="16" width="20.88671875" style="83" bestFit="1" customWidth="1"/>
    <col min="17" max="17" width="14.109375" style="83" bestFit="1" customWidth="1"/>
    <col min="18" max="18" width="16.5546875" style="83" customWidth="1"/>
    <col min="19" max="19" width="16.88671875" style="83" bestFit="1" customWidth="1"/>
    <col min="20" max="20" width="16.88671875" style="83" customWidth="1"/>
    <col min="21" max="21" width="15.109375" style="83" customWidth="1"/>
    <col min="22" max="22" width="6.5546875" style="83" customWidth="1"/>
    <col min="23" max="23" width="49.5546875" style="83" customWidth="1"/>
    <col min="24" max="24" width="20.88671875" style="83" bestFit="1" customWidth="1"/>
    <col min="25" max="25" width="14.109375" style="83" bestFit="1" customWidth="1"/>
    <col min="26" max="26" width="16.5546875" style="83" customWidth="1"/>
    <col min="27" max="27" width="16.88671875" style="83" bestFit="1" customWidth="1"/>
    <col min="28" max="28" width="15.109375" style="83" customWidth="1"/>
    <col min="29" max="29" width="6.5546875" style="83" customWidth="1"/>
    <col min="30" max="30" width="49.5546875" style="83" customWidth="1"/>
    <col min="31" max="31" width="20.88671875" style="83" bestFit="1" customWidth="1"/>
    <col min="32" max="32" width="14.109375" style="83" bestFit="1" customWidth="1"/>
    <col min="33" max="33" width="16.5546875" style="83" customWidth="1"/>
    <col min="34" max="34" width="16.88671875" style="83" bestFit="1" customWidth="1"/>
    <col min="35" max="35" width="15.109375" style="83" customWidth="1"/>
    <col min="36" max="36" width="9.109375" style="83"/>
    <col min="37" max="37" width="49.5546875" style="83" customWidth="1"/>
    <col min="38" max="38" width="20.88671875" style="83" bestFit="1" customWidth="1"/>
    <col min="39" max="39" width="14.109375" style="83" bestFit="1" customWidth="1"/>
    <col min="40" max="40" width="16.5546875" style="83" customWidth="1"/>
    <col min="41" max="41" width="16.88671875" style="83" bestFit="1" customWidth="1"/>
    <col min="42" max="43" width="15.109375" style="83" customWidth="1"/>
    <col min="44" max="44" width="49.5546875" style="83" customWidth="1"/>
    <col min="45" max="45" width="20.88671875" style="83" bestFit="1" customWidth="1"/>
    <col min="46" max="46" width="14.109375" style="83" bestFit="1" customWidth="1"/>
    <col min="47" max="47" width="16.5546875" style="83" customWidth="1"/>
    <col min="48" max="48" width="16.88671875" style="83" bestFit="1" customWidth="1"/>
    <col min="49" max="50" width="15.109375" style="83" customWidth="1"/>
    <col min="51" max="51" width="49.5546875" style="83" customWidth="1"/>
    <col min="52" max="52" width="20.88671875" style="83" bestFit="1" customWidth="1"/>
    <col min="53" max="53" width="14.109375" style="83" bestFit="1" customWidth="1"/>
    <col min="54" max="54" width="16.5546875" style="83" customWidth="1"/>
    <col min="55" max="55" width="16.88671875" style="83" bestFit="1" customWidth="1"/>
    <col min="56" max="57" width="15.109375" style="83" customWidth="1"/>
    <col min="58" max="58" width="49.5546875" style="83" customWidth="1"/>
    <col min="59" max="59" width="20.88671875" style="83" bestFit="1" customWidth="1"/>
    <col min="60" max="60" width="14.109375" style="83" bestFit="1" customWidth="1"/>
    <col min="61" max="61" width="16.5546875" style="83" customWidth="1"/>
    <col min="62" max="62" width="16.88671875" style="83" bestFit="1" customWidth="1"/>
    <col min="63" max="63" width="15.109375" style="83" customWidth="1"/>
    <col min="64" max="64" width="9.109375" style="83"/>
    <col min="65" max="65" width="49.5546875" style="83" customWidth="1"/>
    <col min="66" max="66" width="20.88671875" style="83" bestFit="1" customWidth="1"/>
    <col min="67" max="67" width="14.109375" style="83" bestFit="1" customWidth="1"/>
    <col min="68" max="68" width="16.5546875" style="83" customWidth="1"/>
    <col min="69" max="69" width="16.88671875" style="83" bestFit="1" customWidth="1"/>
    <col min="70" max="70" width="15.109375" style="83" customWidth="1"/>
    <col min="71" max="71" width="9.109375" style="83"/>
    <col min="72" max="72" width="49.5546875" style="83" customWidth="1"/>
    <col min="73" max="73" width="20.88671875" style="83" bestFit="1" customWidth="1"/>
    <col min="74" max="74" width="14.109375" style="83" bestFit="1" customWidth="1"/>
    <col min="75" max="75" width="16.5546875" style="83" customWidth="1"/>
    <col min="76" max="76" width="16.88671875" style="83" bestFit="1" customWidth="1"/>
    <col min="77" max="77" width="15.109375" style="83" customWidth="1"/>
    <col min="78" max="78" width="9.109375" style="83"/>
    <col min="79" max="79" width="49.5546875" style="83" customWidth="1"/>
    <col min="80" max="80" width="20" style="83" customWidth="1"/>
    <col min="81" max="81" width="14.109375" style="83" bestFit="1" customWidth="1"/>
    <col min="82" max="82" width="16.5546875" style="83" customWidth="1"/>
    <col min="83" max="83" width="16.88671875" style="83" bestFit="1" customWidth="1"/>
    <col min="84" max="84" width="15.109375" style="83" customWidth="1"/>
    <col min="85" max="86" width="9.109375" style="83"/>
    <col min="87" max="87" width="49.5546875" style="83" customWidth="1"/>
    <col min="88" max="88" width="20" style="83" customWidth="1"/>
    <col min="89" max="89" width="14.109375" style="83" customWidth="1"/>
    <col min="90" max="90" width="16.5546875" style="83" customWidth="1"/>
    <col min="91" max="91" width="16.88671875" style="83" customWidth="1"/>
    <col min="92" max="92" width="15.109375" style="83" customWidth="1"/>
    <col min="93" max="93" width="9.109375" style="83"/>
    <col min="94" max="94" width="49.5546875" style="83" customWidth="1"/>
    <col min="95" max="95" width="20" style="83" customWidth="1"/>
    <col min="96" max="96" width="14.109375" style="83" customWidth="1"/>
    <col min="97" max="97" width="16.5546875" style="83" customWidth="1"/>
    <col min="98" max="98" width="16.88671875" style="83" customWidth="1"/>
    <col min="99" max="99" width="15.109375" style="83" customWidth="1"/>
    <col min="100" max="100" width="9.109375" style="83"/>
    <col min="101" max="101" width="49.5546875" style="83" customWidth="1"/>
    <col min="102" max="102" width="20" style="83" customWidth="1"/>
    <col min="103" max="103" width="14.109375" style="83" customWidth="1"/>
    <col min="104" max="104" width="16.5546875" style="83" customWidth="1"/>
    <col min="105" max="105" width="16.88671875" style="83" customWidth="1"/>
    <col min="106" max="106" width="15.109375" style="83" customWidth="1"/>
    <col min="107" max="107" width="9.109375" style="83"/>
    <col min="108" max="108" width="49.5546875" style="83" customWidth="1"/>
    <col min="109" max="109" width="20" style="83" customWidth="1"/>
    <col min="110" max="110" width="14.109375" style="83" customWidth="1"/>
    <col min="111" max="111" width="16.5546875" style="83" customWidth="1"/>
    <col min="112" max="112" width="16.88671875" style="83" customWidth="1"/>
    <col min="113" max="113" width="15.109375" style="83" customWidth="1"/>
    <col min="114" max="16384" width="9.109375" style="83"/>
  </cols>
  <sheetData>
    <row r="1" spans="1:233" s="197" customFormat="1" x14ac:dyDescent="0.3">
      <c r="A1" s="217" t="s">
        <v>187</v>
      </c>
      <c r="B1" s="217"/>
      <c r="C1" s="217"/>
      <c r="D1" s="217"/>
      <c r="E1" s="217"/>
      <c r="F1" s="160"/>
      <c r="G1" s="160"/>
      <c r="H1" s="217" t="s">
        <v>187</v>
      </c>
      <c r="I1" s="217"/>
      <c r="J1" s="217"/>
      <c r="K1" s="217"/>
      <c r="L1" s="217"/>
      <c r="M1" s="160"/>
      <c r="N1" s="160"/>
      <c r="O1" s="217" t="s">
        <v>187</v>
      </c>
      <c r="P1" s="217"/>
      <c r="Q1" s="217"/>
      <c r="R1" s="217"/>
      <c r="S1" s="217"/>
      <c r="T1" s="161"/>
      <c r="U1" s="160"/>
      <c r="V1" s="160"/>
      <c r="W1" s="217" t="s">
        <v>187</v>
      </c>
      <c r="X1" s="217"/>
      <c r="Y1" s="217"/>
      <c r="Z1" s="217"/>
      <c r="AA1" s="217"/>
      <c r="AB1" s="160"/>
      <c r="AC1" s="160"/>
      <c r="AD1" s="217" t="s">
        <v>187</v>
      </c>
      <c r="AE1" s="217"/>
      <c r="AF1" s="217"/>
      <c r="AG1" s="217"/>
      <c r="AH1" s="217"/>
      <c r="AI1" s="217"/>
      <c r="AJ1" s="217"/>
      <c r="AK1" s="217" t="s">
        <v>187</v>
      </c>
      <c r="AL1" s="217"/>
      <c r="AM1" s="217"/>
      <c r="AN1" s="217"/>
      <c r="AO1" s="217"/>
      <c r="AP1" s="161"/>
      <c r="AQ1" s="161"/>
      <c r="AR1" s="217" t="s">
        <v>187</v>
      </c>
      <c r="AS1" s="217"/>
      <c r="AT1" s="217"/>
      <c r="AU1" s="217"/>
      <c r="AV1" s="217"/>
      <c r="AW1" s="161"/>
      <c r="AX1" s="161"/>
      <c r="AY1" s="217" t="s">
        <v>187</v>
      </c>
      <c r="AZ1" s="217"/>
      <c r="BA1" s="217"/>
      <c r="BB1" s="217"/>
      <c r="BC1" s="217"/>
      <c r="BD1" s="161"/>
      <c r="BE1" s="161"/>
      <c r="BF1" s="217" t="s">
        <v>187</v>
      </c>
      <c r="BG1" s="217"/>
      <c r="BH1" s="217"/>
      <c r="BI1" s="217"/>
      <c r="BJ1" s="217"/>
      <c r="BK1" s="217"/>
      <c r="BL1" s="217"/>
      <c r="BM1" s="217" t="s">
        <v>187</v>
      </c>
      <c r="BN1" s="217"/>
      <c r="BO1" s="217"/>
      <c r="BP1" s="217"/>
      <c r="BQ1" s="217"/>
      <c r="BR1" s="161"/>
      <c r="BS1" s="160"/>
      <c r="BT1" s="217" t="s">
        <v>187</v>
      </c>
      <c r="BU1" s="217"/>
      <c r="BV1" s="217"/>
      <c r="BW1" s="217"/>
      <c r="BX1" s="217"/>
      <c r="BY1" s="161"/>
      <c r="BZ1" s="160"/>
      <c r="CA1" s="216" t="s">
        <v>187</v>
      </c>
      <c r="CB1" s="216"/>
      <c r="CC1" s="216"/>
      <c r="CD1" s="216"/>
      <c r="CE1" s="216"/>
      <c r="CF1" s="216"/>
      <c r="CG1" s="216"/>
      <c r="CH1" s="216"/>
      <c r="CI1" s="216" t="s">
        <v>187</v>
      </c>
      <c r="CJ1" s="216"/>
      <c r="CK1" s="216"/>
      <c r="CL1" s="216"/>
      <c r="CM1" s="216"/>
      <c r="CN1" s="199"/>
      <c r="CP1" s="216" t="s">
        <v>187</v>
      </c>
      <c r="CQ1" s="216"/>
      <c r="CR1" s="216"/>
      <c r="CS1" s="216"/>
      <c r="CT1" s="216"/>
      <c r="CU1" s="201"/>
      <c r="CW1" s="216" t="s">
        <v>187</v>
      </c>
      <c r="CX1" s="216"/>
      <c r="CY1" s="216"/>
      <c r="CZ1" s="216"/>
      <c r="DA1" s="216"/>
      <c r="DB1" s="216"/>
      <c r="DC1" s="216"/>
      <c r="DD1" s="216" t="s">
        <v>187</v>
      </c>
      <c r="DE1" s="216"/>
      <c r="DF1" s="216"/>
      <c r="DG1" s="216"/>
      <c r="DH1" s="216"/>
      <c r="DI1" s="213"/>
      <c r="DK1" s="216"/>
      <c r="DL1" s="216"/>
      <c r="DM1" s="216"/>
      <c r="DN1" s="216"/>
      <c r="DO1" s="216"/>
      <c r="DQ1" s="216"/>
      <c r="DR1" s="216"/>
      <c r="DS1" s="216"/>
      <c r="DT1" s="216"/>
      <c r="DU1" s="216"/>
      <c r="DW1" s="216"/>
      <c r="DX1" s="216"/>
      <c r="DY1" s="216"/>
      <c r="DZ1" s="216"/>
      <c r="EA1" s="216"/>
      <c r="EC1" s="216"/>
      <c r="ED1" s="216"/>
      <c r="EE1" s="216"/>
      <c r="EF1" s="216"/>
      <c r="EG1" s="216"/>
      <c r="EI1" s="216"/>
      <c r="EJ1" s="216"/>
      <c r="EK1" s="216"/>
      <c r="EL1" s="216"/>
      <c r="EM1" s="216"/>
      <c r="EO1" s="216"/>
      <c r="EP1" s="216"/>
      <c r="EQ1" s="216"/>
      <c r="ER1" s="216"/>
      <c r="ES1" s="216"/>
      <c r="EU1" s="216"/>
      <c r="EV1" s="216"/>
      <c r="EW1" s="216"/>
      <c r="EX1" s="216"/>
      <c r="EY1" s="216"/>
      <c r="FA1" s="216"/>
      <c r="FB1" s="216"/>
      <c r="FC1" s="216"/>
      <c r="FD1" s="216"/>
      <c r="FE1" s="216"/>
      <c r="FG1" s="216"/>
      <c r="FH1" s="216"/>
      <c r="FI1" s="216"/>
      <c r="FJ1" s="216"/>
      <c r="FK1" s="216"/>
      <c r="FM1" s="216"/>
      <c r="FN1" s="216"/>
      <c r="FO1" s="216"/>
      <c r="FP1" s="216"/>
      <c r="FQ1" s="216"/>
      <c r="FS1" s="216"/>
      <c r="FT1" s="216"/>
      <c r="FU1" s="216"/>
      <c r="FV1" s="216"/>
      <c r="FW1" s="216"/>
      <c r="FY1" s="216"/>
      <c r="FZ1" s="216"/>
      <c r="GA1" s="216"/>
      <c r="GB1" s="216"/>
      <c r="GC1" s="216"/>
      <c r="GE1" s="216"/>
      <c r="GF1" s="216"/>
      <c r="GG1" s="216"/>
      <c r="GH1" s="216"/>
      <c r="GI1" s="216"/>
      <c r="GK1" s="216"/>
      <c r="GL1" s="216"/>
      <c r="GM1" s="216"/>
      <c r="GN1" s="216"/>
      <c r="GO1" s="216"/>
      <c r="GQ1" s="216"/>
      <c r="GR1" s="216"/>
      <c r="GS1" s="216"/>
      <c r="GT1" s="216"/>
      <c r="GU1" s="216"/>
      <c r="GW1" s="216"/>
      <c r="GX1" s="216"/>
      <c r="GY1" s="216"/>
      <c r="GZ1" s="216"/>
      <c r="HA1" s="216"/>
      <c r="HC1" s="216"/>
      <c r="HD1" s="216"/>
      <c r="HE1" s="216"/>
      <c r="HF1" s="216"/>
      <c r="HG1" s="216"/>
      <c r="HI1" s="216"/>
      <c r="HJ1" s="216"/>
      <c r="HK1" s="216"/>
      <c r="HL1" s="216"/>
      <c r="HM1" s="216"/>
      <c r="HO1" s="216"/>
      <c r="HP1" s="216"/>
      <c r="HQ1" s="216"/>
      <c r="HR1" s="216"/>
      <c r="HS1" s="216"/>
      <c r="HU1" s="216"/>
      <c r="HV1" s="216"/>
      <c r="HW1" s="216"/>
      <c r="HX1" s="216"/>
      <c r="HY1" s="216"/>
    </row>
    <row r="2" spans="1:233" s="197" customFormat="1" x14ac:dyDescent="0.3">
      <c r="A2" s="217" t="s">
        <v>186</v>
      </c>
      <c r="B2" s="217"/>
      <c r="C2" s="217"/>
      <c r="D2" s="217"/>
      <c r="E2" s="217"/>
      <c r="F2" s="160"/>
      <c r="G2" s="160"/>
      <c r="H2" s="217" t="s">
        <v>193</v>
      </c>
      <c r="I2" s="217"/>
      <c r="J2" s="217"/>
      <c r="K2" s="217"/>
      <c r="L2" s="217"/>
      <c r="M2" s="160"/>
      <c r="N2" s="160"/>
      <c r="O2" s="217" t="s">
        <v>200</v>
      </c>
      <c r="P2" s="217"/>
      <c r="Q2" s="217"/>
      <c r="R2" s="217"/>
      <c r="S2" s="217"/>
      <c r="T2" s="161"/>
      <c r="U2" s="160"/>
      <c r="V2" s="160"/>
      <c r="W2" s="217" t="s">
        <v>211</v>
      </c>
      <c r="X2" s="217"/>
      <c r="Y2" s="217"/>
      <c r="Z2" s="217"/>
      <c r="AA2" s="217"/>
      <c r="AB2" s="160"/>
      <c r="AC2" s="160"/>
      <c r="AD2" s="217" t="s">
        <v>216</v>
      </c>
      <c r="AE2" s="217"/>
      <c r="AF2" s="217"/>
      <c r="AG2" s="217"/>
      <c r="AH2" s="217"/>
      <c r="AI2" s="217"/>
      <c r="AJ2" s="217"/>
      <c r="AK2" s="217" t="s">
        <v>222</v>
      </c>
      <c r="AL2" s="217"/>
      <c r="AM2" s="217"/>
      <c r="AN2" s="217"/>
      <c r="AO2" s="217"/>
      <c r="AP2" s="161"/>
      <c r="AQ2" s="161"/>
      <c r="AR2" s="217" t="s">
        <v>229</v>
      </c>
      <c r="AS2" s="217"/>
      <c r="AT2" s="217"/>
      <c r="AU2" s="217"/>
      <c r="AV2" s="217"/>
      <c r="AW2" s="161"/>
      <c r="AX2" s="161"/>
      <c r="AY2" s="217" t="s">
        <v>233</v>
      </c>
      <c r="AZ2" s="217"/>
      <c r="BA2" s="217"/>
      <c r="BB2" s="217"/>
      <c r="BC2" s="217"/>
      <c r="BD2" s="161"/>
      <c r="BE2" s="161"/>
      <c r="BF2" s="217" t="s">
        <v>239</v>
      </c>
      <c r="BG2" s="217"/>
      <c r="BH2" s="217"/>
      <c r="BI2" s="217"/>
      <c r="BJ2" s="217"/>
      <c r="BK2" s="217"/>
      <c r="BL2" s="217"/>
      <c r="BM2" s="217" t="s">
        <v>246</v>
      </c>
      <c r="BN2" s="217"/>
      <c r="BO2" s="217"/>
      <c r="BP2" s="217"/>
      <c r="BQ2" s="217"/>
      <c r="BR2" s="161"/>
      <c r="BS2" s="160"/>
      <c r="BT2" s="217" t="s">
        <v>250</v>
      </c>
      <c r="BU2" s="217"/>
      <c r="BV2" s="217"/>
      <c r="BW2" s="217"/>
      <c r="BX2" s="217"/>
      <c r="BY2" s="161"/>
      <c r="BZ2" s="160"/>
      <c r="CA2" s="216" t="s">
        <v>255</v>
      </c>
      <c r="CB2" s="216"/>
      <c r="CC2" s="216"/>
      <c r="CD2" s="216"/>
      <c r="CE2" s="216"/>
      <c r="CF2" s="216"/>
      <c r="CG2" s="216"/>
      <c r="CH2" s="216"/>
      <c r="CI2" s="216" t="s">
        <v>260</v>
      </c>
      <c r="CJ2" s="216"/>
      <c r="CK2" s="216"/>
      <c r="CL2" s="216"/>
      <c r="CM2" s="216"/>
      <c r="CN2" s="199"/>
      <c r="CP2" s="216" t="s">
        <v>267</v>
      </c>
      <c r="CQ2" s="216"/>
      <c r="CR2" s="216"/>
      <c r="CS2" s="216"/>
      <c r="CT2" s="216"/>
      <c r="CU2" s="201"/>
      <c r="CW2" s="216" t="s">
        <v>273</v>
      </c>
      <c r="CX2" s="216"/>
      <c r="CY2" s="216"/>
      <c r="CZ2" s="216"/>
      <c r="DA2" s="216"/>
      <c r="DB2" s="216"/>
      <c r="DC2" s="216"/>
      <c r="DD2" s="216" t="s">
        <v>279</v>
      </c>
      <c r="DE2" s="216"/>
      <c r="DF2" s="216"/>
      <c r="DG2" s="216"/>
      <c r="DH2" s="216"/>
      <c r="DI2" s="213"/>
      <c r="DK2" s="216"/>
      <c r="DL2" s="216"/>
      <c r="DM2" s="216"/>
      <c r="DN2" s="216"/>
      <c r="DO2" s="216"/>
      <c r="DQ2" s="216"/>
      <c r="DR2" s="216"/>
      <c r="DS2" s="216"/>
      <c r="DT2" s="216"/>
      <c r="DU2" s="216"/>
      <c r="DW2" s="216"/>
      <c r="DX2" s="216"/>
      <c r="DY2" s="216"/>
      <c r="DZ2" s="216"/>
      <c r="EA2" s="216"/>
      <c r="EC2" s="216"/>
      <c r="ED2" s="216"/>
      <c r="EE2" s="216"/>
      <c r="EF2" s="216"/>
      <c r="EG2" s="216"/>
      <c r="EI2" s="216"/>
      <c r="EJ2" s="216"/>
      <c r="EK2" s="216"/>
      <c r="EL2" s="216"/>
      <c r="EM2" s="216"/>
      <c r="EO2" s="216"/>
      <c r="EP2" s="216"/>
      <c r="EQ2" s="216"/>
      <c r="ER2" s="216"/>
      <c r="ES2" s="216"/>
      <c r="EU2" s="216"/>
      <c r="EV2" s="216"/>
      <c r="EW2" s="216"/>
      <c r="EX2" s="216"/>
      <c r="EY2" s="216"/>
      <c r="FA2" s="216"/>
      <c r="FB2" s="216"/>
      <c r="FC2" s="216"/>
      <c r="FD2" s="216"/>
      <c r="FE2" s="216"/>
      <c r="FG2" s="216"/>
      <c r="FH2" s="216"/>
      <c r="FI2" s="216"/>
      <c r="FJ2" s="216"/>
      <c r="FK2" s="216"/>
      <c r="FM2" s="216"/>
      <c r="FN2" s="216"/>
      <c r="FO2" s="216"/>
      <c r="FP2" s="216"/>
      <c r="FQ2" s="216"/>
      <c r="FS2" s="216"/>
      <c r="FT2" s="216"/>
      <c r="FU2" s="216"/>
      <c r="FV2" s="216"/>
      <c r="FW2" s="216"/>
      <c r="FY2" s="216"/>
      <c r="FZ2" s="216"/>
      <c r="GA2" s="216"/>
      <c r="GB2" s="216"/>
      <c r="GC2" s="216"/>
      <c r="GE2" s="216"/>
      <c r="GF2" s="216"/>
      <c r="GG2" s="216"/>
      <c r="GH2" s="216"/>
      <c r="GI2" s="216"/>
      <c r="GK2" s="216"/>
      <c r="GL2" s="216"/>
      <c r="GM2" s="216"/>
      <c r="GN2" s="216"/>
      <c r="GO2" s="216"/>
      <c r="GQ2" s="216"/>
      <c r="GR2" s="216"/>
      <c r="GS2" s="216"/>
      <c r="GT2" s="216"/>
      <c r="GU2" s="216"/>
      <c r="GW2" s="216"/>
      <c r="GX2" s="216"/>
      <c r="GY2" s="216"/>
      <c r="GZ2" s="216"/>
      <c r="HA2" s="216"/>
      <c r="HC2" s="216"/>
      <c r="HD2" s="216"/>
      <c r="HE2" s="216"/>
      <c r="HF2" s="216"/>
      <c r="HG2" s="216"/>
      <c r="HI2" s="216"/>
      <c r="HJ2" s="216"/>
      <c r="HK2" s="216"/>
      <c r="HL2" s="216"/>
      <c r="HM2" s="216"/>
      <c r="HO2" s="216"/>
      <c r="HP2" s="216"/>
      <c r="HQ2" s="216"/>
      <c r="HR2" s="216"/>
      <c r="HS2" s="216"/>
      <c r="HU2" s="216"/>
      <c r="HV2" s="216"/>
      <c r="HW2" s="216"/>
      <c r="HX2" s="216"/>
      <c r="HY2" s="216"/>
    </row>
    <row r="3" spans="1:233" x14ac:dyDescent="0.3">
      <c r="B3" s="89"/>
      <c r="C3" s="95"/>
      <c r="D3" s="89"/>
      <c r="E3" s="93"/>
      <c r="F3" s="93"/>
      <c r="G3" s="93"/>
      <c r="I3" s="89"/>
      <c r="J3" s="95"/>
      <c r="K3" s="89"/>
      <c r="L3" s="93"/>
      <c r="M3" s="93"/>
      <c r="N3" s="93"/>
      <c r="P3" s="89"/>
      <c r="Q3" s="95"/>
      <c r="R3" s="89"/>
      <c r="S3" s="93"/>
      <c r="T3" s="93"/>
      <c r="U3" s="93"/>
      <c r="V3" s="93"/>
      <c r="X3" s="89"/>
      <c r="Y3" s="95"/>
      <c r="Z3" s="89"/>
      <c r="AA3" s="93"/>
      <c r="AB3" s="93"/>
      <c r="AC3" s="93"/>
      <c r="AE3" s="89"/>
      <c r="AF3" s="95"/>
      <c r="AG3" s="89"/>
      <c r="AH3" s="93"/>
      <c r="AI3" s="93"/>
      <c r="AL3" s="89"/>
      <c r="AM3" s="95"/>
      <c r="AN3" s="89"/>
      <c r="AO3" s="93"/>
      <c r="AP3" s="93"/>
      <c r="AQ3" s="93"/>
      <c r="AS3" s="89"/>
      <c r="AT3" s="95"/>
      <c r="AU3" s="89"/>
      <c r="AV3" s="93"/>
      <c r="AW3" s="93"/>
      <c r="AX3" s="93"/>
      <c r="AZ3" s="89"/>
      <c r="BA3" s="95"/>
      <c r="BB3" s="89"/>
      <c r="BC3" s="93"/>
      <c r="BD3" s="93"/>
      <c r="BE3" s="93"/>
      <c r="BG3" s="89"/>
      <c r="BH3" s="95"/>
      <c r="BI3" s="89"/>
      <c r="BJ3" s="93"/>
      <c r="BK3" s="93"/>
      <c r="BN3" s="89"/>
      <c r="BO3" s="95"/>
      <c r="BP3" s="89"/>
      <c r="BQ3" s="93"/>
      <c r="BR3" s="93"/>
      <c r="BU3" s="89"/>
      <c r="BV3" s="95"/>
      <c r="BW3" s="89"/>
      <c r="BX3" s="93"/>
      <c r="BY3" s="93"/>
      <c r="CB3" s="89"/>
      <c r="CC3" s="95"/>
      <c r="CD3" s="89"/>
      <c r="CE3" s="93"/>
      <c r="CF3" s="93"/>
      <c r="CJ3" s="89"/>
      <c r="CK3" s="95"/>
      <c r="CL3" s="89"/>
      <c r="CM3" s="93"/>
      <c r="CN3" s="93"/>
      <c r="CQ3" s="89"/>
      <c r="CR3" s="95"/>
      <c r="CS3" s="89"/>
      <c r="CT3" s="93"/>
      <c r="CU3" s="93"/>
      <c r="CX3" s="89"/>
      <c r="CY3" s="95"/>
      <c r="CZ3" s="89"/>
      <c r="DA3" s="93"/>
      <c r="DB3" s="93"/>
      <c r="DE3" s="89"/>
      <c r="DF3" s="95"/>
      <c r="DG3" s="89"/>
      <c r="DH3" s="93"/>
      <c r="DI3" s="93"/>
    </row>
    <row r="4" spans="1:233" x14ac:dyDescent="0.3">
      <c r="B4" s="89"/>
      <c r="C4" s="93"/>
      <c r="D4" s="89"/>
      <c r="E4" s="93"/>
      <c r="F4" s="93"/>
      <c r="G4" s="93"/>
      <c r="I4" s="89"/>
      <c r="J4" s="93"/>
      <c r="K4" s="89"/>
      <c r="L4" s="93"/>
      <c r="M4" s="93"/>
      <c r="N4" s="93"/>
      <c r="P4" s="89"/>
      <c r="Q4" s="93"/>
      <c r="R4" s="89"/>
      <c r="S4" s="93"/>
      <c r="T4" s="93"/>
      <c r="U4" s="93"/>
      <c r="V4" s="93"/>
      <c r="X4" s="89"/>
      <c r="Y4" s="93"/>
      <c r="Z4" s="89"/>
      <c r="AA4" s="93"/>
      <c r="AB4" s="93"/>
      <c r="AC4" s="93"/>
      <c r="AE4" s="89"/>
      <c r="AF4" s="93"/>
      <c r="AG4" s="89"/>
      <c r="AH4" s="93"/>
      <c r="AI4" s="93"/>
      <c r="AL4" s="89"/>
      <c r="AM4" s="93"/>
      <c r="AN4" s="89"/>
      <c r="AO4" s="93"/>
      <c r="AP4" s="93"/>
      <c r="AQ4" s="93"/>
      <c r="AS4" s="89"/>
      <c r="AT4" s="93"/>
      <c r="AU4" s="89"/>
      <c r="AV4" s="93"/>
      <c r="AW4" s="93"/>
      <c r="AX4" s="93"/>
      <c r="AZ4" s="89"/>
      <c r="BA4" s="93"/>
      <c r="BB4" s="89"/>
      <c r="BC4" s="93"/>
      <c r="BD4" s="93"/>
      <c r="BE4" s="93"/>
      <c r="BG4" s="89"/>
      <c r="BH4" s="93"/>
      <c r="BI4" s="89"/>
      <c r="BJ4" s="93"/>
      <c r="BK4" s="93"/>
      <c r="BN4" s="89"/>
      <c r="BO4" s="93"/>
      <c r="BP4" s="89"/>
      <c r="BQ4" s="93"/>
      <c r="BR4" s="93"/>
      <c r="BU4" s="89"/>
      <c r="BV4" s="93"/>
      <c r="BW4" s="89"/>
      <c r="BX4" s="93"/>
      <c r="BY4" s="93"/>
      <c r="CB4" s="89"/>
      <c r="CC4" s="93"/>
      <c r="CD4" s="89"/>
      <c r="CE4" s="93"/>
      <c r="CF4" s="93"/>
      <c r="CJ4" s="89"/>
      <c r="CK4" s="93"/>
      <c r="CL4" s="89"/>
      <c r="CM4" s="93"/>
      <c r="CN4" s="93"/>
      <c r="CQ4" s="89"/>
      <c r="CR4" s="93"/>
      <c r="CS4" s="89"/>
      <c r="CT4" s="93"/>
      <c r="CU4" s="93"/>
      <c r="CX4" s="89"/>
      <c r="CY4" s="93"/>
      <c r="CZ4" s="89"/>
      <c r="DA4" s="93"/>
      <c r="DB4" s="93"/>
      <c r="DE4" s="89"/>
      <c r="DF4" s="93"/>
      <c r="DG4" s="89"/>
      <c r="DH4" s="93"/>
      <c r="DI4" s="93"/>
    </row>
    <row r="5" spans="1:233" x14ac:dyDescent="0.3">
      <c r="B5" s="89"/>
      <c r="C5" s="93"/>
      <c r="I5" s="89"/>
      <c r="J5" s="93"/>
      <c r="P5" s="89"/>
      <c r="Q5" s="93"/>
      <c r="X5" s="89"/>
      <c r="Y5" s="93"/>
      <c r="AE5" s="89"/>
      <c r="AF5" s="93"/>
      <c r="AL5" s="89"/>
      <c r="AM5" s="93"/>
      <c r="AS5" s="89"/>
      <c r="AT5" s="93"/>
      <c r="AZ5" s="89"/>
      <c r="BA5" s="93"/>
      <c r="BG5" s="89"/>
      <c r="BH5" s="93"/>
      <c r="BN5" s="89"/>
      <c r="BO5" s="93"/>
      <c r="BU5" s="89"/>
      <c r="BV5" s="93"/>
      <c r="CB5" s="89"/>
      <c r="CC5" s="93"/>
      <c r="CJ5" s="89"/>
      <c r="CK5" s="93"/>
      <c r="CQ5" s="89"/>
      <c r="CR5" s="93"/>
      <c r="CX5" s="89"/>
      <c r="CY5" s="93"/>
      <c r="DE5" s="89"/>
      <c r="DF5" s="93"/>
    </row>
    <row r="6" spans="1:233" x14ac:dyDescent="0.3">
      <c r="A6" s="162" t="s">
        <v>22</v>
      </c>
      <c r="B6" s="100"/>
      <c r="C6" s="101"/>
      <c r="D6" s="102"/>
      <c r="E6" s="102"/>
      <c r="F6" s="103"/>
      <c r="G6" s="103"/>
      <c r="H6" s="162" t="s">
        <v>22</v>
      </c>
      <c r="I6" s="100"/>
      <c r="J6" s="101"/>
      <c r="K6" s="102"/>
      <c r="L6" s="102"/>
      <c r="M6" s="103"/>
      <c r="N6" s="103"/>
      <c r="O6" s="162" t="s">
        <v>22</v>
      </c>
      <c r="P6" s="100"/>
      <c r="Q6" s="101"/>
      <c r="R6" s="102"/>
      <c r="S6" s="102"/>
      <c r="T6" s="102"/>
      <c r="U6" s="103"/>
      <c r="V6" s="103"/>
      <c r="W6" s="162" t="s">
        <v>22</v>
      </c>
      <c r="X6" s="100"/>
      <c r="Y6" s="101"/>
      <c r="Z6" s="102"/>
      <c r="AA6" s="102"/>
      <c r="AB6" s="103"/>
      <c r="AC6" s="103"/>
      <c r="AD6" s="162" t="s">
        <v>22</v>
      </c>
      <c r="AE6" s="100"/>
      <c r="AF6" s="101"/>
      <c r="AG6" s="102"/>
      <c r="AH6" s="102"/>
      <c r="AI6" s="103"/>
      <c r="AK6" s="162" t="s">
        <v>22</v>
      </c>
      <c r="AL6" s="100"/>
      <c r="AM6" s="101"/>
      <c r="AN6" s="102"/>
      <c r="AO6" s="102"/>
      <c r="AP6" s="103"/>
      <c r="AQ6" s="103"/>
      <c r="AR6" s="162" t="s">
        <v>22</v>
      </c>
      <c r="AS6" s="100"/>
      <c r="AT6" s="101"/>
      <c r="AU6" s="102"/>
      <c r="AV6" s="102"/>
      <c r="AW6" s="103"/>
      <c r="AX6" s="103"/>
      <c r="AY6" s="162" t="s">
        <v>22</v>
      </c>
      <c r="AZ6" s="100"/>
      <c r="BA6" s="101"/>
      <c r="BB6" s="102"/>
      <c r="BC6" s="102"/>
      <c r="BD6" s="103"/>
      <c r="BE6" s="103"/>
      <c r="BF6" s="162" t="s">
        <v>22</v>
      </c>
      <c r="BG6" s="100"/>
      <c r="BH6" s="101"/>
      <c r="BI6" s="102"/>
      <c r="BJ6" s="102"/>
      <c r="BK6" s="103"/>
      <c r="BM6" s="162" t="s">
        <v>22</v>
      </c>
      <c r="BN6" s="100"/>
      <c r="BO6" s="101"/>
      <c r="BP6" s="102"/>
      <c r="BQ6" s="102"/>
      <c r="BR6" s="103"/>
      <c r="BT6" s="162" t="s">
        <v>22</v>
      </c>
      <c r="BU6" s="100"/>
      <c r="BV6" s="101"/>
      <c r="BW6" s="102"/>
      <c r="BX6" s="102"/>
      <c r="BY6" s="103"/>
      <c r="CA6" s="99" t="s">
        <v>22</v>
      </c>
      <c r="CB6" s="100"/>
      <c r="CC6" s="101"/>
      <c r="CD6" s="102"/>
      <c r="CE6" s="102"/>
      <c r="CF6" s="103"/>
      <c r="CI6" s="99" t="s">
        <v>22</v>
      </c>
      <c r="CJ6" s="100"/>
      <c r="CK6" s="101"/>
      <c r="CL6" s="102"/>
      <c r="CM6" s="102"/>
      <c r="CN6" s="103"/>
      <c r="CP6" s="99" t="s">
        <v>22</v>
      </c>
      <c r="CQ6" s="100"/>
      <c r="CR6" s="101"/>
      <c r="CS6" s="102"/>
      <c r="CT6" s="102"/>
      <c r="CU6" s="103"/>
      <c r="CW6" s="99" t="s">
        <v>22</v>
      </c>
      <c r="CX6" s="100"/>
      <c r="CY6" s="101"/>
      <c r="CZ6" s="102"/>
      <c r="DA6" s="102"/>
      <c r="DB6" s="103"/>
      <c r="DD6" s="99" t="s">
        <v>22</v>
      </c>
      <c r="DE6" s="100"/>
      <c r="DF6" s="101"/>
      <c r="DG6" s="102"/>
      <c r="DH6" s="102"/>
      <c r="DI6" s="103"/>
    </row>
    <row r="7" spans="1:233" x14ac:dyDescent="0.3">
      <c r="A7" s="102"/>
      <c r="B7" s="100"/>
      <c r="C7" s="101"/>
      <c r="D7" s="104"/>
      <c r="E7" s="101"/>
      <c r="F7" s="103"/>
      <c r="G7" s="103"/>
      <c r="H7" s="102"/>
      <c r="I7" s="100"/>
      <c r="J7" s="101"/>
      <c r="K7" s="104"/>
      <c r="L7" s="101"/>
      <c r="M7" s="103"/>
      <c r="N7" s="103"/>
      <c r="O7" s="102"/>
      <c r="P7" s="100"/>
      <c r="Q7" s="101"/>
      <c r="R7" s="104"/>
      <c r="S7" s="101"/>
      <c r="T7" s="101"/>
      <c r="U7" s="103"/>
      <c r="V7" s="103"/>
      <c r="W7" s="102"/>
      <c r="X7" s="100"/>
      <c r="Y7" s="101"/>
      <c r="Z7" s="104"/>
      <c r="AA7" s="101"/>
      <c r="AB7" s="103"/>
      <c r="AC7" s="103"/>
      <c r="AD7" s="102"/>
      <c r="AE7" s="100"/>
      <c r="AF7" s="101"/>
      <c r="AG7" s="104"/>
      <c r="AH7" s="101"/>
      <c r="AI7" s="103"/>
      <c r="AK7" s="102"/>
      <c r="AL7" s="100"/>
      <c r="AM7" s="101"/>
      <c r="AN7" s="104"/>
      <c r="AO7" s="101"/>
      <c r="AP7" s="103"/>
      <c r="AQ7" s="103"/>
      <c r="AR7" s="102"/>
      <c r="AS7" s="100"/>
      <c r="AT7" s="101"/>
      <c r="AU7" s="104"/>
      <c r="AV7" s="101"/>
      <c r="AW7" s="103"/>
      <c r="AX7" s="103"/>
      <c r="AY7" s="102"/>
      <c r="AZ7" s="100"/>
      <c r="BA7" s="101"/>
      <c r="BB7" s="104"/>
      <c r="BC7" s="101"/>
      <c r="BD7" s="103"/>
      <c r="BE7" s="103"/>
      <c r="BF7" s="102"/>
      <c r="BG7" s="100"/>
      <c r="BH7" s="101"/>
      <c r="BI7" s="104"/>
      <c r="BJ7" s="101"/>
      <c r="BK7" s="103"/>
      <c r="BM7" s="102"/>
      <c r="BN7" s="100"/>
      <c r="BO7" s="101"/>
      <c r="BP7" s="104"/>
      <c r="BQ7" s="101"/>
      <c r="BR7" s="103"/>
      <c r="BT7" s="102"/>
      <c r="BU7" s="100"/>
      <c r="BV7" s="101"/>
      <c r="BW7" s="104"/>
      <c r="BX7" s="101"/>
      <c r="BY7" s="103"/>
      <c r="CA7" s="102"/>
      <c r="CB7" s="100"/>
      <c r="CC7" s="101"/>
      <c r="CD7" s="104"/>
      <c r="CE7" s="101"/>
      <c r="CF7" s="103"/>
      <c r="CI7" s="102"/>
      <c r="CJ7" s="100"/>
      <c r="CK7" s="101"/>
      <c r="CL7" s="104"/>
      <c r="CM7" s="101"/>
      <c r="CN7" s="103"/>
      <c r="CP7" s="102"/>
      <c r="CQ7" s="100"/>
      <c r="CR7" s="101"/>
      <c r="CS7" s="104"/>
      <c r="CT7" s="101"/>
      <c r="CU7" s="103"/>
      <c r="CW7" s="102"/>
      <c r="CX7" s="100"/>
      <c r="CY7" s="101"/>
      <c r="CZ7" s="104"/>
      <c r="DA7" s="101"/>
      <c r="DB7" s="103"/>
      <c r="DD7" s="102"/>
      <c r="DE7" s="100"/>
      <c r="DF7" s="101"/>
      <c r="DG7" s="104"/>
      <c r="DH7" s="101"/>
      <c r="DI7" s="103"/>
    </row>
    <row r="8" spans="1:233" ht="27.6" x14ac:dyDescent="0.3">
      <c r="A8" s="163" t="s">
        <v>23</v>
      </c>
      <c r="B8" s="164" t="s">
        <v>24</v>
      </c>
      <c r="C8" s="165" t="s">
        <v>25</v>
      </c>
      <c r="D8" s="166" t="s">
        <v>26</v>
      </c>
      <c r="E8" s="165" t="s">
        <v>25</v>
      </c>
      <c r="F8" s="103"/>
      <c r="G8" s="103"/>
      <c r="H8" s="163" t="s">
        <v>23</v>
      </c>
      <c r="I8" s="164" t="s">
        <v>24</v>
      </c>
      <c r="J8" s="165" t="s">
        <v>25</v>
      </c>
      <c r="K8" s="166" t="s">
        <v>26</v>
      </c>
      <c r="L8" s="165" t="s">
        <v>25</v>
      </c>
      <c r="M8" s="103"/>
      <c r="N8" s="103"/>
      <c r="O8" s="163" t="s">
        <v>23</v>
      </c>
      <c r="P8" s="164" t="s">
        <v>24</v>
      </c>
      <c r="Q8" s="165" t="s">
        <v>25</v>
      </c>
      <c r="R8" s="166" t="s">
        <v>26</v>
      </c>
      <c r="S8" s="165" t="s">
        <v>25</v>
      </c>
      <c r="T8" s="167"/>
      <c r="U8" s="103"/>
      <c r="V8" s="103"/>
      <c r="W8" s="163" t="s">
        <v>23</v>
      </c>
      <c r="X8" s="164" t="s">
        <v>24</v>
      </c>
      <c r="Y8" s="165" t="s">
        <v>25</v>
      </c>
      <c r="Z8" s="166" t="s">
        <v>26</v>
      </c>
      <c r="AA8" s="165" t="s">
        <v>25</v>
      </c>
      <c r="AB8" s="103"/>
      <c r="AC8" s="103"/>
      <c r="AD8" s="163" t="s">
        <v>23</v>
      </c>
      <c r="AE8" s="164" t="s">
        <v>24</v>
      </c>
      <c r="AF8" s="165" t="s">
        <v>25</v>
      </c>
      <c r="AG8" s="166" t="s">
        <v>26</v>
      </c>
      <c r="AH8" s="165" t="s">
        <v>25</v>
      </c>
      <c r="AI8" s="103"/>
      <c r="AK8" s="163" t="s">
        <v>23</v>
      </c>
      <c r="AL8" s="164" t="s">
        <v>24</v>
      </c>
      <c r="AM8" s="165" t="s">
        <v>25</v>
      </c>
      <c r="AN8" s="166" t="s">
        <v>26</v>
      </c>
      <c r="AO8" s="165" t="s">
        <v>25</v>
      </c>
      <c r="AP8" s="103"/>
      <c r="AQ8" s="103"/>
      <c r="AR8" s="163" t="s">
        <v>23</v>
      </c>
      <c r="AS8" s="164" t="s">
        <v>24</v>
      </c>
      <c r="AT8" s="165" t="s">
        <v>25</v>
      </c>
      <c r="AU8" s="166" t="s">
        <v>26</v>
      </c>
      <c r="AV8" s="165" t="s">
        <v>25</v>
      </c>
      <c r="AW8" s="103"/>
      <c r="AX8" s="103"/>
      <c r="AY8" s="163" t="s">
        <v>23</v>
      </c>
      <c r="AZ8" s="164" t="s">
        <v>24</v>
      </c>
      <c r="BA8" s="165" t="s">
        <v>25</v>
      </c>
      <c r="BB8" s="166" t="s">
        <v>26</v>
      </c>
      <c r="BC8" s="165" t="s">
        <v>25</v>
      </c>
      <c r="BD8" s="103"/>
      <c r="BE8" s="103"/>
      <c r="BF8" s="163" t="s">
        <v>23</v>
      </c>
      <c r="BG8" s="164" t="s">
        <v>24</v>
      </c>
      <c r="BH8" s="165" t="s">
        <v>25</v>
      </c>
      <c r="BI8" s="166" t="s">
        <v>26</v>
      </c>
      <c r="BJ8" s="165" t="s">
        <v>25</v>
      </c>
      <c r="BK8" s="103"/>
      <c r="BM8" s="163" t="s">
        <v>23</v>
      </c>
      <c r="BN8" s="164" t="s">
        <v>24</v>
      </c>
      <c r="BO8" s="165" t="s">
        <v>25</v>
      </c>
      <c r="BP8" s="166" t="s">
        <v>26</v>
      </c>
      <c r="BQ8" s="165" t="s">
        <v>25</v>
      </c>
      <c r="BR8" s="103"/>
      <c r="BT8" s="163" t="s">
        <v>23</v>
      </c>
      <c r="BU8" s="164" t="s">
        <v>24</v>
      </c>
      <c r="BV8" s="165" t="s">
        <v>25</v>
      </c>
      <c r="BW8" s="166" t="s">
        <v>26</v>
      </c>
      <c r="BX8" s="165" t="s">
        <v>25</v>
      </c>
      <c r="BY8" s="103"/>
      <c r="CA8" s="105" t="s">
        <v>23</v>
      </c>
      <c r="CB8" s="106" t="s">
        <v>24</v>
      </c>
      <c r="CC8" s="107" t="s">
        <v>25</v>
      </c>
      <c r="CD8" s="108" t="s">
        <v>26</v>
      </c>
      <c r="CE8" s="107" t="s">
        <v>25</v>
      </c>
      <c r="CF8" s="103"/>
      <c r="CI8" s="105" t="s">
        <v>23</v>
      </c>
      <c r="CJ8" s="106" t="s">
        <v>24</v>
      </c>
      <c r="CK8" s="107" t="s">
        <v>25</v>
      </c>
      <c r="CL8" s="108" t="s">
        <v>26</v>
      </c>
      <c r="CM8" s="107" t="s">
        <v>25</v>
      </c>
      <c r="CN8" s="103"/>
      <c r="CP8" s="105" t="s">
        <v>23</v>
      </c>
      <c r="CQ8" s="106" t="s">
        <v>24</v>
      </c>
      <c r="CR8" s="107" t="s">
        <v>25</v>
      </c>
      <c r="CS8" s="108" t="s">
        <v>26</v>
      </c>
      <c r="CT8" s="107" t="s">
        <v>25</v>
      </c>
      <c r="CU8" s="103"/>
      <c r="CW8" s="105" t="s">
        <v>23</v>
      </c>
      <c r="CX8" s="106" t="s">
        <v>24</v>
      </c>
      <c r="CY8" s="107" t="s">
        <v>25</v>
      </c>
      <c r="CZ8" s="108" t="s">
        <v>26</v>
      </c>
      <c r="DA8" s="107" t="s">
        <v>25</v>
      </c>
      <c r="DB8" s="103"/>
      <c r="DD8" s="105" t="s">
        <v>23</v>
      </c>
      <c r="DE8" s="106" t="s">
        <v>24</v>
      </c>
      <c r="DF8" s="107" t="s">
        <v>25</v>
      </c>
      <c r="DG8" s="108" t="s">
        <v>26</v>
      </c>
      <c r="DH8" s="107" t="s">
        <v>25</v>
      </c>
      <c r="DI8" s="103"/>
    </row>
    <row r="9" spans="1:233" x14ac:dyDescent="0.3">
      <c r="A9" s="102"/>
      <c r="B9" s="100"/>
      <c r="C9" s="101"/>
      <c r="D9" s="104"/>
      <c r="E9" s="101"/>
      <c r="F9" s="103"/>
      <c r="G9" s="103"/>
      <c r="H9" s="102"/>
      <c r="I9" s="100"/>
      <c r="J9" s="101"/>
      <c r="K9" s="104"/>
      <c r="L9" s="101"/>
      <c r="M9" s="103"/>
      <c r="N9" s="103"/>
      <c r="O9" s="102"/>
      <c r="P9" s="100"/>
      <c r="Q9" s="101"/>
      <c r="R9" s="104"/>
      <c r="S9" s="101"/>
      <c r="T9" s="101"/>
      <c r="U9" s="103"/>
      <c r="V9" s="103"/>
      <c r="W9" s="102"/>
      <c r="X9" s="100"/>
      <c r="Y9" s="101"/>
      <c r="Z9" s="104"/>
      <c r="AA9" s="101"/>
      <c r="AB9" s="103"/>
      <c r="AC9" s="103"/>
      <c r="AD9" s="102"/>
      <c r="AE9" s="100"/>
      <c r="AF9" s="101"/>
      <c r="AG9" s="104"/>
      <c r="AH9" s="101"/>
      <c r="AI9" s="103"/>
      <c r="AK9" s="102"/>
      <c r="AL9" s="100"/>
      <c r="AM9" s="101"/>
      <c r="AN9" s="104"/>
      <c r="AO9" s="101"/>
      <c r="AP9" s="103"/>
      <c r="AQ9" s="103"/>
      <c r="AR9" s="102"/>
      <c r="AS9" s="100"/>
      <c r="AT9" s="101"/>
      <c r="AU9" s="104"/>
      <c r="AV9" s="101"/>
      <c r="AW9" s="103"/>
      <c r="AX9" s="103"/>
      <c r="AY9" s="102"/>
      <c r="AZ9" s="100"/>
      <c r="BA9" s="101"/>
      <c r="BB9" s="104"/>
      <c r="BC9" s="101"/>
      <c r="BD9" s="103"/>
      <c r="BE9" s="103"/>
      <c r="BF9" s="102"/>
      <c r="BG9" s="100"/>
      <c r="BH9" s="101"/>
      <c r="BI9" s="104"/>
      <c r="BJ9" s="101"/>
      <c r="BK9" s="103"/>
      <c r="BM9" s="102"/>
      <c r="BN9" s="100"/>
      <c r="BO9" s="101"/>
      <c r="BP9" s="104"/>
      <c r="BQ9" s="101"/>
      <c r="BR9" s="103"/>
      <c r="BT9" s="102"/>
      <c r="BU9" s="100"/>
      <c r="BV9" s="101"/>
      <c r="BW9" s="104"/>
      <c r="BX9" s="101"/>
      <c r="BY9" s="103"/>
      <c r="CA9" s="102"/>
      <c r="CB9" s="100"/>
      <c r="CC9" s="101"/>
      <c r="CD9" s="104"/>
      <c r="CE9" s="101"/>
      <c r="CF9" s="103"/>
      <c r="CI9" s="102"/>
      <c r="CJ9" s="100"/>
      <c r="CK9" s="101"/>
      <c r="CL9" s="104"/>
      <c r="CM9" s="101"/>
      <c r="CN9" s="103"/>
      <c r="CP9" s="102"/>
      <c r="CQ9" s="100"/>
      <c r="CR9" s="101"/>
      <c r="CS9" s="104"/>
      <c r="CT9" s="101"/>
      <c r="CU9" s="103"/>
      <c r="CW9" s="102"/>
      <c r="CX9" s="100"/>
      <c r="CY9" s="101"/>
      <c r="CZ9" s="104"/>
      <c r="DA9" s="101"/>
      <c r="DB9" s="103"/>
      <c r="DD9" s="102"/>
      <c r="DE9" s="100"/>
      <c r="DF9" s="101"/>
      <c r="DG9" s="104"/>
      <c r="DH9" s="101"/>
      <c r="DI9" s="103"/>
    </row>
    <row r="10" spans="1:233" x14ac:dyDescent="0.3">
      <c r="A10" s="155" t="s">
        <v>27</v>
      </c>
      <c r="B10" s="168">
        <v>312681.48</v>
      </c>
      <c r="C10" s="169">
        <v>2.349484027572206E-3</v>
      </c>
      <c r="D10" s="170">
        <v>5</v>
      </c>
      <c r="E10" s="169">
        <v>6.587615283267457E-3</v>
      </c>
      <c r="F10" s="103"/>
      <c r="G10" s="103"/>
      <c r="H10" s="155" t="s">
        <v>27</v>
      </c>
      <c r="I10" s="168">
        <v>375520.79000000004</v>
      </c>
      <c r="J10" s="169">
        <v>2.8491013773346797E-3</v>
      </c>
      <c r="K10" s="170">
        <v>6</v>
      </c>
      <c r="L10" s="169">
        <v>7.9787234042553185E-3</v>
      </c>
      <c r="M10" s="103"/>
      <c r="N10" s="103"/>
      <c r="O10" s="155" t="s">
        <v>27</v>
      </c>
      <c r="P10" s="168">
        <v>387009.05000000005</v>
      </c>
      <c r="Q10" s="169">
        <v>2.9772824737301002E-3</v>
      </c>
      <c r="R10" s="170">
        <v>7</v>
      </c>
      <c r="S10" s="169">
        <v>9.4466936572199737E-3</v>
      </c>
      <c r="T10" s="169"/>
      <c r="U10" s="103"/>
      <c r="V10" s="103"/>
      <c r="W10" s="155" t="s">
        <v>27</v>
      </c>
      <c r="X10" s="168">
        <v>506608.19999999995</v>
      </c>
      <c r="Y10" s="169">
        <v>4.0101543954593356E-3</v>
      </c>
      <c r="Z10" s="170">
        <v>8</v>
      </c>
      <c r="AA10" s="169">
        <v>1.1157601115760111E-2</v>
      </c>
      <c r="AB10" s="103"/>
      <c r="AC10" s="103"/>
      <c r="AD10" s="155" t="s">
        <v>27</v>
      </c>
      <c r="AE10" s="168">
        <v>364709.01</v>
      </c>
      <c r="AF10" s="169">
        <v>2.92479281545203E-3</v>
      </c>
      <c r="AG10" s="170">
        <v>7</v>
      </c>
      <c r="AH10" s="169">
        <v>9.9290780141843976E-3</v>
      </c>
      <c r="AI10" s="103"/>
      <c r="AK10" s="155" t="s">
        <v>27</v>
      </c>
      <c r="AL10" s="168">
        <v>334877.94000000006</v>
      </c>
      <c r="AM10" s="169">
        <v>2.7672901512143392E-3</v>
      </c>
      <c r="AN10" s="170">
        <v>7</v>
      </c>
      <c r="AO10" s="169">
        <v>1.020408163265306E-2</v>
      </c>
      <c r="AP10" s="103"/>
      <c r="AQ10" s="103"/>
      <c r="AR10" s="155" t="s">
        <v>27</v>
      </c>
      <c r="AS10" s="168">
        <v>353626.37</v>
      </c>
      <c r="AT10" s="169">
        <v>3.0906421101553234E-3</v>
      </c>
      <c r="AU10" s="170">
        <v>7</v>
      </c>
      <c r="AV10" s="169">
        <v>1.0802469135802469E-2</v>
      </c>
      <c r="AW10" s="103"/>
      <c r="AX10" s="103"/>
      <c r="AY10" s="155" t="s">
        <v>27</v>
      </c>
      <c r="AZ10" s="168">
        <v>400684.56</v>
      </c>
      <c r="BA10" s="169">
        <v>3.7972872147883918E-3</v>
      </c>
      <c r="BB10" s="170">
        <v>7</v>
      </c>
      <c r="BC10" s="169">
        <v>1.1627906976744186E-2</v>
      </c>
      <c r="BD10" s="103"/>
      <c r="BE10" s="103"/>
      <c r="BF10" s="155" t="s">
        <v>27</v>
      </c>
      <c r="BG10" s="168">
        <v>349287.12999999995</v>
      </c>
      <c r="BH10" s="169">
        <v>3.5620113701293732E-3</v>
      </c>
      <c r="BI10" s="170">
        <v>8</v>
      </c>
      <c r="BJ10" s="169">
        <v>1.4492753623188406E-2</v>
      </c>
      <c r="BK10" s="103"/>
      <c r="BM10" s="155" t="s">
        <v>27</v>
      </c>
      <c r="BN10" s="168">
        <v>274353.49</v>
      </c>
      <c r="BO10" s="169">
        <v>2.9927120284288077E-3</v>
      </c>
      <c r="BP10" s="170">
        <v>7</v>
      </c>
      <c r="BQ10" s="169">
        <v>1.3565891472868217E-2</v>
      </c>
      <c r="BR10" s="103"/>
      <c r="BT10" s="155" t="s">
        <v>27</v>
      </c>
      <c r="BU10" s="168">
        <v>267350.90000000002</v>
      </c>
      <c r="BV10" s="169">
        <v>3.1267664372737255E-3</v>
      </c>
      <c r="BW10" s="170">
        <v>5</v>
      </c>
      <c r="BX10" s="169">
        <v>1.0395010395010396E-2</v>
      </c>
      <c r="BY10" s="103"/>
      <c r="CA10" s="87" t="s">
        <v>27</v>
      </c>
      <c r="CB10" s="88">
        <v>266123.46999999997</v>
      </c>
      <c r="CC10" s="109">
        <v>3.6145534917134559E-3</v>
      </c>
      <c r="CD10" s="90">
        <v>5</v>
      </c>
      <c r="CE10" s="109">
        <v>1.1600928074245939E-2</v>
      </c>
      <c r="CF10" s="103"/>
      <c r="CI10" s="87" t="s">
        <v>27</v>
      </c>
      <c r="CJ10" s="88">
        <v>264881</v>
      </c>
      <c r="CK10" s="109">
        <v>3.8363018851265002E-3</v>
      </c>
      <c r="CL10" s="90">
        <v>5</v>
      </c>
      <c r="CM10" s="109">
        <v>1.2315270935960592E-2</v>
      </c>
      <c r="CN10" s="103"/>
      <c r="CP10" s="87" t="s">
        <v>27</v>
      </c>
      <c r="CQ10" s="88">
        <v>278633.78000000003</v>
      </c>
      <c r="CR10" s="109">
        <v>4.4201630613359601E-3</v>
      </c>
      <c r="CS10" s="90">
        <v>6</v>
      </c>
      <c r="CT10" s="109">
        <v>1.5957446808510637E-2</v>
      </c>
      <c r="CU10" s="103"/>
      <c r="CW10" s="87" t="s">
        <v>27</v>
      </c>
      <c r="CX10" s="88">
        <v>277399.53999999998</v>
      </c>
      <c r="CY10" s="109">
        <v>4.782574284402691E-3</v>
      </c>
      <c r="CZ10" s="90">
        <v>6</v>
      </c>
      <c r="DA10" s="109">
        <v>1.7341040462427744E-2</v>
      </c>
      <c r="DB10" s="103"/>
      <c r="DD10" s="87" t="s">
        <v>27</v>
      </c>
      <c r="DE10" s="88">
        <v>0</v>
      </c>
      <c r="DF10" s="109">
        <v>0</v>
      </c>
      <c r="DG10" s="90">
        <v>0</v>
      </c>
      <c r="DH10" s="109">
        <v>0</v>
      </c>
      <c r="DI10" s="103"/>
    </row>
    <row r="11" spans="1:233" x14ac:dyDescent="0.3">
      <c r="A11" s="155" t="s">
        <v>28</v>
      </c>
      <c r="B11" s="168">
        <v>6488731.919999999</v>
      </c>
      <c r="C11" s="169">
        <v>4.8756235915340847E-2</v>
      </c>
      <c r="D11" s="170">
        <v>41</v>
      </c>
      <c r="E11" s="169">
        <v>5.4018445322793152E-2</v>
      </c>
      <c r="F11" s="103"/>
      <c r="G11" s="103"/>
      <c r="H11" s="155" t="s">
        <v>28</v>
      </c>
      <c r="I11" s="168">
        <v>6464000.8099999996</v>
      </c>
      <c r="J11" s="169">
        <v>4.9042806953147604E-2</v>
      </c>
      <c r="K11" s="170">
        <v>42</v>
      </c>
      <c r="L11" s="169">
        <v>5.5851063829787231E-2</v>
      </c>
      <c r="M11" s="103"/>
      <c r="N11" s="103"/>
      <c r="O11" s="155" t="s">
        <v>28</v>
      </c>
      <c r="P11" s="168">
        <v>6460182.2000000002</v>
      </c>
      <c r="Q11" s="169">
        <v>4.9698546432346113E-2</v>
      </c>
      <c r="R11" s="170">
        <v>42</v>
      </c>
      <c r="S11" s="169">
        <v>5.6680161943319839E-2</v>
      </c>
      <c r="T11" s="169"/>
      <c r="U11" s="103"/>
      <c r="V11" s="103"/>
      <c r="W11" s="155" t="s">
        <v>28</v>
      </c>
      <c r="X11" s="168">
        <v>6456959.4000000013</v>
      </c>
      <c r="Y11" s="169">
        <v>5.1111300841977063E-2</v>
      </c>
      <c r="Z11" s="170">
        <v>42</v>
      </c>
      <c r="AA11" s="169">
        <v>5.8577405857740586E-2</v>
      </c>
      <c r="AB11" s="103"/>
      <c r="AC11" s="103"/>
      <c r="AD11" s="155" t="s">
        <v>28</v>
      </c>
      <c r="AE11" s="168">
        <v>6443067.4300000016</v>
      </c>
      <c r="AF11" s="169">
        <v>5.1670336657536869E-2</v>
      </c>
      <c r="AG11" s="170">
        <v>43</v>
      </c>
      <c r="AH11" s="169">
        <v>6.0992907801418438E-2</v>
      </c>
      <c r="AI11" s="103"/>
      <c r="AK11" s="155" t="s">
        <v>28</v>
      </c>
      <c r="AL11" s="168">
        <v>6218025.9799999995</v>
      </c>
      <c r="AM11" s="169">
        <v>5.1383145914146763E-2</v>
      </c>
      <c r="AN11" s="170">
        <v>41</v>
      </c>
      <c r="AO11" s="169">
        <v>5.9766763848396499E-2</v>
      </c>
      <c r="AP11" s="103"/>
      <c r="AQ11" s="103"/>
      <c r="AR11" s="155" t="s">
        <v>28</v>
      </c>
      <c r="AS11" s="168">
        <v>6698945.1799999997</v>
      </c>
      <c r="AT11" s="169">
        <v>5.8547788918937332E-2</v>
      </c>
      <c r="AU11" s="170">
        <v>45</v>
      </c>
      <c r="AV11" s="169">
        <v>6.9444444444444448E-2</v>
      </c>
      <c r="AW11" s="103"/>
      <c r="AX11" s="103"/>
      <c r="AY11" s="155" t="s">
        <v>28</v>
      </c>
      <c r="AZ11" s="168">
        <v>6006857.2500000009</v>
      </c>
      <c r="BA11" s="169">
        <v>5.6926980756343497E-2</v>
      </c>
      <c r="BB11" s="170">
        <v>41</v>
      </c>
      <c r="BC11" s="169">
        <v>6.8106312292358806E-2</v>
      </c>
      <c r="BD11" s="103"/>
      <c r="BE11" s="103"/>
      <c r="BF11" s="155" t="s">
        <v>28</v>
      </c>
      <c r="BG11" s="168">
        <v>6409147.46</v>
      </c>
      <c r="BH11" s="169">
        <v>6.5360141169117217E-2</v>
      </c>
      <c r="BI11" s="170">
        <v>46</v>
      </c>
      <c r="BJ11" s="169">
        <v>8.3333333333333329E-2</v>
      </c>
      <c r="BK11" s="103"/>
      <c r="BM11" s="155" t="s">
        <v>28</v>
      </c>
      <c r="BN11" s="168">
        <v>6957288.4199999999</v>
      </c>
      <c r="BO11" s="169">
        <v>7.5891729096584329E-2</v>
      </c>
      <c r="BP11" s="170">
        <v>48</v>
      </c>
      <c r="BQ11" s="169">
        <v>9.3023255813953487E-2</v>
      </c>
      <c r="BR11" s="103"/>
      <c r="BT11" s="155" t="s">
        <v>28</v>
      </c>
      <c r="BU11" s="168">
        <v>6219941.9599999981</v>
      </c>
      <c r="BV11" s="169">
        <v>7.2744493331866639E-2</v>
      </c>
      <c r="BW11" s="170">
        <v>44</v>
      </c>
      <c r="BX11" s="169">
        <v>9.1476091476091481E-2</v>
      </c>
      <c r="BY11" s="103"/>
      <c r="CA11" s="87" t="s">
        <v>28</v>
      </c>
      <c r="CB11" s="88">
        <v>5795238.7600000007</v>
      </c>
      <c r="CC11" s="109">
        <v>7.8712337905676499E-2</v>
      </c>
      <c r="CD11" s="90">
        <v>42</v>
      </c>
      <c r="CE11" s="109">
        <v>9.7447795823665889E-2</v>
      </c>
      <c r="CF11" s="103"/>
      <c r="CI11" s="87" t="s">
        <v>28</v>
      </c>
      <c r="CJ11" s="88">
        <v>5873632.3599999994</v>
      </c>
      <c r="CK11" s="109">
        <v>8.5068490738135286E-2</v>
      </c>
      <c r="CL11" s="90">
        <v>42</v>
      </c>
      <c r="CM11" s="109">
        <v>0.10344827586206896</v>
      </c>
      <c r="CN11" s="103"/>
      <c r="CP11" s="87" t="s">
        <v>28</v>
      </c>
      <c r="CQ11" s="88">
        <v>5872006.9799999986</v>
      </c>
      <c r="CR11" s="109">
        <v>9.3151764832329079E-2</v>
      </c>
      <c r="CS11" s="90">
        <v>43</v>
      </c>
      <c r="CT11" s="109">
        <v>0.11436170212765957</v>
      </c>
      <c r="CU11" s="103"/>
      <c r="CW11" s="87" t="s">
        <v>28</v>
      </c>
      <c r="CX11" s="88">
        <v>5575207.3499999987</v>
      </c>
      <c r="CY11" s="109">
        <v>9.6120719242443128E-2</v>
      </c>
      <c r="CZ11" s="90">
        <v>42</v>
      </c>
      <c r="DA11" s="109">
        <v>0.12138728323699421</v>
      </c>
      <c r="DB11" s="103"/>
      <c r="DD11" s="87" t="s">
        <v>28</v>
      </c>
      <c r="DE11" s="88">
        <v>0</v>
      </c>
      <c r="DF11" s="109">
        <v>0</v>
      </c>
      <c r="DG11" s="90">
        <v>0</v>
      </c>
      <c r="DH11" s="109">
        <v>0</v>
      </c>
      <c r="DI11" s="103"/>
    </row>
    <row r="12" spans="1:233" x14ac:dyDescent="0.3">
      <c r="A12" s="155" t="s">
        <v>29</v>
      </c>
      <c r="B12" s="168">
        <v>6037451.6700000009</v>
      </c>
      <c r="C12" s="169">
        <v>4.5365322774806309E-2</v>
      </c>
      <c r="D12" s="170">
        <v>32</v>
      </c>
      <c r="E12" s="169">
        <v>4.2160737812911728E-2</v>
      </c>
      <c r="F12" s="103"/>
      <c r="G12" s="103"/>
      <c r="H12" s="155" t="s">
        <v>29</v>
      </c>
      <c r="I12" s="168">
        <v>5759838.9000000004</v>
      </c>
      <c r="J12" s="169">
        <v>4.3700283393672733E-2</v>
      </c>
      <c r="K12" s="170">
        <v>32</v>
      </c>
      <c r="L12" s="169">
        <v>4.2553191489361701E-2</v>
      </c>
      <c r="M12" s="103"/>
      <c r="N12" s="103"/>
      <c r="O12" s="155" t="s">
        <v>29</v>
      </c>
      <c r="P12" s="168">
        <v>6328717.7700000005</v>
      </c>
      <c r="Q12" s="169">
        <v>4.8687183149348168E-2</v>
      </c>
      <c r="R12" s="170">
        <v>33</v>
      </c>
      <c r="S12" s="169">
        <v>4.4534412955465584E-2</v>
      </c>
      <c r="T12" s="169"/>
      <c r="U12" s="103"/>
      <c r="V12" s="103"/>
      <c r="W12" s="155" t="s">
        <v>29</v>
      </c>
      <c r="X12" s="168">
        <v>5610429.5600000005</v>
      </c>
      <c r="Y12" s="169">
        <v>4.4410431494099366E-2</v>
      </c>
      <c r="Z12" s="170">
        <v>29</v>
      </c>
      <c r="AA12" s="169">
        <v>4.0446304044630406E-2</v>
      </c>
      <c r="AB12" s="103"/>
      <c r="AC12" s="103"/>
      <c r="AD12" s="155" t="s">
        <v>29</v>
      </c>
      <c r="AE12" s="168">
        <v>5454043.5399999991</v>
      </c>
      <c r="AF12" s="169">
        <v>4.3738835410056236E-2</v>
      </c>
      <c r="AG12" s="170">
        <v>27</v>
      </c>
      <c r="AH12" s="169">
        <v>3.8297872340425532E-2</v>
      </c>
      <c r="AI12" s="103"/>
      <c r="AK12" s="155" t="s">
        <v>29</v>
      </c>
      <c r="AL12" s="168">
        <v>5480108.4500000011</v>
      </c>
      <c r="AM12" s="169">
        <v>4.5285306465010743E-2</v>
      </c>
      <c r="AN12" s="170">
        <v>29</v>
      </c>
      <c r="AO12" s="169">
        <v>4.2274052478134108E-2</v>
      </c>
      <c r="AP12" s="103"/>
      <c r="AQ12" s="103"/>
      <c r="AR12" s="155" t="s">
        <v>29</v>
      </c>
      <c r="AS12" s="168">
        <v>5353087.2200000007</v>
      </c>
      <c r="AT12" s="169">
        <v>4.6785189638053004E-2</v>
      </c>
      <c r="AU12" s="170">
        <v>28</v>
      </c>
      <c r="AV12" s="169">
        <v>4.3209876543209874E-2</v>
      </c>
      <c r="AW12" s="103"/>
      <c r="AX12" s="103"/>
      <c r="AY12" s="155" t="s">
        <v>29</v>
      </c>
      <c r="AZ12" s="168">
        <v>4698344.8500000006</v>
      </c>
      <c r="BA12" s="169">
        <v>4.4526209918275578E-2</v>
      </c>
      <c r="BB12" s="170">
        <v>24</v>
      </c>
      <c r="BC12" s="169">
        <v>3.9867109634551492E-2</v>
      </c>
      <c r="BD12" s="103"/>
      <c r="BE12" s="103"/>
      <c r="BF12" s="155" t="s">
        <v>29</v>
      </c>
      <c r="BG12" s="168">
        <v>4613961.21</v>
      </c>
      <c r="BH12" s="169">
        <v>4.7052928321051748E-2</v>
      </c>
      <c r="BI12" s="170">
        <v>19</v>
      </c>
      <c r="BJ12" s="169">
        <v>3.4420289855072464E-2</v>
      </c>
      <c r="BK12" s="103"/>
      <c r="BM12" s="155" t="s">
        <v>29</v>
      </c>
      <c r="BN12" s="168">
        <v>4003021.09</v>
      </c>
      <c r="BO12" s="169">
        <v>4.3665890184583389E-2</v>
      </c>
      <c r="BP12" s="170">
        <v>18</v>
      </c>
      <c r="BQ12" s="169">
        <v>3.4883720930232558E-2</v>
      </c>
      <c r="BR12" s="103"/>
      <c r="BT12" s="155" t="s">
        <v>29</v>
      </c>
      <c r="BU12" s="168">
        <v>3450720.74</v>
      </c>
      <c r="BV12" s="169">
        <v>4.0357439583096053E-2</v>
      </c>
      <c r="BW12" s="170">
        <v>15</v>
      </c>
      <c r="BX12" s="169">
        <v>3.1185031185031187E-2</v>
      </c>
      <c r="BY12" s="103"/>
      <c r="CA12" s="87" t="s">
        <v>29</v>
      </c>
      <c r="CB12" s="88">
        <v>2062132.96</v>
      </c>
      <c r="CC12" s="109">
        <v>2.8008389831026197E-2</v>
      </c>
      <c r="CD12" s="90">
        <v>14</v>
      </c>
      <c r="CE12" s="109">
        <v>3.248259860788863E-2</v>
      </c>
      <c r="CF12" s="103"/>
      <c r="CI12" s="87" t="s">
        <v>29</v>
      </c>
      <c r="CJ12" s="88">
        <v>2321112.58</v>
      </c>
      <c r="CK12" s="109">
        <v>3.3616939554912711E-2</v>
      </c>
      <c r="CL12" s="90">
        <v>15</v>
      </c>
      <c r="CM12" s="109">
        <v>3.6945812807881777E-2</v>
      </c>
      <c r="CN12" s="103"/>
      <c r="CP12" s="87" t="s">
        <v>29</v>
      </c>
      <c r="CQ12" s="88">
        <v>1553127.62</v>
      </c>
      <c r="CR12" s="109">
        <v>2.463835266299956E-2</v>
      </c>
      <c r="CS12" s="90">
        <v>11</v>
      </c>
      <c r="CT12" s="109">
        <v>2.9255319148936171E-2</v>
      </c>
      <c r="CU12" s="103"/>
      <c r="CW12" s="87" t="s">
        <v>29</v>
      </c>
      <c r="CX12" s="88">
        <v>1718786.43</v>
      </c>
      <c r="CY12" s="109">
        <v>2.9633155774152715E-2</v>
      </c>
      <c r="CZ12" s="90">
        <v>13</v>
      </c>
      <c r="DA12" s="109">
        <v>3.7572254335260118E-2</v>
      </c>
      <c r="DB12" s="103"/>
      <c r="DD12" s="87" t="s">
        <v>29</v>
      </c>
      <c r="DE12" s="88">
        <v>0</v>
      </c>
      <c r="DF12" s="109">
        <v>0</v>
      </c>
      <c r="DG12" s="90">
        <v>0</v>
      </c>
      <c r="DH12" s="109">
        <v>0</v>
      </c>
      <c r="DI12" s="103"/>
    </row>
    <row r="13" spans="1:233" x14ac:dyDescent="0.3">
      <c r="A13" s="155" t="s">
        <v>30</v>
      </c>
      <c r="B13" s="168">
        <v>7010872.5899999999</v>
      </c>
      <c r="C13" s="169">
        <v>5.2679593206315843E-2</v>
      </c>
      <c r="D13" s="170">
        <v>38</v>
      </c>
      <c r="E13" s="169">
        <v>5.0065876152832672E-2</v>
      </c>
      <c r="F13" s="103"/>
      <c r="G13" s="103"/>
      <c r="H13" s="155" t="s">
        <v>30</v>
      </c>
      <c r="I13" s="168">
        <v>7209609.5699999994</v>
      </c>
      <c r="J13" s="169">
        <v>5.4699790538713676E-2</v>
      </c>
      <c r="K13" s="170">
        <v>37</v>
      </c>
      <c r="L13" s="169">
        <v>4.920212765957447E-2</v>
      </c>
      <c r="M13" s="103"/>
      <c r="N13" s="103"/>
      <c r="O13" s="155" t="s">
        <v>30</v>
      </c>
      <c r="P13" s="168">
        <v>6114108.8500000006</v>
      </c>
      <c r="Q13" s="169">
        <v>4.7036184610109499E-2</v>
      </c>
      <c r="R13" s="170">
        <v>34</v>
      </c>
      <c r="S13" s="169">
        <v>4.5883940620782729E-2</v>
      </c>
      <c r="T13" s="169"/>
      <c r="U13" s="103"/>
      <c r="V13" s="103"/>
      <c r="W13" s="155" t="s">
        <v>30</v>
      </c>
      <c r="X13" s="168">
        <v>6365225.46</v>
      </c>
      <c r="Y13" s="169">
        <v>5.0385163241551706E-2</v>
      </c>
      <c r="Z13" s="170">
        <v>37</v>
      </c>
      <c r="AA13" s="169">
        <v>5.1603905160390519E-2</v>
      </c>
      <c r="AB13" s="103"/>
      <c r="AC13" s="103"/>
      <c r="AD13" s="155" t="s">
        <v>30</v>
      </c>
      <c r="AE13" s="168">
        <v>6660393.7400000002</v>
      </c>
      <c r="AF13" s="169">
        <v>5.3413190309813507E-2</v>
      </c>
      <c r="AG13" s="170">
        <v>39</v>
      </c>
      <c r="AH13" s="169">
        <v>5.5319148936170209E-2</v>
      </c>
      <c r="AI13" s="103"/>
      <c r="AK13" s="155" t="s">
        <v>30</v>
      </c>
      <c r="AL13" s="168">
        <v>7239399.7500000009</v>
      </c>
      <c r="AM13" s="169">
        <v>5.98233482590061E-2</v>
      </c>
      <c r="AN13" s="170">
        <v>40</v>
      </c>
      <c r="AO13" s="169">
        <v>5.8309037900874633E-2</v>
      </c>
      <c r="AP13" s="103"/>
      <c r="AQ13" s="103"/>
      <c r="AR13" s="155" t="s">
        <v>30</v>
      </c>
      <c r="AS13" s="168">
        <v>6702037.3000000007</v>
      </c>
      <c r="AT13" s="169">
        <v>5.8574813589868005E-2</v>
      </c>
      <c r="AU13" s="170">
        <v>37</v>
      </c>
      <c r="AV13" s="169">
        <v>5.7098765432098762E-2</v>
      </c>
      <c r="AW13" s="103"/>
      <c r="AX13" s="103"/>
      <c r="AY13" s="155" t="s">
        <v>30</v>
      </c>
      <c r="AZ13" s="168">
        <v>6364043.0599999996</v>
      </c>
      <c r="BA13" s="169">
        <v>6.0312030356499867E-2</v>
      </c>
      <c r="BB13" s="170">
        <v>35</v>
      </c>
      <c r="BC13" s="169">
        <v>5.8139534883720929E-2</v>
      </c>
      <c r="BD13" s="103"/>
      <c r="BE13" s="103"/>
      <c r="BF13" s="155" t="s">
        <v>30</v>
      </c>
      <c r="BG13" s="168">
        <v>5917273.6299999999</v>
      </c>
      <c r="BH13" s="169">
        <v>6.0344038299454984E-2</v>
      </c>
      <c r="BI13" s="170">
        <v>31</v>
      </c>
      <c r="BJ13" s="169">
        <v>5.6159420289855072E-2</v>
      </c>
      <c r="BK13" s="103"/>
      <c r="BM13" s="155" t="s">
        <v>30</v>
      </c>
      <c r="BN13" s="168">
        <v>5596398.4699999997</v>
      </c>
      <c r="BO13" s="169">
        <v>6.1046823268220779E-2</v>
      </c>
      <c r="BP13" s="170">
        <v>28</v>
      </c>
      <c r="BQ13" s="169">
        <v>5.4263565891472867E-2</v>
      </c>
      <c r="BR13" s="103"/>
      <c r="BT13" s="155" t="s">
        <v>30</v>
      </c>
      <c r="BU13" s="168">
        <v>5808184.5899999999</v>
      </c>
      <c r="BV13" s="169">
        <v>6.7928840477075078E-2</v>
      </c>
      <c r="BW13" s="170">
        <v>28</v>
      </c>
      <c r="BX13" s="169">
        <v>5.8212058212058215E-2</v>
      </c>
      <c r="BY13" s="103"/>
      <c r="CA13" s="87" t="s">
        <v>30</v>
      </c>
      <c r="CB13" s="88">
        <v>5168075.2100000009</v>
      </c>
      <c r="CC13" s="109">
        <v>7.019405051250556E-2</v>
      </c>
      <c r="CD13" s="90">
        <v>24</v>
      </c>
      <c r="CE13" s="109">
        <v>5.5684454756380508E-2</v>
      </c>
      <c r="CF13" s="103"/>
      <c r="CI13" s="87" t="s">
        <v>30</v>
      </c>
      <c r="CJ13" s="88">
        <v>3795629.14</v>
      </c>
      <c r="CK13" s="109">
        <v>5.4972531910643184E-2</v>
      </c>
      <c r="CL13" s="90">
        <v>22</v>
      </c>
      <c r="CM13" s="109">
        <v>5.4187192118226604E-2</v>
      </c>
      <c r="CN13" s="103"/>
      <c r="CP13" s="87" t="s">
        <v>30</v>
      </c>
      <c r="CQ13" s="88">
        <v>3496813.8699999996</v>
      </c>
      <c r="CR13" s="109">
        <v>5.5472410777118418E-2</v>
      </c>
      <c r="CS13" s="90">
        <v>20</v>
      </c>
      <c r="CT13" s="109">
        <v>5.3191489361702128E-2</v>
      </c>
      <c r="CU13" s="103"/>
      <c r="CW13" s="87" t="s">
        <v>30</v>
      </c>
      <c r="CX13" s="88">
        <v>3066924.46</v>
      </c>
      <c r="CY13" s="109">
        <v>5.2876057597649989E-2</v>
      </c>
      <c r="CZ13" s="90">
        <v>18</v>
      </c>
      <c r="DA13" s="109">
        <v>5.2023121387283239E-2</v>
      </c>
      <c r="DB13" s="103"/>
      <c r="DD13" s="87" t="s">
        <v>30</v>
      </c>
      <c r="DE13" s="88">
        <v>0</v>
      </c>
      <c r="DF13" s="109">
        <v>0</v>
      </c>
      <c r="DG13" s="90">
        <v>0</v>
      </c>
      <c r="DH13" s="109">
        <v>0</v>
      </c>
      <c r="DI13" s="103"/>
    </row>
    <row r="14" spans="1:233" x14ac:dyDescent="0.3">
      <c r="A14" s="155" t="s">
        <v>31</v>
      </c>
      <c r="B14" s="168">
        <v>17557114.009999998</v>
      </c>
      <c r="C14" s="169">
        <v>0.13192389564216978</v>
      </c>
      <c r="D14" s="170">
        <v>98</v>
      </c>
      <c r="E14" s="169">
        <v>0.12911725955204217</v>
      </c>
      <c r="F14" s="103"/>
      <c r="G14" s="103"/>
      <c r="H14" s="155" t="s">
        <v>31</v>
      </c>
      <c r="I14" s="168">
        <v>17360642.699999999</v>
      </c>
      <c r="J14" s="169">
        <v>0.13171635857494135</v>
      </c>
      <c r="K14" s="170">
        <v>97</v>
      </c>
      <c r="L14" s="169">
        <v>0.12898936170212766</v>
      </c>
      <c r="M14" s="103"/>
      <c r="N14" s="103"/>
      <c r="O14" s="155" t="s">
        <v>31</v>
      </c>
      <c r="P14" s="168">
        <v>17549769.899999999</v>
      </c>
      <c r="Q14" s="169">
        <v>0.13501137077095754</v>
      </c>
      <c r="R14" s="170">
        <v>96</v>
      </c>
      <c r="S14" s="169">
        <v>0.12955465587044535</v>
      </c>
      <c r="T14" s="169"/>
      <c r="U14" s="103"/>
      <c r="V14" s="103"/>
      <c r="W14" s="155" t="s">
        <v>31</v>
      </c>
      <c r="X14" s="168">
        <v>17744740.200000003</v>
      </c>
      <c r="Y14" s="169">
        <v>0.14046189522655575</v>
      </c>
      <c r="Z14" s="170">
        <v>91</v>
      </c>
      <c r="AA14" s="169">
        <v>0.12691771269177127</v>
      </c>
      <c r="AB14" s="103"/>
      <c r="AC14" s="103"/>
      <c r="AD14" s="155" t="s">
        <v>31</v>
      </c>
      <c r="AE14" s="168">
        <v>16821066.949999999</v>
      </c>
      <c r="AF14" s="169">
        <v>0.13489695734031246</v>
      </c>
      <c r="AG14" s="170">
        <v>85</v>
      </c>
      <c r="AH14" s="169">
        <v>0.12056737588652482</v>
      </c>
      <c r="AI14" s="103"/>
      <c r="AK14" s="155" t="s">
        <v>31</v>
      </c>
      <c r="AL14" s="168">
        <v>15846195.139999999</v>
      </c>
      <c r="AM14" s="169">
        <v>0.13094627775464254</v>
      </c>
      <c r="AN14" s="170">
        <v>80</v>
      </c>
      <c r="AO14" s="169">
        <v>0.11661807580174927</v>
      </c>
      <c r="AP14" s="103"/>
      <c r="AQ14" s="103"/>
      <c r="AR14" s="155" t="s">
        <v>31</v>
      </c>
      <c r="AS14" s="168">
        <v>14806899.939999999</v>
      </c>
      <c r="AT14" s="169">
        <v>0.12941011292630789</v>
      </c>
      <c r="AU14" s="170">
        <v>74</v>
      </c>
      <c r="AV14" s="169">
        <v>0.11419753086419752</v>
      </c>
      <c r="AW14" s="103"/>
      <c r="AX14" s="103"/>
      <c r="AY14" s="155" t="s">
        <v>31</v>
      </c>
      <c r="AZ14" s="168">
        <v>13832414.199999999</v>
      </c>
      <c r="BA14" s="169">
        <v>0.13108977693404858</v>
      </c>
      <c r="BB14" s="170">
        <v>72</v>
      </c>
      <c r="BC14" s="169">
        <v>0.11960132890365449</v>
      </c>
      <c r="BD14" s="103"/>
      <c r="BE14" s="103"/>
      <c r="BF14" s="155" t="s">
        <v>31</v>
      </c>
      <c r="BG14" s="168">
        <v>12642292.539999999</v>
      </c>
      <c r="BH14" s="169">
        <v>0.12892541953086492</v>
      </c>
      <c r="BI14" s="170">
        <v>65</v>
      </c>
      <c r="BJ14" s="169">
        <v>0.11775362318840579</v>
      </c>
      <c r="BK14" s="103"/>
      <c r="BM14" s="155" t="s">
        <v>31</v>
      </c>
      <c r="BN14" s="168">
        <v>12272268.279999999</v>
      </c>
      <c r="BO14" s="169">
        <v>0.13386877235518788</v>
      </c>
      <c r="BP14" s="170">
        <v>62</v>
      </c>
      <c r="BQ14" s="169">
        <v>0.12015503875968993</v>
      </c>
      <c r="BR14" s="103"/>
      <c r="BT14" s="155" t="s">
        <v>31</v>
      </c>
      <c r="BU14" s="168">
        <v>12064031.209999997</v>
      </c>
      <c r="BV14" s="169">
        <v>0.14109325192341121</v>
      </c>
      <c r="BW14" s="170">
        <v>60</v>
      </c>
      <c r="BX14" s="169">
        <v>0.12474012474012475</v>
      </c>
      <c r="BY14" s="103"/>
      <c r="CA14" s="87" t="s">
        <v>31</v>
      </c>
      <c r="CB14" s="88">
        <v>10682665.300000001</v>
      </c>
      <c r="CC14" s="109">
        <v>0.14509455013840447</v>
      </c>
      <c r="CD14" s="90">
        <v>54</v>
      </c>
      <c r="CE14" s="109">
        <v>0.12529002320185614</v>
      </c>
      <c r="CF14" s="103"/>
      <c r="CI14" s="87" t="s">
        <v>31</v>
      </c>
      <c r="CJ14" s="88">
        <v>9674928.0800000001</v>
      </c>
      <c r="CK14" s="109">
        <v>0.14012309237645323</v>
      </c>
      <c r="CL14" s="90">
        <v>46</v>
      </c>
      <c r="CM14" s="109">
        <v>0.11330049261083744</v>
      </c>
      <c r="CN14" s="103"/>
      <c r="CP14" s="87" t="s">
        <v>31</v>
      </c>
      <c r="CQ14" s="88">
        <v>9158598.879999999</v>
      </c>
      <c r="CR14" s="109">
        <v>0.14528927706816053</v>
      </c>
      <c r="CS14" s="90">
        <v>45</v>
      </c>
      <c r="CT14" s="109">
        <v>0.11968085106382979</v>
      </c>
      <c r="CU14" s="103"/>
      <c r="CW14" s="87" t="s">
        <v>31</v>
      </c>
      <c r="CX14" s="88">
        <v>8816821.2899999991</v>
      </c>
      <c r="CY14" s="109">
        <v>0.15200855333692392</v>
      </c>
      <c r="CZ14" s="90">
        <v>44</v>
      </c>
      <c r="DA14" s="109">
        <v>0.12716763005780346</v>
      </c>
      <c r="DB14" s="103"/>
      <c r="DD14" s="87" t="s">
        <v>31</v>
      </c>
      <c r="DE14" s="88">
        <v>0</v>
      </c>
      <c r="DF14" s="109">
        <v>0</v>
      </c>
      <c r="DG14" s="90">
        <v>0</v>
      </c>
      <c r="DH14" s="109">
        <v>0</v>
      </c>
      <c r="DI14" s="103"/>
    </row>
    <row r="15" spans="1:233" x14ac:dyDescent="0.3">
      <c r="A15" s="155" t="s">
        <v>32</v>
      </c>
      <c r="B15" s="168">
        <v>18881141.850000001</v>
      </c>
      <c r="C15" s="169">
        <v>0.14187262129787839</v>
      </c>
      <c r="D15" s="170">
        <v>102</v>
      </c>
      <c r="E15" s="169">
        <v>0.13438735177865613</v>
      </c>
      <c r="F15" s="103"/>
      <c r="G15" s="103"/>
      <c r="H15" s="155" t="s">
        <v>32</v>
      </c>
      <c r="I15" s="168">
        <v>18781364.699999999</v>
      </c>
      <c r="J15" s="169">
        <v>0.14249547151569139</v>
      </c>
      <c r="K15" s="170">
        <v>101</v>
      </c>
      <c r="L15" s="169">
        <v>0.13430851063829788</v>
      </c>
      <c r="M15" s="103"/>
      <c r="N15" s="103"/>
      <c r="O15" s="155" t="s">
        <v>32</v>
      </c>
      <c r="P15" s="168">
        <v>17169002.920000006</v>
      </c>
      <c r="Q15" s="169">
        <v>0.13208210889418975</v>
      </c>
      <c r="R15" s="170">
        <v>96</v>
      </c>
      <c r="S15" s="169">
        <v>0.12955465587044535</v>
      </c>
      <c r="T15" s="169"/>
      <c r="U15" s="103"/>
      <c r="V15" s="103"/>
      <c r="W15" s="155" t="s">
        <v>32</v>
      </c>
      <c r="X15" s="168">
        <v>16815946.990000002</v>
      </c>
      <c r="Y15" s="169">
        <v>0.13310985439193385</v>
      </c>
      <c r="Z15" s="170">
        <v>94</v>
      </c>
      <c r="AA15" s="169">
        <v>0.13110181311018132</v>
      </c>
      <c r="AB15" s="103"/>
      <c r="AC15" s="103"/>
      <c r="AD15" s="155" t="s">
        <v>32</v>
      </c>
      <c r="AE15" s="168">
        <v>16425554.220000001</v>
      </c>
      <c r="AF15" s="169">
        <v>0.13172513333979266</v>
      </c>
      <c r="AG15" s="170">
        <v>94</v>
      </c>
      <c r="AH15" s="169">
        <v>0.13333333333333333</v>
      </c>
      <c r="AI15" s="103"/>
      <c r="AK15" s="155" t="s">
        <v>32</v>
      </c>
      <c r="AL15" s="168">
        <v>15344955.560000001</v>
      </c>
      <c r="AM15" s="169">
        <v>0.12680424512886609</v>
      </c>
      <c r="AN15" s="170">
        <v>91</v>
      </c>
      <c r="AO15" s="169">
        <v>0.1326530612244898</v>
      </c>
      <c r="AP15" s="103"/>
      <c r="AQ15" s="103"/>
      <c r="AR15" s="155" t="s">
        <v>32</v>
      </c>
      <c r="AS15" s="168">
        <v>14306394.170000004</v>
      </c>
      <c r="AT15" s="169">
        <v>0.12503576660949417</v>
      </c>
      <c r="AU15" s="170">
        <v>84</v>
      </c>
      <c r="AV15" s="169">
        <v>0.12962962962962962</v>
      </c>
      <c r="AW15" s="103"/>
      <c r="AX15" s="103"/>
      <c r="AY15" s="155" t="s">
        <v>32</v>
      </c>
      <c r="AZ15" s="168">
        <v>12257039.24</v>
      </c>
      <c r="BA15" s="169">
        <v>0.11615994985484748</v>
      </c>
      <c r="BB15" s="170">
        <v>74</v>
      </c>
      <c r="BC15" s="169">
        <v>0.12292358803986711</v>
      </c>
      <c r="BD15" s="103"/>
      <c r="BE15" s="103"/>
      <c r="BF15" s="155" t="s">
        <v>32</v>
      </c>
      <c r="BG15" s="168">
        <v>10440122.780000003</v>
      </c>
      <c r="BH15" s="169">
        <v>0.10646781073183743</v>
      </c>
      <c r="BI15" s="170">
        <v>61</v>
      </c>
      <c r="BJ15" s="169">
        <v>0.1105072463768116</v>
      </c>
      <c r="BK15" s="103"/>
      <c r="BM15" s="155" t="s">
        <v>32</v>
      </c>
      <c r="BN15" s="168">
        <v>9876246.0299999993</v>
      </c>
      <c r="BO15" s="169">
        <v>0.10773240132539688</v>
      </c>
      <c r="BP15" s="170">
        <v>58</v>
      </c>
      <c r="BQ15" s="169">
        <v>0.1124031007751938</v>
      </c>
      <c r="BR15" s="103"/>
      <c r="BT15" s="155" t="s">
        <v>32</v>
      </c>
      <c r="BU15" s="168">
        <v>8873622.959999999</v>
      </c>
      <c r="BV15" s="169">
        <v>0.1037802620015475</v>
      </c>
      <c r="BW15" s="170">
        <v>55</v>
      </c>
      <c r="BX15" s="169">
        <v>0.11434511434511435</v>
      </c>
      <c r="BY15" s="103"/>
      <c r="CA15" s="87" t="s">
        <v>32</v>
      </c>
      <c r="CB15" s="88">
        <v>7631353.8700000001</v>
      </c>
      <c r="CC15" s="109">
        <v>0.1036508984995179</v>
      </c>
      <c r="CD15" s="90">
        <v>50</v>
      </c>
      <c r="CE15" s="109">
        <v>0.11600928074245939</v>
      </c>
      <c r="CF15" s="103"/>
      <c r="CI15" s="87" t="s">
        <v>32</v>
      </c>
      <c r="CJ15" s="88">
        <v>7444934.7799999993</v>
      </c>
      <c r="CK15" s="109">
        <v>0.1078258437983768</v>
      </c>
      <c r="CL15" s="90">
        <v>48</v>
      </c>
      <c r="CM15" s="109">
        <v>0.11822660098522167</v>
      </c>
      <c r="CN15" s="103"/>
      <c r="CP15" s="87" t="s">
        <v>32</v>
      </c>
      <c r="CQ15" s="88">
        <v>6555300.7699999986</v>
      </c>
      <c r="CR15" s="109">
        <v>0.10399133342519047</v>
      </c>
      <c r="CS15" s="90">
        <v>42</v>
      </c>
      <c r="CT15" s="109">
        <v>0.11170212765957446</v>
      </c>
      <c r="CU15" s="103"/>
      <c r="CW15" s="87" t="s">
        <v>32</v>
      </c>
      <c r="CX15" s="88">
        <v>5750065.6700000009</v>
      </c>
      <c r="CY15" s="109">
        <v>9.9135406666387191E-2</v>
      </c>
      <c r="CZ15" s="90">
        <v>38</v>
      </c>
      <c r="DA15" s="109">
        <v>0.10982658959537572</v>
      </c>
      <c r="DB15" s="103"/>
      <c r="DD15" s="87" t="s">
        <v>32</v>
      </c>
      <c r="DE15" s="88">
        <v>0</v>
      </c>
      <c r="DF15" s="109">
        <v>0</v>
      </c>
      <c r="DG15" s="90">
        <v>0</v>
      </c>
      <c r="DH15" s="109">
        <v>0</v>
      </c>
      <c r="DI15" s="103"/>
    </row>
    <row r="16" spans="1:233" x14ac:dyDescent="0.3">
      <c r="A16" s="155" t="s">
        <v>33</v>
      </c>
      <c r="B16" s="168">
        <v>21674972.469999999</v>
      </c>
      <c r="C16" s="169">
        <v>0.16286542335776422</v>
      </c>
      <c r="D16" s="170">
        <v>120</v>
      </c>
      <c r="E16" s="169">
        <v>0.15810276679841898</v>
      </c>
      <c r="F16" s="103"/>
      <c r="G16" s="103"/>
      <c r="H16" s="155" t="s">
        <v>33</v>
      </c>
      <c r="I16" s="168">
        <v>21213705.729999993</v>
      </c>
      <c r="J16" s="169">
        <v>0.16094980577164733</v>
      </c>
      <c r="K16" s="170">
        <v>118</v>
      </c>
      <c r="L16" s="169">
        <v>0.15691489361702127</v>
      </c>
      <c r="M16" s="103"/>
      <c r="N16" s="103"/>
      <c r="O16" s="155" t="s">
        <v>33</v>
      </c>
      <c r="P16" s="168">
        <v>22024505.799999993</v>
      </c>
      <c r="Q16" s="169">
        <v>0.16943576671115809</v>
      </c>
      <c r="R16" s="170">
        <v>119</v>
      </c>
      <c r="S16" s="169">
        <v>0.16059379217273953</v>
      </c>
      <c r="T16" s="169"/>
      <c r="U16" s="103"/>
      <c r="V16" s="103"/>
      <c r="W16" s="155" t="s">
        <v>33</v>
      </c>
      <c r="X16" s="168">
        <v>21605554.07</v>
      </c>
      <c r="Y16" s="169">
        <v>0.17102290807796805</v>
      </c>
      <c r="Z16" s="170">
        <v>116</v>
      </c>
      <c r="AA16" s="169">
        <v>0.16178521617852162</v>
      </c>
      <c r="AB16" s="103"/>
      <c r="AC16" s="103"/>
      <c r="AD16" s="155" t="s">
        <v>33</v>
      </c>
      <c r="AE16" s="168">
        <v>21296493.839999992</v>
      </c>
      <c r="AF16" s="169">
        <v>0.17078775261831453</v>
      </c>
      <c r="AG16" s="170">
        <v>114</v>
      </c>
      <c r="AH16" s="169">
        <v>0.16170212765957448</v>
      </c>
      <c r="AI16" s="103"/>
      <c r="AK16" s="155" t="s">
        <v>33</v>
      </c>
      <c r="AL16" s="168">
        <v>20529910.470000003</v>
      </c>
      <c r="AM16" s="169">
        <v>0.16965052714115222</v>
      </c>
      <c r="AN16" s="170">
        <v>109</v>
      </c>
      <c r="AO16" s="169">
        <v>0.15889212827988339</v>
      </c>
      <c r="AP16" s="103"/>
      <c r="AQ16" s="103"/>
      <c r="AR16" s="155" t="s">
        <v>33</v>
      </c>
      <c r="AS16" s="168">
        <v>20377759.990000002</v>
      </c>
      <c r="AT16" s="169">
        <v>0.17809860485159049</v>
      </c>
      <c r="AU16" s="170">
        <v>104</v>
      </c>
      <c r="AV16" s="169">
        <v>0.16049382716049382</v>
      </c>
      <c r="AW16" s="103"/>
      <c r="AX16" s="103"/>
      <c r="AY16" s="155" t="s">
        <v>33</v>
      </c>
      <c r="AZ16" s="168">
        <v>19611663.960000001</v>
      </c>
      <c r="BA16" s="169">
        <v>0.18585972171234721</v>
      </c>
      <c r="BB16" s="170">
        <v>100</v>
      </c>
      <c r="BC16" s="169">
        <v>0.16611295681063123</v>
      </c>
      <c r="BD16" s="103"/>
      <c r="BE16" s="103"/>
      <c r="BF16" s="155" t="s">
        <v>33</v>
      </c>
      <c r="BG16" s="168">
        <v>18970915.140000001</v>
      </c>
      <c r="BH16" s="169">
        <v>0.19346437250762569</v>
      </c>
      <c r="BI16" s="170">
        <v>94</v>
      </c>
      <c r="BJ16" s="169">
        <v>0.17028985507246377</v>
      </c>
      <c r="BK16" s="103"/>
      <c r="BM16" s="155" t="s">
        <v>33</v>
      </c>
      <c r="BN16" s="168">
        <v>16163727.450000001</v>
      </c>
      <c r="BO16" s="169">
        <v>0.17631771902686533</v>
      </c>
      <c r="BP16" s="170">
        <v>81</v>
      </c>
      <c r="BQ16" s="169">
        <v>0.15697674418604651</v>
      </c>
      <c r="BR16" s="103"/>
      <c r="BT16" s="155" t="s">
        <v>33</v>
      </c>
      <c r="BU16" s="168">
        <v>15399909.060000002</v>
      </c>
      <c r="BV16" s="169">
        <v>0.18010756195649827</v>
      </c>
      <c r="BW16" s="170">
        <v>73</v>
      </c>
      <c r="BX16" s="169">
        <v>0.15176715176715178</v>
      </c>
      <c r="BY16" s="103"/>
      <c r="CA16" s="87" t="s">
        <v>33</v>
      </c>
      <c r="CB16" s="88">
        <v>12609835</v>
      </c>
      <c r="CC16" s="109">
        <v>0.17126983624999537</v>
      </c>
      <c r="CD16" s="90">
        <v>64</v>
      </c>
      <c r="CE16" s="109">
        <v>0.14849187935034802</v>
      </c>
      <c r="CF16" s="103"/>
      <c r="CI16" s="87" t="s">
        <v>33</v>
      </c>
      <c r="CJ16" s="88">
        <v>11068667.740000002</v>
      </c>
      <c r="CK16" s="109">
        <v>0.16030878363038831</v>
      </c>
      <c r="CL16" s="90">
        <v>56</v>
      </c>
      <c r="CM16" s="109">
        <v>0.13793103448275862</v>
      </c>
      <c r="CN16" s="103"/>
      <c r="CP16" s="87" t="s">
        <v>33</v>
      </c>
      <c r="CQ16" s="88">
        <v>10101847.710000001</v>
      </c>
      <c r="CR16" s="109">
        <v>0.16025269477011458</v>
      </c>
      <c r="CS16" s="90">
        <v>49</v>
      </c>
      <c r="CT16" s="109">
        <v>0.13031914893617022</v>
      </c>
      <c r="CU16" s="103"/>
      <c r="CW16" s="87" t="s">
        <v>33</v>
      </c>
      <c r="CX16" s="88">
        <v>9956820.8999999985</v>
      </c>
      <c r="CY16" s="109">
        <v>0.17166299407253255</v>
      </c>
      <c r="CZ16" s="90">
        <v>48</v>
      </c>
      <c r="DA16" s="109">
        <v>0.13872832369942195</v>
      </c>
      <c r="DB16" s="103"/>
      <c r="DD16" s="87" t="s">
        <v>33</v>
      </c>
      <c r="DE16" s="88">
        <v>0</v>
      </c>
      <c r="DF16" s="109">
        <v>0</v>
      </c>
      <c r="DG16" s="90">
        <v>0</v>
      </c>
      <c r="DH16" s="109">
        <v>0</v>
      </c>
      <c r="DI16" s="103"/>
    </row>
    <row r="17" spans="1:113" x14ac:dyDescent="0.3">
      <c r="A17" s="155" t="s">
        <v>34</v>
      </c>
      <c r="B17" s="168">
        <v>9118917.8399999999</v>
      </c>
      <c r="C17" s="169">
        <v>6.85194141137596E-2</v>
      </c>
      <c r="D17" s="170">
        <v>54</v>
      </c>
      <c r="E17" s="169">
        <v>7.1146245059288543E-2</v>
      </c>
      <c r="F17" s="103"/>
      <c r="G17" s="103"/>
      <c r="H17" s="155" t="s">
        <v>34</v>
      </c>
      <c r="I17" s="168">
        <v>8892036.1099999994</v>
      </c>
      <c r="J17" s="169">
        <v>6.7464473347296439E-2</v>
      </c>
      <c r="K17" s="170">
        <v>50</v>
      </c>
      <c r="L17" s="169">
        <v>6.6489361702127658E-2</v>
      </c>
      <c r="M17" s="103"/>
      <c r="N17" s="103"/>
      <c r="O17" s="155" t="s">
        <v>34</v>
      </c>
      <c r="P17" s="168">
        <v>8959020.1099999994</v>
      </c>
      <c r="Q17" s="169">
        <v>6.8922247568366971E-2</v>
      </c>
      <c r="R17" s="170">
        <v>51</v>
      </c>
      <c r="S17" s="169">
        <v>6.8825910931174086E-2</v>
      </c>
      <c r="T17" s="169"/>
      <c r="U17" s="103"/>
      <c r="V17" s="103"/>
      <c r="W17" s="155" t="s">
        <v>34</v>
      </c>
      <c r="X17" s="168">
        <v>8320929.0600000005</v>
      </c>
      <c r="Y17" s="169">
        <v>6.5865910272009665E-2</v>
      </c>
      <c r="Z17" s="170">
        <v>47</v>
      </c>
      <c r="AA17" s="169">
        <v>6.555090655509066E-2</v>
      </c>
      <c r="AB17" s="103"/>
      <c r="AC17" s="103"/>
      <c r="AD17" s="155" t="s">
        <v>34</v>
      </c>
      <c r="AE17" s="168">
        <v>8351496.04</v>
      </c>
      <c r="AF17" s="169">
        <v>6.6975026517902811E-2</v>
      </c>
      <c r="AG17" s="170">
        <v>47</v>
      </c>
      <c r="AH17" s="169">
        <v>6.6666666666666666E-2</v>
      </c>
      <c r="AI17" s="103"/>
      <c r="AK17" s="155" t="s">
        <v>34</v>
      </c>
      <c r="AL17" s="168">
        <v>8602371.5899999999</v>
      </c>
      <c r="AM17" s="169">
        <v>7.1086373076987494E-2</v>
      </c>
      <c r="AN17" s="170">
        <v>48</v>
      </c>
      <c r="AO17" s="169">
        <v>6.9970845481049565E-2</v>
      </c>
      <c r="AP17" s="103"/>
      <c r="AQ17" s="103"/>
      <c r="AR17" s="155" t="s">
        <v>34</v>
      </c>
      <c r="AS17" s="168">
        <v>9568454.0999999996</v>
      </c>
      <c r="AT17" s="169">
        <v>8.362687197379641E-2</v>
      </c>
      <c r="AU17" s="170">
        <v>50</v>
      </c>
      <c r="AV17" s="169">
        <v>7.716049382716049E-2</v>
      </c>
      <c r="AW17" s="103"/>
      <c r="AX17" s="103"/>
      <c r="AY17" s="155" t="s">
        <v>34</v>
      </c>
      <c r="AZ17" s="168">
        <v>8708216.5999999978</v>
      </c>
      <c r="BA17" s="169">
        <v>8.2527760886988086E-2</v>
      </c>
      <c r="BB17" s="170">
        <v>46</v>
      </c>
      <c r="BC17" s="169">
        <v>7.6411960132890366E-2</v>
      </c>
      <c r="BD17" s="103"/>
      <c r="BE17" s="103"/>
      <c r="BF17" s="155" t="s">
        <v>34</v>
      </c>
      <c r="BG17" s="168">
        <v>7931991.1899999985</v>
      </c>
      <c r="BH17" s="169">
        <v>8.0890019642424316E-2</v>
      </c>
      <c r="BI17" s="170">
        <v>42</v>
      </c>
      <c r="BJ17" s="169">
        <v>7.6086956521739135E-2</v>
      </c>
      <c r="BK17" s="103"/>
      <c r="BM17" s="155" t="s">
        <v>34</v>
      </c>
      <c r="BN17" s="168">
        <v>7568766.1899999985</v>
      </c>
      <c r="BO17" s="169">
        <v>8.2561871610156212E-2</v>
      </c>
      <c r="BP17" s="170">
        <v>39</v>
      </c>
      <c r="BQ17" s="169">
        <v>7.5581395348837205E-2</v>
      </c>
      <c r="BR17" s="103"/>
      <c r="BT17" s="155" t="s">
        <v>34</v>
      </c>
      <c r="BU17" s="168">
        <v>7055334.6299999999</v>
      </c>
      <c r="BV17" s="169">
        <v>8.2514715771740577E-2</v>
      </c>
      <c r="BW17" s="170">
        <v>37</v>
      </c>
      <c r="BX17" s="169">
        <v>7.6923076923076927E-2</v>
      </c>
      <c r="BY17" s="103"/>
      <c r="CA17" s="87" t="s">
        <v>34</v>
      </c>
      <c r="CB17" s="88">
        <v>6851652.9699999988</v>
      </c>
      <c r="CC17" s="109">
        <v>9.3060811835657967E-2</v>
      </c>
      <c r="CD17" s="90">
        <v>36</v>
      </c>
      <c r="CE17" s="109">
        <v>8.3526682134570762E-2</v>
      </c>
      <c r="CF17" s="103"/>
      <c r="CI17" s="87" t="s">
        <v>34</v>
      </c>
      <c r="CJ17" s="88">
        <v>7493050.1099999994</v>
      </c>
      <c r="CK17" s="109">
        <v>0.10852270363801227</v>
      </c>
      <c r="CL17" s="90">
        <v>37</v>
      </c>
      <c r="CM17" s="109">
        <v>9.1133004926108374E-2</v>
      </c>
      <c r="CN17" s="103"/>
      <c r="CP17" s="87" t="s">
        <v>34</v>
      </c>
      <c r="CQ17" s="88">
        <v>6978561.4899999993</v>
      </c>
      <c r="CR17" s="109">
        <v>0.11070581506434587</v>
      </c>
      <c r="CS17" s="90">
        <v>35</v>
      </c>
      <c r="CT17" s="109">
        <v>9.3085106382978719E-2</v>
      </c>
      <c r="CU17" s="103"/>
      <c r="CW17" s="87" t="s">
        <v>34</v>
      </c>
      <c r="CX17" s="88">
        <v>6090222.9900000002</v>
      </c>
      <c r="CY17" s="109">
        <v>0.1049999717312151</v>
      </c>
      <c r="CZ17" s="90">
        <v>29</v>
      </c>
      <c r="DA17" s="109">
        <v>8.3815028901734104E-2</v>
      </c>
      <c r="DB17" s="103"/>
      <c r="DD17" s="87" t="s">
        <v>34</v>
      </c>
      <c r="DE17" s="88">
        <v>0</v>
      </c>
      <c r="DF17" s="109">
        <v>0</v>
      </c>
      <c r="DG17" s="90">
        <v>0</v>
      </c>
      <c r="DH17" s="109">
        <v>0</v>
      </c>
      <c r="DI17" s="103"/>
    </row>
    <row r="18" spans="1:113" x14ac:dyDescent="0.3">
      <c r="A18" s="155" t="s">
        <v>35</v>
      </c>
      <c r="B18" s="168">
        <v>39771198.919999987</v>
      </c>
      <c r="C18" s="169">
        <v>0.29884020192029581</v>
      </c>
      <c r="D18" s="170">
        <v>228</v>
      </c>
      <c r="E18" s="169">
        <v>0.30039525691699603</v>
      </c>
      <c r="F18" s="103"/>
      <c r="G18" s="103"/>
      <c r="H18" s="155" t="s">
        <v>35</v>
      </c>
      <c r="I18" s="168">
        <v>39432966.199999996</v>
      </c>
      <c r="J18" s="169">
        <v>0.29918055485772665</v>
      </c>
      <c r="K18" s="170">
        <v>228</v>
      </c>
      <c r="L18" s="169">
        <v>0.30319148936170215</v>
      </c>
      <c r="M18" s="103"/>
      <c r="N18" s="103"/>
      <c r="O18" s="155" t="s">
        <v>35</v>
      </c>
      <c r="P18" s="168">
        <v>38681476.819999993</v>
      </c>
      <c r="Q18" s="169">
        <v>0.2975787852872771</v>
      </c>
      <c r="R18" s="170">
        <v>222</v>
      </c>
      <c r="S18" s="169">
        <v>0.29959514170040485</v>
      </c>
      <c r="T18" s="169"/>
      <c r="U18" s="103"/>
      <c r="V18" s="103"/>
      <c r="W18" s="155" t="s">
        <v>35</v>
      </c>
      <c r="X18" s="168">
        <v>36575283.109999985</v>
      </c>
      <c r="Y18" s="169">
        <v>0.28951867010588472</v>
      </c>
      <c r="Z18" s="170">
        <v>212</v>
      </c>
      <c r="AA18" s="169">
        <v>0.29567642956764295</v>
      </c>
      <c r="AB18" s="103"/>
      <c r="AC18" s="103"/>
      <c r="AD18" s="155" t="s">
        <v>35</v>
      </c>
      <c r="AE18" s="168">
        <v>36933884.150000006</v>
      </c>
      <c r="AF18" s="169">
        <v>0.29619218622719967</v>
      </c>
      <c r="AG18" s="170">
        <v>210</v>
      </c>
      <c r="AH18" s="169">
        <v>0.2978723404255319</v>
      </c>
      <c r="AI18" s="103"/>
      <c r="AK18" s="155" t="s">
        <v>35</v>
      </c>
      <c r="AL18" s="168">
        <v>34879651.479999997</v>
      </c>
      <c r="AM18" s="169">
        <v>0.28823073869360466</v>
      </c>
      <c r="AN18" s="170">
        <v>202</v>
      </c>
      <c r="AO18" s="169">
        <v>0.29446064139941691</v>
      </c>
      <c r="AP18" s="103"/>
      <c r="AQ18" s="103"/>
      <c r="AR18" s="155" t="s">
        <v>35</v>
      </c>
      <c r="AS18" s="168">
        <v>30770770.779999983</v>
      </c>
      <c r="AT18" s="169">
        <v>0.26893198019877568</v>
      </c>
      <c r="AU18" s="170">
        <v>183</v>
      </c>
      <c r="AV18" s="169">
        <v>0.28240740740740738</v>
      </c>
      <c r="AW18" s="103"/>
      <c r="AX18" s="103"/>
      <c r="AY18" s="155" t="s">
        <v>35</v>
      </c>
      <c r="AZ18" s="168">
        <v>29688769.640000004</v>
      </c>
      <c r="BA18" s="169">
        <v>0.28136044317946712</v>
      </c>
      <c r="BB18" s="170">
        <v>176</v>
      </c>
      <c r="BC18" s="169">
        <v>0.29235880398671099</v>
      </c>
      <c r="BD18" s="103"/>
      <c r="BE18" s="103"/>
      <c r="BF18" s="155" t="s">
        <v>35</v>
      </c>
      <c r="BG18" s="168">
        <v>27405918.109999996</v>
      </c>
      <c r="BH18" s="169">
        <v>0.27948407923491053</v>
      </c>
      <c r="BI18" s="170">
        <v>164</v>
      </c>
      <c r="BJ18" s="169">
        <v>0.29710144927536231</v>
      </c>
      <c r="BK18" s="103"/>
      <c r="BM18" s="155" t="s">
        <v>35</v>
      </c>
      <c r="BN18" s="168">
        <v>25161067.5</v>
      </c>
      <c r="BO18" s="169">
        <v>0.27446280838402731</v>
      </c>
      <c r="BP18" s="170">
        <v>151</v>
      </c>
      <c r="BQ18" s="169">
        <v>0.2926356589147287</v>
      </c>
      <c r="BR18" s="103"/>
      <c r="BT18" s="155" t="s">
        <v>35</v>
      </c>
      <c r="BU18" s="168">
        <v>23383698.109999992</v>
      </c>
      <c r="BV18" s="169">
        <v>0.27348089132929426</v>
      </c>
      <c r="BW18" s="170">
        <v>143</v>
      </c>
      <c r="BX18" s="169">
        <v>0.29729729729729731</v>
      </c>
      <c r="BY18" s="103"/>
      <c r="CA18" s="87" t="s">
        <v>35</v>
      </c>
      <c r="CB18" s="88">
        <v>19858930.370000001</v>
      </c>
      <c r="CC18" s="109">
        <v>0.26972880712316694</v>
      </c>
      <c r="CD18" s="90">
        <v>124</v>
      </c>
      <c r="CE18" s="109">
        <v>0.28770301624129929</v>
      </c>
      <c r="CF18" s="103"/>
      <c r="CI18" s="87" t="s">
        <v>35</v>
      </c>
      <c r="CJ18" s="88">
        <v>18314613.030000009</v>
      </c>
      <c r="CK18" s="109">
        <v>0.26525263983581832</v>
      </c>
      <c r="CL18" s="90">
        <v>116</v>
      </c>
      <c r="CM18" s="109">
        <v>0.2857142857142857</v>
      </c>
      <c r="CN18" s="103"/>
      <c r="CP18" s="87" t="s">
        <v>35</v>
      </c>
      <c r="CQ18" s="88">
        <v>16545989.760000007</v>
      </c>
      <c r="CR18" s="109">
        <v>0.26248063946300793</v>
      </c>
      <c r="CS18" s="90">
        <v>108</v>
      </c>
      <c r="CT18" s="109">
        <v>0.28723404255319152</v>
      </c>
      <c r="CU18" s="103"/>
      <c r="CW18" s="87" t="s">
        <v>35</v>
      </c>
      <c r="CX18" s="88">
        <v>14223597.350000005</v>
      </c>
      <c r="CY18" s="109">
        <v>0.24522539193038423</v>
      </c>
      <c r="CZ18" s="90">
        <v>92</v>
      </c>
      <c r="DA18" s="109">
        <v>0.26589595375722541</v>
      </c>
      <c r="DB18" s="103"/>
      <c r="DD18" s="87" t="s">
        <v>35</v>
      </c>
      <c r="DE18" s="88">
        <v>0</v>
      </c>
      <c r="DF18" s="109">
        <v>0</v>
      </c>
      <c r="DG18" s="90">
        <v>0</v>
      </c>
      <c r="DH18" s="109">
        <v>0</v>
      </c>
      <c r="DI18" s="103"/>
    </row>
    <row r="19" spans="1:113" x14ac:dyDescent="0.3">
      <c r="A19" s="155" t="s">
        <v>36</v>
      </c>
      <c r="B19" s="168">
        <v>5613366.7199999997</v>
      </c>
      <c r="C19" s="169">
        <v>4.2178754717245748E-2</v>
      </c>
      <c r="D19" s="170">
        <v>37</v>
      </c>
      <c r="E19" s="169">
        <v>4.8748353096179184E-2</v>
      </c>
      <c r="F19" s="103"/>
      <c r="G19" s="103"/>
      <c r="H19" s="155" t="s">
        <v>36</v>
      </c>
      <c r="I19" s="168">
        <v>5694833.5599999996</v>
      </c>
      <c r="J19" s="169">
        <v>4.3207083526554564E-2</v>
      </c>
      <c r="K19" s="170">
        <v>37</v>
      </c>
      <c r="L19" s="169">
        <v>4.920212765957447E-2</v>
      </c>
      <c r="M19" s="103"/>
      <c r="N19" s="103"/>
      <c r="O19" s="155" t="s">
        <v>36</v>
      </c>
      <c r="P19" s="168">
        <v>5503019.8099999996</v>
      </c>
      <c r="Q19" s="169">
        <v>4.2335042120856203E-2</v>
      </c>
      <c r="R19" s="170">
        <v>36</v>
      </c>
      <c r="S19" s="169">
        <v>4.8582995951417005E-2</v>
      </c>
      <c r="T19" s="169"/>
      <c r="U19" s="103"/>
      <c r="V19" s="103"/>
      <c r="W19" s="155" t="s">
        <v>36</v>
      </c>
      <c r="X19" s="168">
        <v>5519135.5800000001</v>
      </c>
      <c r="Y19" s="169">
        <v>4.3687776481456504E-2</v>
      </c>
      <c r="Z19" s="170">
        <v>36</v>
      </c>
      <c r="AA19" s="169">
        <v>5.0209205020920501E-2</v>
      </c>
      <c r="AB19" s="103"/>
      <c r="AC19" s="103"/>
      <c r="AD19" s="155" t="s">
        <v>36</v>
      </c>
      <c r="AE19" s="168">
        <v>5326244.58</v>
      </c>
      <c r="AF19" s="169">
        <v>4.2713948528237115E-2</v>
      </c>
      <c r="AG19" s="170">
        <v>35</v>
      </c>
      <c r="AH19" s="169">
        <v>4.9645390070921988E-2</v>
      </c>
      <c r="AI19" s="103"/>
      <c r="AK19" s="155" t="s">
        <v>36</v>
      </c>
      <c r="AL19" s="168">
        <v>5159281.93</v>
      </c>
      <c r="AM19" s="169">
        <v>4.2634131326259067E-2</v>
      </c>
      <c r="AN19" s="170">
        <v>34</v>
      </c>
      <c r="AO19" s="169">
        <v>4.9562682215743441E-2</v>
      </c>
      <c r="AP19" s="103"/>
      <c r="AQ19" s="103"/>
      <c r="AR19" s="155" t="s">
        <v>36</v>
      </c>
      <c r="AS19" s="168">
        <v>4861719.43</v>
      </c>
      <c r="AT19" s="169">
        <v>4.2490707913322011E-2</v>
      </c>
      <c r="AU19" s="170">
        <v>32</v>
      </c>
      <c r="AV19" s="169">
        <v>4.9382716049382713E-2</v>
      </c>
      <c r="AW19" s="103"/>
      <c r="AX19" s="103"/>
      <c r="AY19" s="155" t="s">
        <v>36</v>
      </c>
      <c r="AZ19" s="168">
        <v>3331880.6799999997</v>
      </c>
      <c r="BA19" s="169">
        <v>3.1576230208033101E-2</v>
      </c>
      <c r="BB19" s="170">
        <v>23</v>
      </c>
      <c r="BC19" s="169">
        <v>3.8205980066445183E-2</v>
      </c>
      <c r="BD19" s="103"/>
      <c r="BE19" s="103"/>
      <c r="BF19" s="155" t="s">
        <v>36</v>
      </c>
      <c r="BG19" s="168">
        <v>2951199.4299999997</v>
      </c>
      <c r="BH19" s="169">
        <v>3.0096173097415087E-2</v>
      </c>
      <c r="BI19" s="170">
        <v>20</v>
      </c>
      <c r="BJ19" s="169">
        <v>3.6231884057971016E-2</v>
      </c>
      <c r="BK19" s="103"/>
      <c r="BM19" s="155" t="s">
        <v>36</v>
      </c>
      <c r="BN19" s="168">
        <v>3373880.6799999997</v>
      </c>
      <c r="BO19" s="169">
        <v>3.6803079463357896E-2</v>
      </c>
      <c r="BP19" s="170">
        <v>22</v>
      </c>
      <c r="BQ19" s="169">
        <v>4.2635658914728682E-2</v>
      </c>
      <c r="BR19" s="103"/>
      <c r="BT19" s="155" t="s">
        <v>36</v>
      </c>
      <c r="BU19" s="168">
        <v>2496860.63</v>
      </c>
      <c r="BV19" s="169">
        <v>2.9201697156935432E-2</v>
      </c>
      <c r="BW19" s="170">
        <v>18</v>
      </c>
      <c r="BX19" s="169">
        <v>3.7422037422037424E-2</v>
      </c>
      <c r="BY19" s="103"/>
      <c r="CA19" s="87" t="s">
        <v>36</v>
      </c>
      <c r="CB19" s="88">
        <v>2272685.63</v>
      </c>
      <c r="CC19" s="109">
        <v>3.0868167243886815E-2</v>
      </c>
      <c r="CD19" s="90">
        <v>16</v>
      </c>
      <c r="CE19" s="109">
        <v>3.7122969837587005E-2</v>
      </c>
      <c r="CF19" s="103"/>
      <c r="CI19" s="87" t="s">
        <v>36</v>
      </c>
      <c r="CJ19" s="88">
        <v>2310642.65</v>
      </c>
      <c r="CK19" s="109">
        <v>3.346530235860138E-2</v>
      </c>
      <c r="CL19" s="90">
        <v>16</v>
      </c>
      <c r="CM19" s="109">
        <v>3.9408866995073892E-2</v>
      </c>
      <c r="CN19" s="103"/>
      <c r="CP19" s="87" t="s">
        <v>36</v>
      </c>
      <c r="CQ19" s="88">
        <v>2012280</v>
      </c>
      <c r="CR19" s="109">
        <v>3.1922208875984542E-2</v>
      </c>
      <c r="CS19" s="90">
        <v>14</v>
      </c>
      <c r="CT19" s="109">
        <v>3.7234042553191488E-2</v>
      </c>
      <c r="CU19" s="103"/>
      <c r="CW19" s="87" t="s">
        <v>36</v>
      </c>
      <c r="CX19" s="88">
        <v>2011682.72</v>
      </c>
      <c r="CY19" s="109">
        <v>3.4682905548615042E-2</v>
      </c>
      <c r="CZ19" s="90">
        <v>14</v>
      </c>
      <c r="DA19" s="109">
        <v>4.046242774566474E-2</v>
      </c>
      <c r="DB19" s="103"/>
      <c r="DD19" s="87" t="s">
        <v>36</v>
      </c>
      <c r="DE19" s="88">
        <v>0</v>
      </c>
      <c r="DF19" s="109">
        <v>0</v>
      </c>
      <c r="DG19" s="90">
        <v>0</v>
      </c>
      <c r="DH19" s="109">
        <v>0</v>
      </c>
      <c r="DI19" s="103"/>
    </row>
    <row r="20" spans="1:113" x14ac:dyDescent="0.3">
      <c r="A20" s="155" t="s">
        <v>37</v>
      </c>
      <c r="B20" s="168">
        <v>0</v>
      </c>
      <c r="C20" s="169">
        <v>0</v>
      </c>
      <c r="D20" s="170">
        <v>0</v>
      </c>
      <c r="E20" s="169">
        <v>0</v>
      </c>
      <c r="F20" s="103"/>
      <c r="G20" s="103"/>
      <c r="H20" s="155" t="s">
        <v>37</v>
      </c>
      <c r="I20" s="168">
        <v>0</v>
      </c>
      <c r="J20" s="169">
        <v>0</v>
      </c>
      <c r="K20" s="170">
        <v>0</v>
      </c>
      <c r="L20" s="169">
        <v>0</v>
      </c>
      <c r="M20" s="103"/>
      <c r="N20" s="103"/>
      <c r="O20" s="155" t="s">
        <v>37</v>
      </c>
      <c r="P20" s="168">
        <v>0</v>
      </c>
      <c r="Q20" s="169">
        <v>0</v>
      </c>
      <c r="R20" s="170">
        <v>0</v>
      </c>
      <c r="S20" s="169">
        <v>0</v>
      </c>
      <c r="T20" s="169"/>
      <c r="U20" s="103"/>
      <c r="V20" s="103"/>
      <c r="W20" s="155" t="s">
        <v>37</v>
      </c>
      <c r="X20" s="168">
        <v>0</v>
      </c>
      <c r="Y20" s="169">
        <v>0</v>
      </c>
      <c r="Z20" s="170">
        <v>0</v>
      </c>
      <c r="AA20" s="169">
        <v>0</v>
      </c>
      <c r="AB20" s="103"/>
      <c r="AC20" s="103"/>
      <c r="AD20" s="155" t="s">
        <v>37</v>
      </c>
      <c r="AE20" s="168">
        <v>0</v>
      </c>
      <c r="AF20" s="169">
        <v>0</v>
      </c>
      <c r="AG20" s="170">
        <v>0</v>
      </c>
      <c r="AH20" s="169">
        <v>0</v>
      </c>
      <c r="AI20" s="103"/>
      <c r="AK20" s="155" t="s">
        <v>37</v>
      </c>
      <c r="AL20" s="168">
        <v>759450</v>
      </c>
      <c r="AM20" s="169">
        <v>6.2757747056725495E-3</v>
      </c>
      <c r="AN20" s="170">
        <v>1</v>
      </c>
      <c r="AO20" s="169">
        <v>1.4577259475218659E-3</v>
      </c>
      <c r="AP20" s="103"/>
      <c r="AQ20" s="103"/>
      <c r="AR20" s="155" t="s">
        <v>37</v>
      </c>
      <c r="AS20" s="168">
        <v>0</v>
      </c>
      <c r="AT20" s="169">
        <v>0</v>
      </c>
      <c r="AU20" s="170">
        <v>0</v>
      </c>
      <c r="AV20" s="169">
        <v>0</v>
      </c>
      <c r="AW20" s="103"/>
      <c r="AX20" s="103"/>
      <c r="AY20" s="155" t="s">
        <v>37</v>
      </c>
      <c r="AZ20" s="168">
        <v>0</v>
      </c>
      <c r="BA20" s="169">
        <v>0</v>
      </c>
      <c r="BB20" s="170">
        <v>0</v>
      </c>
      <c r="BC20" s="169">
        <v>0</v>
      </c>
      <c r="BD20" s="103"/>
      <c r="BE20" s="103"/>
      <c r="BF20" s="155" t="s">
        <v>37</v>
      </c>
      <c r="BG20" s="168">
        <v>0</v>
      </c>
      <c r="BH20" s="169">
        <v>0</v>
      </c>
      <c r="BI20" s="170">
        <v>0</v>
      </c>
      <c r="BJ20" s="169">
        <v>0</v>
      </c>
      <c r="BK20" s="103"/>
      <c r="BM20" s="155" t="s">
        <v>37</v>
      </c>
      <c r="BN20" s="168">
        <v>0</v>
      </c>
      <c r="BO20" s="169">
        <v>0</v>
      </c>
      <c r="BP20" s="170">
        <v>0</v>
      </c>
      <c r="BQ20" s="169">
        <v>0</v>
      </c>
      <c r="BR20" s="103"/>
      <c r="BT20" s="155" t="s">
        <v>37</v>
      </c>
      <c r="BU20" s="168">
        <v>0</v>
      </c>
      <c r="BV20" s="169">
        <v>0</v>
      </c>
      <c r="BW20" s="170">
        <v>0</v>
      </c>
      <c r="BX20" s="169">
        <v>0</v>
      </c>
      <c r="BY20" s="103"/>
      <c r="CA20" s="87" t="s">
        <v>37</v>
      </c>
      <c r="CB20" s="88">
        <v>0</v>
      </c>
      <c r="CC20" s="109">
        <v>0</v>
      </c>
      <c r="CD20" s="90">
        <v>0</v>
      </c>
      <c r="CE20" s="109">
        <v>0</v>
      </c>
      <c r="CF20" s="103"/>
      <c r="CI20" s="87" t="s">
        <v>37</v>
      </c>
      <c r="CJ20" s="88">
        <v>0</v>
      </c>
      <c r="CK20" s="109">
        <v>0</v>
      </c>
      <c r="CL20" s="90">
        <v>0</v>
      </c>
      <c r="CM20" s="109">
        <v>0</v>
      </c>
      <c r="CN20" s="103"/>
      <c r="CP20" s="87" t="s">
        <v>37</v>
      </c>
      <c r="CQ20" s="88">
        <v>0</v>
      </c>
      <c r="CR20" s="109">
        <v>0</v>
      </c>
      <c r="CS20" s="90">
        <v>0</v>
      </c>
      <c r="CT20" s="109">
        <v>0</v>
      </c>
      <c r="CU20" s="103"/>
      <c r="CW20" s="87" t="s">
        <v>37</v>
      </c>
      <c r="CX20" s="88">
        <v>264646.88</v>
      </c>
      <c r="CY20" s="109">
        <v>4.5627089458598422E-3</v>
      </c>
      <c r="CZ20" s="90">
        <v>1</v>
      </c>
      <c r="DA20" s="109">
        <v>2.8901734104046241E-3</v>
      </c>
      <c r="DB20" s="103"/>
      <c r="DD20" s="87" t="s">
        <v>37</v>
      </c>
      <c r="DE20" s="88">
        <v>0</v>
      </c>
      <c r="DF20" s="109">
        <v>0</v>
      </c>
      <c r="DG20" s="90">
        <v>0</v>
      </c>
      <c r="DH20" s="109">
        <v>0</v>
      </c>
      <c r="DI20" s="103"/>
    </row>
    <row r="21" spans="1:113" x14ac:dyDescent="0.3">
      <c r="A21" s="155" t="s">
        <v>38</v>
      </c>
      <c r="B21" s="168">
        <v>95934.38</v>
      </c>
      <c r="C21" s="169">
        <v>7.2084951595164032E-4</v>
      </c>
      <c r="D21" s="170">
        <v>1</v>
      </c>
      <c r="E21" s="169">
        <v>1.3175230566534915E-3</v>
      </c>
      <c r="F21" s="103"/>
      <c r="G21" s="103"/>
      <c r="H21" s="155" t="s">
        <v>38</v>
      </c>
      <c r="I21" s="168">
        <v>95934.38</v>
      </c>
      <c r="J21" s="169">
        <v>7.27860564502297E-4</v>
      </c>
      <c r="K21" s="170">
        <v>1</v>
      </c>
      <c r="L21" s="169">
        <v>1.3297872340425532E-3</v>
      </c>
      <c r="M21" s="103"/>
      <c r="N21" s="103"/>
      <c r="O21" s="155" t="s">
        <v>38</v>
      </c>
      <c r="P21" s="168">
        <v>95934.38</v>
      </c>
      <c r="Q21" s="169">
        <v>7.3802860217910525E-4</v>
      </c>
      <c r="R21" s="170">
        <v>1</v>
      </c>
      <c r="S21" s="169">
        <v>1.3495276653171389E-3</v>
      </c>
      <c r="T21" s="169"/>
      <c r="U21" s="103"/>
      <c r="V21" s="103"/>
      <c r="W21" s="155" t="s">
        <v>38</v>
      </c>
      <c r="X21" s="168">
        <v>95934.38</v>
      </c>
      <c r="Y21" s="169">
        <v>7.5938698906307918E-4</v>
      </c>
      <c r="Z21" s="170">
        <v>1</v>
      </c>
      <c r="AA21" s="169">
        <v>1.3947001394700139E-3</v>
      </c>
      <c r="AB21" s="103"/>
      <c r="AC21" s="103"/>
      <c r="AD21" s="155" t="s">
        <v>38</v>
      </c>
      <c r="AE21" s="168">
        <v>95934.38</v>
      </c>
      <c r="AF21" s="169">
        <v>7.6934810406478565E-4</v>
      </c>
      <c r="AG21" s="170">
        <v>1</v>
      </c>
      <c r="AH21" s="169">
        <v>1.4184397163120568E-3</v>
      </c>
      <c r="AI21" s="103"/>
      <c r="AK21" s="155" t="s">
        <v>38</v>
      </c>
      <c r="AL21" s="168">
        <v>95934.38</v>
      </c>
      <c r="AM21" s="169">
        <v>7.9276128172806439E-4</v>
      </c>
      <c r="AN21" s="170">
        <v>1</v>
      </c>
      <c r="AO21" s="169">
        <v>1.4577259475218659E-3</v>
      </c>
      <c r="AP21" s="103"/>
      <c r="AQ21" s="103"/>
      <c r="AR21" s="155" t="s">
        <v>38</v>
      </c>
      <c r="AS21" s="168">
        <v>95934.38</v>
      </c>
      <c r="AT21" s="169">
        <v>8.3845227560275747E-4</v>
      </c>
      <c r="AU21" s="170">
        <v>1</v>
      </c>
      <c r="AV21" s="169">
        <v>1.5432098765432098E-3</v>
      </c>
      <c r="AW21" s="103"/>
      <c r="AX21" s="103"/>
      <c r="AY21" s="155" t="s">
        <v>38</v>
      </c>
      <c r="AZ21" s="168">
        <v>95934.38</v>
      </c>
      <c r="BA21" s="169">
        <v>9.0917003298717381E-4</v>
      </c>
      <c r="BB21" s="170">
        <v>1</v>
      </c>
      <c r="BC21" s="169">
        <v>1.6611295681063123E-3</v>
      </c>
      <c r="BD21" s="103"/>
      <c r="BE21" s="103"/>
      <c r="BF21" s="155" t="s">
        <v>38</v>
      </c>
      <c r="BG21" s="168">
        <v>0</v>
      </c>
      <c r="BH21" s="169">
        <v>0</v>
      </c>
      <c r="BI21" s="170">
        <v>0</v>
      </c>
      <c r="BJ21" s="169">
        <v>0</v>
      </c>
      <c r="BK21" s="103"/>
      <c r="BM21" s="155" t="s">
        <v>38</v>
      </c>
      <c r="BN21" s="168">
        <v>0</v>
      </c>
      <c r="BO21" s="169">
        <v>0</v>
      </c>
      <c r="BP21" s="170">
        <v>0</v>
      </c>
      <c r="BQ21" s="169">
        <v>0</v>
      </c>
      <c r="BR21" s="103"/>
      <c r="BT21" s="155" t="s">
        <v>38</v>
      </c>
      <c r="BU21" s="168">
        <v>0</v>
      </c>
      <c r="BV21" s="169">
        <v>0</v>
      </c>
      <c r="BW21" s="170">
        <v>0</v>
      </c>
      <c r="BX21" s="169">
        <v>0</v>
      </c>
      <c r="BY21" s="103"/>
      <c r="CA21" s="87" t="s">
        <v>38</v>
      </c>
      <c r="CB21" s="88">
        <v>0</v>
      </c>
      <c r="CC21" s="109">
        <v>0</v>
      </c>
      <c r="CD21" s="90">
        <v>0</v>
      </c>
      <c r="CE21" s="109">
        <v>0</v>
      </c>
      <c r="CF21" s="103"/>
      <c r="CI21" s="87" t="s">
        <v>38</v>
      </c>
      <c r="CJ21" s="88">
        <v>56979.09</v>
      </c>
      <c r="CK21" s="109">
        <v>8.2523469172871022E-4</v>
      </c>
      <c r="CL21" s="90">
        <v>1</v>
      </c>
      <c r="CM21" s="109">
        <v>2.4630541871921183E-3</v>
      </c>
      <c r="CN21" s="103"/>
      <c r="CP21" s="87" t="s">
        <v>38</v>
      </c>
      <c r="CQ21" s="88">
        <v>56979.09</v>
      </c>
      <c r="CR21" s="109">
        <v>9.0389926478597516E-4</v>
      </c>
      <c r="CS21" s="90">
        <v>1</v>
      </c>
      <c r="CT21" s="109">
        <v>2.6595744680851063E-3</v>
      </c>
      <c r="CU21" s="103"/>
      <c r="CW21" s="87" t="s">
        <v>38</v>
      </c>
      <c r="CX21" s="88">
        <v>0</v>
      </c>
      <c r="CY21" s="109">
        <v>0</v>
      </c>
      <c r="CZ21" s="90">
        <v>0</v>
      </c>
      <c r="DA21" s="109">
        <v>0</v>
      </c>
      <c r="DB21" s="103"/>
      <c r="DD21" s="87" t="s">
        <v>38</v>
      </c>
      <c r="DE21" s="88">
        <v>0</v>
      </c>
      <c r="DF21" s="109">
        <v>0</v>
      </c>
      <c r="DG21" s="90">
        <v>0</v>
      </c>
      <c r="DH21" s="109">
        <v>0</v>
      </c>
      <c r="DI21" s="103"/>
    </row>
    <row r="22" spans="1:113" x14ac:dyDescent="0.3">
      <c r="A22" s="155" t="s">
        <v>39</v>
      </c>
      <c r="B22" s="168">
        <v>522785.63</v>
      </c>
      <c r="C22" s="169">
        <v>3.9282035108995682E-3</v>
      </c>
      <c r="D22" s="170">
        <v>3</v>
      </c>
      <c r="E22" s="169">
        <v>3.952569169960474E-3</v>
      </c>
      <c r="F22" s="103"/>
      <c r="G22" s="103"/>
      <c r="H22" s="155" t="s">
        <v>39</v>
      </c>
      <c r="I22" s="168">
        <v>522785.63</v>
      </c>
      <c r="J22" s="169">
        <v>3.9664095787713327E-3</v>
      </c>
      <c r="K22" s="170">
        <v>3</v>
      </c>
      <c r="L22" s="169">
        <v>3.9893617021276593E-3</v>
      </c>
      <c r="M22" s="103"/>
      <c r="N22" s="103"/>
      <c r="O22" s="155" t="s">
        <v>39</v>
      </c>
      <c r="P22" s="168">
        <v>714599.38</v>
      </c>
      <c r="Q22" s="169">
        <v>5.4974533794814248E-3</v>
      </c>
      <c r="R22" s="170">
        <v>4</v>
      </c>
      <c r="S22" s="169">
        <v>5.3981106612685558E-3</v>
      </c>
      <c r="T22" s="169"/>
      <c r="U22" s="103"/>
      <c r="V22" s="103"/>
      <c r="W22" s="155" t="s">
        <v>39</v>
      </c>
      <c r="X22" s="168">
        <v>714599.38</v>
      </c>
      <c r="Y22" s="169">
        <v>5.6565484820409869E-3</v>
      </c>
      <c r="Z22" s="170">
        <v>4</v>
      </c>
      <c r="AA22" s="169">
        <v>5.5788005578800556E-3</v>
      </c>
      <c r="AB22" s="103"/>
      <c r="AC22" s="103"/>
      <c r="AD22" s="155" t="s">
        <v>39</v>
      </c>
      <c r="AE22" s="168">
        <v>522785.63</v>
      </c>
      <c r="AF22" s="169">
        <v>4.1924921313174117E-3</v>
      </c>
      <c r="AG22" s="170">
        <v>3</v>
      </c>
      <c r="AH22" s="169">
        <v>4.2553191489361703E-3</v>
      </c>
      <c r="AI22" s="103"/>
      <c r="AK22" s="155" t="s">
        <v>39</v>
      </c>
      <c r="AL22" s="168">
        <v>522785.63</v>
      </c>
      <c r="AM22" s="169">
        <v>4.3200801017092482E-3</v>
      </c>
      <c r="AN22" s="170">
        <v>3</v>
      </c>
      <c r="AO22" s="169">
        <v>4.3731778425655978E-3</v>
      </c>
      <c r="AP22" s="103"/>
      <c r="AQ22" s="103"/>
      <c r="AR22" s="155" t="s">
        <v>39</v>
      </c>
      <c r="AS22" s="168">
        <v>522785.63</v>
      </c>
      <c r="AT22" s="169">
        <v>4.569068994097019E-3</v>
      </c>
      <c r="AU22" s="170">
        <v>3</v>
      </c>
      <c r="AV22" s="169">
        <v>4.6296296296296294E-3</v>
      </c>
      <c r="AW22" s="103"/>
      <c r="AX22" s="103"/>
      <c r="AY22" s="155" t="s">
        <v>39</v>
      </c>
      <c r="AZ22" s="168">
        <v>522785.63</v>
      </c>
      <c r="BA22" s="169">
        <v>4.9544389453741238E-3</v>
      </c>
      <c r="BB22" s="170">
        <v>3</v>
      </c>
      <c r="BC22" s="169">
        <v>4.9833887043189366E-3</v>
      </c>
      <c r="BD22" s="103"/>
      <c r="BE22" s="103"/>
      <c r="BF22" s="155" t="s">
        <v>39</v>
      </c>
      <c r="BG22" s="168">
        <v>426851.25</v>
      </c>
      <c r="BH22" s="169">
        <v>4.3530060951685679E-3</v>
      </c>
      <c r="BI22" s="170">
        <v>2</v>
      </c>
      <c r="BJ22" s="169">
        <v>3.6231884057971015E-3</v>
      </c>
      <c r="BK22" s="103"/>
      <c r="BM22" s="155" t="s">
        <v>39</v>
      </c>
      <c r="BN22" s="168">
        <v>426851.25</v>
      </c>
      <c r="BO22" s="169">
        <v>4.6561932571911957E-3</v>
      </c>
      <c r="BP22" s="170">
        <v>2</v>
      </c>
      <c r="BQ22" s="169">
        <v>3.875968992248062E-3</v>
      </c>
      <c r="BR22" s="103"/>
      <c r="BT22" s="155" t="s">
        <v>39</v>
      </c>
      <c r="BU22" s="168">
        <v>484301.25</v>
      </c>
      <c r="BV22" s="169">
        <v>5.6640800312612065E-3</v>
      </c>
      <c r="BW22" s="170">
        <v>3</v>
      </c>
      <c r="BX22" s="169">
        <v>6.2370062370062374E-3</v>
      </c>
      <c r="BY22" s="103"/>
      <c r="CA22" s="87" t="s">
        <v>39</v>
      </c>
      <c r="CB22" s="88">
        <v>426851.25</v>
      </c>
      <c r="CC22" s="109">
        <v>5.7975971684487409E-3</v>
      </c>
      <c r="CD22" s="90">
        <v>2</v>
      </c>
      <c r="CE22" s="109">
        <v>4.6403712296983757E-3</v>
      </c>
      <c r="CF22" s="103"/>
      <c r="CI22" s="87" t="s">
        <v>39</v>
      </c>
      <c r="CJ22" s="88">
        <v>426851.25</v>
      </c>
      <c r="CK22" s="109">
        <v>6.1821355818031604E-3</v>
      </c>
      <c r="CL22" s="90">
        <v>2</v>
      </c>
      <c r="CM22" s="109">
        <v>4.9261083743842365E-3</v>
      </c>
      <c r="CN22" s="103"/>
      <c r="CP22" s="87" t="s">
        <v>39</v>
      </c>
      <c r="CQ22" s="88">
        <v>426851.25</v>
      </c>
      <c r="CR22" s="109">
        <v>6.7714407346269392E-3</v>
      </c>
      <c r="CS22" s="90">
        <v>2</v>
      </c>
      <c r="CT22" s="109">
        <v>5.3191489361702126E-3</v>
      </c>
      <c r="CU22" s="103"/>
      <c r="CW22" s="87" t="s">
        <v>39</v>
      </c>
      <c r="CX22" s="88">
        <v>249963.75</v>
      </c>
      <c r="CY22" s="109">
        <v>4.3095608694335378E-3</v>
      </c>
      <c r="CZ22" s="90">
        <v>1</v>
      </c>
      <c r="DA22" s="109">
        <v>2.8901734104046241E-3</v>
      </c>
      <c r="DB22" s="103"/>
      <c r="DD22" s="87" t="s">
        <v>39</v>
      </c>
      <c r="DE22" s="88">
        <v>0</v>
      </c>
      <c r="DF22" s="109">
        <v>0</v>
      </c>
      <c r="DG22" s="90">
        <v>0</v>
      </c>
      <c r="DH22" s="109">
        <v>0</v>
      </c>
      <c r="DI22" s="103"/>
    </row>
    <row r="23" spans="1:113" x14ac:dyDescent="0.3">
      <c r="A23" s="155"/>
      <c r="B23" s="171"/>
      <c r="C23" s="169"/>
      <c r="D23" s="170"/>
      <c r="E23" s="169"/>
      <c r="F23" s="103"/>
      <c r="G23" s="103"/>
      <c r="H23" s="155"/>
      <c r="I23" s="171"/>
      <c r="J23" s="169"/>
      <c r="K23" s="170"/>
      <c r="L23" s="169"/>
      <c r="M23" s="103"/>
      <c r="N23" s="103"/>
      <c r="O23" s="155"/>
      <c r="P23" s="171"/>
      <c r="Q23" s="169"/>
      <c r="R23" s="170"/>
      <c r="S23" s="169"/>
      <c r="T23" s="169"/>
      <c r="U23" s="103"/>
      <c r="V23" s="103"/>
      <c r="W23" s="155"/>
      <c r="X23" s="171"/>
      <c r="Y23" s="169"/>
      <c r="Z23" s="170"/>
      <c r="AA23" s="169"/>
      <c r="AB23" s="103"/>
      <c r="AC23" s="103"/>
      <c r="AD23" s="155"/>
      <c r="AE23" s="171"/>
      <c r="AF23" s="169"/>
      <c r="AG23" s="170"/>
      <c r="AH23" s="169"/>
      <c r="AI23" s="103"/>
      <c r="AK23" s="155"/>
      <c r="AL23" s="171"/>
      <c r="AM23" s="169"/>
      <c r="AN23" s="170"/>
      <c r="AO23" s="169"/>
      <c r="AP23" s="103"/>
      <c r="AQ23" s="103"/>
      <c r="AR23" s="155"/>
      <c r="AS23" s="171"/>
      <c r="AT23" s="169"/>
      <c r="AU23" s="170"/>
      <c r="AV23" s="169"/>
      <c r="AW23" s="103"/>
      <c r="AX23" s="103"/>
      <c r="AY23" s="155"/>
      <c r="AZ23" s="171"/>
      <c r="BA23" s="169"/>
      <c r="BB23" s="170"/>
      <c r="BC23" s="169"/>
      <c r="BD23" s="103"/>
      <c r="BE23" s="103"/>
      <c r="BF23" s="155"/>
      <c r="BG23" s="171"/>
      <c r="BH23" s="169"/>
      <c r="BI23" s="170"/>
      <c r="BJ23" s="169"/>
      <c r="BK23" s="103"/>
      <c r="BM23" s="155"/>
      <c r="BN23" s="171"/>
      <c r="BO23" s="169"/>
      <c r="BP23" s="170"/>
      <c r="BQ23" s="169"/>
      <c r="BR23" s="103"/>
      <c r="BT23" s="155"/>
      <c r="BU23" s="171"/>
      <c r="BV23" s="169"/>
      <c r="BW23" s="170"/>
      <c r="BX23" s="169"/>
      <c r="BY23" s="103"/>
      <c r="CA23" s="87"/>
      <c r="CB23" s="94"/>
      <c r="CC23" s="109"/>
      <c r="CD23" s="90"/>
      <c r="CE23" s="109"/>
      <c r="CF23" s="103"/>
      <c r="CI23" s="87"/>
      <c r="CJ23" s="94"/>
      <c r="CK23" s="109"/>
      <c r="CL23" s="90"/>
      <c r="CM23" s="109"/>
      <c r="CN23" s="103"/>
      <c r="CP23" s="87"/>
      <c r="CQ23" s="94"/>
      <c r="CR23" s="109"/>
      <c r="CS23" s="90"/>
      <c r="CT23" s="109"/>
      <c r="CU23" s="103"/>
      <c r="CW23" s="87"/>
      <c r="CX23" s="94"/>
      <c r="CY23" s="109"/>
      <c r="CZ23" s="90"/>
      <c r="DA23" s="109"/>
      <c r="DB23" s="103"/>
      <c r="DD23" s="87"/>
      <c r="DE23" s="94"/>
      <c r="DF23" s="109"/>
      <c r="DG23" s="90"/>
      <c r="DH23" s="109"/>
      <c r="DI23" s="103"/>
    </row>
    <row r="24" spans="1:113" ht="14.4" thickBot="1" x14ac:dyDescent="0.35">
      <c r="A24" s="155"/>
      <c r="B24" s="172">
        <v>133085169.47999999</v>
      </c>
      <c r="C24" s="169"/>
      <c r="D24" s="173">
        <v>759</v>
      </c>
      <c r="E24" s="169"/>
      <c r="F24" s="103"/>
      <c r="G24" s="103"/>
      <c r="H24" s="155"/>
      <c r="I24" s="172">
        <v>131803239.07999998</v>
      </c>
      <c r="J24" s="169"/>
      <c r="K24" s="173">
        <v>752</v>
      </c>
      <c r="L24" s="169"/>
      <c r="M24" s="103"/>
      <c r="N24" s="103"/>
      <c r="O24" s="155"/>
      <c r="P24" s="172">
        <v>129987346.98999998</v>
      </c>
      <c r="Q24" s="169"/>
      <c r="R24" s="173">
        <v>741</v>
      </c>
      <c r="S24" s="169"/>
      <c r="T24" s="169"/>
      <c r="U24" s="103"/>
      <c r="V24" s="103"/>
      <c r="W24" s="155"/>
      <c r="X24" s="172">
        <v>126331345.38999999</v>
      </c>
      <c r="Y24" s="169"/>
      <c r="Z24" s="173">
        <v>717</v>
      </c>
      <c r="AA24" s="169"/>
      <c r="AB24" s="103"/>
      <c r="AC24" s="103"/>
      <c r="AD24" s="155"/>
      <c r="AE24" s="172">
        <v>124695673.50999999</v>
      </c>
      <c r="AF24" s="169"/>
      <c r="AG24" s="173">
        <v>705</v>
      </c>
      <c r="AH24" s="169"/>
      <c r="AI24" s="103"/>
      <c r="AK24" s="155"/>
      <c r="AL24" s="172">
        <v>121012948.30000001</v>
      </c>
      <c r="AM24" s="169"/>
      <c r="AN24" s="173">
        <v>686</v>
      </c>
      <c r="AO24" s="169"/>
      <c r="AP24" s="103"/>
      <c r="AQ24" s="103"/>
      <c r="AR24" s="155"/>
      <c r="AS24" s="172">
        <v>114418414.48999998</v>
      </c>
      <c r="AT24" s="169"/>
      <c r="AU24" s="173">
        <v>648</v>
      </c>
      <c r="AV24" s="169"/>
      <c r="AW24" s="103"/>
      <c r="AX24" s="103"/>
      <c r="AY24" s="155"/>
      <c r="AZ24" s="172">
        <v>105518634.04999998</v>
      </c>
      <c r="BA24" s="169"/>
      <c r="BB24" s="173">
        <v>602</v>
      </c>
      <c r="BC24" s="169"/>
      <c r="BD24" s="103"/>
      <c r="BE24" s="103"/>
      <c r="BF24" s="155"/>
      <c r="BG24" s="172">
        <v>98058959.870000005</v>
      </c>
      <c r="BH24" s="169"/>
      <c r="BI24" s="173">
        <v>552</v>
      </c>
      <c r="BJ24" s="169"/>
      <c r="BK24" s="103"/>
      <c r="BM24" s="155"/>
      <c r="BN24" s="172">
        <v>91673868.849999994</v>
      </c>
      <c r="BO24" s="169"/>
      <c r="BP24" s="173">
        <v>516</v>
      </c>
      <c r="BQ24" s="169"/>
      <c r="BR24" s="103"/>
      <c r="BT24" s="155"/>
      <c r="BU24" s="172">
        <v>85503956.039999992</v>
      </c>
      <c r="BV24" s="169"/>
      <c r="BW24" s="173">
        <v>481</v>
      </c>
      <c r="BX24" s="169"/>
      <c r="BY24" s="103"/>
      <c r="CA24" s="87"/>
      <c r="CB24" s="110">
        <v>73625544.790000007</v>
      </c>
      <c r="CC24" s="109"/>
      <c r="CD24" s="111">
        <v>431</v>
      </c>
      <c r="CE24" s="109"/>
      <c r="CF24" s="103"/>
      <c r="CI24" s="87"/>
      <c r="CJ24" s="110">
        <v>69045921.810000017</v>
      </c>
      <c r="CK24" s="109"/>
      <c r="CL24" s="111">
        <v>406</v>
      </c>
      <c r="CM24" s="109"/>
      <c r="CN24" s="103"/>
      <c r="CP24" s="87"/>
      <c r="CQ24" s="110">
        <v>63036991.20000001</v>
      </c>
      <c r="CR24" s="109"/>
      <c r="CS24" s="111">
        <v>376</v>
      </c>
      <c r="CT24" s="109"/>
      <c r="CU24" s="103"/>
      <c r="CW24" s="87"/>
      <c r="CX24" s="110">
        <v>58002139.330000006</v>
      </c>
      <c r="CY24" s="109"/>
      <c r="CZ24" s="111">
        <v>346</v>
      </c>
      <c r="DA24" s="109"/>
      <c r="DB24" s="103"/>
      <c r="DD24" s="87"/>
      <c r="DE24" s="110">
        <v>0</v>
      </c>
      <c r="DF24" s="109"/>
      <c r="DG24" s="111">
        <v>0</v>
      </c>
      <c r="DH24" s="109"/>
      <c r="DI24" s="103"/>
    </row>
    <row r="25" spans="1:113" ht="14.4" thickTop="1" x14ac:dyDescent="0.3">
      <c r="A25" s="155"/>
      <c r="B25" s="171"/>
      <c r="C25" s="169"/>
      <c r="D25" s="170"/>
      <c r="E25" s="169"/>
      <c r="F25" s="103"/>
      <c r="G25" s="103"/>
      <c r="H25" s="155"/>
      <c r="I25" s="171"/>
      <c r="J25" s="169"/>
      <c r="K25" s="170"/>
      <c r="L25" s="169"/>
      <c r="M25" s="103"/>
      <c r="N25" s="103"/>
      <c r="O25" s="155"/>
      <c r="P25" s="171"/>
      <c r="Q25" s="169"/>
      <c r="R25" s="170"/>
      <c r="S25" s="169"/>
      <c r="T25" s="169"/>
      <c r="U25" s="103"/>
      <c r="V25" s="103"/>
      <c r="W25" s="155"/>
      <c r="X25" s="171"/>
      <c r="Y25" s="169"/>
      <c r="Z25" s="170"/>
      <c r="AA25" s="169"/>
      <c r="AB25" s="103"/>
      <c r="AC25" s="103"/>
      <c r="AD25" s="155"/>
      <c r="AE25" s="171"/>
      <c r="AF25" s="169"/>
      <c r="AG25" s="170"/>
      <c r="AH25" s="169"/>
      <c r="AI25" s="103"/>
      <c r="AK25" s="155"/>
      <c r="AL25" s="171"/>
      <c r="AM25" s="169"/>
      <c r="AN25" s="170"/>
      <c r="AO25" s="169"/>
      <c r="AP25" s="103"/>
      <c r="AQ25" s="103"/>
      <c r="AR25" s="155"/>
      <c r="AS25" s="171"/>
      <c r="AT25" s="169"/>
      <c r="AU25" s="170"/>
      <c r="AV25" s="169"/>
      <c r="AW25" s="103"/>
      <c r="AX25" s="103"/>
      <c r="AY25" s="155"/>
      <c r="AZ25" s="171"/>
      <c r="BA25" s="169"/>
      <c r="BB25" s="170"/>
      <c r="BC25" s="169"/>
      <c r="BD25" s="103"/>
      <c r="BE25" s="103"/>
      <c r="BF25" s="155"/>
      <c r="BG25" s="171"/>
      <c r="BH25" s="169"/>
      <c r="BI25" s="170"/>
      <c r="BJ25" s="169"/>
      <c r="BK25" s="103"/>
      <c r="BM25" s="155"/>
      <c r="BN25" s="171"/>
      <c r="BO25" s="169"/>
      <c r="BP25" s="170"/>
      <c r="BQ25" s="169"/>
      <c r="BR25" s="103"/>
      <c r="BT25" s="155"/>
      <c r="BU25" s="171"/>
      <c r="BV25" s="169"/>
      <c r="BW25" s="170"/>
      <c r="BX25" s="169"/>
      <c r="BY25" s="103"/>
      <c r="CA25" s="87"/>
      <c r="CB25" s="94"/>
      <c r="CC25" s="109"/>
      <c r="CD25" s="90"/>
      <c r="CE25" s="109"/>
      <c r="CF25" s="103"/>
      <c r="CI25" s="87"/>
      <c r="CJ25" s="94"/>
      <c r="CK25" s="109"/>
      <c r="CL25" s="90"/>
      <c r="CM25" s="109"/>
      <c r="CN25" s="103"/>
      <c r="CP25" s="87"/>
      <c r="CQ25" s="94"/>
      <c r="CR25" s="109"/>
      <c r="CS25" s="90"/>
      <c r="CT25" s="109"/>
      <c r="CU25" s="103"/>
      <c r="CW25" s="87"/>
      <c r="CX25" s="94"/>
      <c r="CY25" s="109"/>
      <c r="CZ25" s="90"/>
      <c r="DA25" s="109"/>
      <c r="DB25" s="103"/>
      <c r="DD25" s="87"/>
      <c r="DE25" s="94"/>
      <c r="DF25" s="109"/>
      <c r="DG25" s="90"/>
      <c r="DH25" s="109"/>
      <c r="DI25" s="103"/>
    </row>
    <row r="26" spans="1:113" x14ac:dyDescent="0.3">
      <c r="A26" s="174" t="s">
        <v>40</v>
      </c>
      <c r="B26" s="171"/>
      <c r="C26" s="155"/>
      <c r="D26" s="175">
        <v>0.68862716119924805</v>
      </c>
      <c r="E26" s="169"/>
      <c r="F26" s="103"/>
      <c r="G26" s="103"/>
      <c r="H26" s="174" t="s">
        <v>40</v>
      </c>
      <c r="I26" s="171"/>
      <c r="J26" s="155"/>
      <c r="K26" s="175">
        <v>0.68806736738705343</v>
      </c>
      <c r="L26" s="169"/>
      <c r="M26" s="103"/>
      <c r="N26" s="103"/>
      <c r="O26" s="174" t="s">
        <v>40</v>
      </c>
      <c r="P26" s="171"/>
      <c r="Q26" s="155"/>
      <c r="R26" s="175">
        <v>0.68766017670177171</v>
      </c>
      <c r="S26" s="169"/>
      <c r="T26" s="169"/>
      <c r="U26" s="103"/>
      <c r="V26" s="103"/>
      <c r="W26" s="174" t="s">
        <v>40</v>
      </c>
      <c r="X26" s="171"/>
      <c r="Y26" s="155"/>
      <c r="Z26" s="175">
        <v>0.68594157311554327</v>
      </c>
      <c r="AA26" s="169"/>
      <c r="AB26" s="103"/>
      <c r="AC26" s="103"/>
      <c r="AD26" s="174" t="s">
        <v>40</v>
      </c>
      <c r="AE26" s="171"/>
      <c r="AF26" s="155"/>
      <c r="AG26" s="175">
        <v>0.68634343317263413</v>
      </c>
      <c r="AH26" s="169"/>
      <c r="AI26" s="103"/>
      <c r="AK26" s="174" t="s">
        <v>40</v>
      </c>
      <c r="AL26" s="171"/>
      <c r="AM26" s="155"/>
      <c r="AN26" s="175">
        <v>0.68599082255089128</v>
      </c>
      <c r="AO26" s="169"/>
      <c r="AP26" s="103"/>
      <c r="AQ26" s="103"/>
      <c r="AR26" s="174" t="s">
        <v>40</v>
      </c>
      <c r="AS26" s="171"/>
      <c r="AT26" s="155"/>
      <c r="AU26" s="175">
        <v>0.68323666391708415</v>
      </c>
      <c r="AV26" s="169"/>
      <c r="AW26" s="103"/>
      <c r="AX26" s="103"/>
      <c r="AY26" s="174" t="s">
        <v>40</v>
      </c>
      <c r="AZ26" s="171"/>
      <c r="BA26" s="155"/>
      <c r="BB26" s="175">
        <v>0.68350900962614203</v>
      </c>
      <c r="BC26" s="169"/>
      <c r="BD26" s="103"/>
      <c r="BE26" s="103"/>
      <c r="BF26" s="174" t="s">
        <v>40</v>
      </c>
      <c r="BG26" s="171"/>
      <c r="BH26" s="155"/>
      <c r="BI26" s="175">
        <v>0.68082268050957273</v>
      </c>
      <c r="BJ26" s="169"/>
      <c r="BK26" s="103"/>
      <c r="BM26" s="174" t="s">
        <v>40</v>
      </c>
      <c r="BN26" s="171"/>
      <c r="BO26" s="155"/>
      <c r="BP26" s="175">
        <v>0.67918105574859</v>
      </c>
      <c r="BQ26" s="169"/>
      <c r="BR26" s="103"/>
      <c r="BT26" s="174" t="s">
        <v>40</v>
      </c>
      <c r="BU26" s="171"/>
      <c r="BV26" s="155"/>
      <c r="BW26" s="175">
        <v>0.67827191591281777</v>
      </c>
      <c r="BX26" s="169"/>
      <c r="BY26" s="103"/>
      <c r="CA26" s="112" t="s">
        <v>40</v>
      </c>
      <c r="CB26" s="94"/>
      <c r="CC26" s="87"/>
      <c r="CD26" s="113">
        <v>0.67831179846294554</v>
      </c>
      <c r="CE26" s="109"/>
      <c r="CF26" s="103"/>
      <c r="CI26" s="112" t="s">
        <v>40</v>
      </c>
      <c r="CJ26" s="94"/>
      <c r="CK26" s="87"/>
      <c r="CL26" s="113">
        <v>0.67847537349335618</v>
      </c>
      <c r="CM26" s="109"/>
      <c r="CN26" s="103"/>
      <c r="CP26" s="112" t="s">
        <v>40</v>
      </c>
      <c r="CQ26" s="94"/>
      <c r="CR26" s="87"/>
      <c r="CS26" s="113">
        <v>0.67674907697647613</v>
      </c>
      <c r="CT26" s="109"/>
      <c r="CU26" s="103"/>
      <c r="CW26" s="112" t="s">
        <v>40</v>
      </c>
      <c r="CX26" s="94"/>
      <c r="CY26" s="87"/>
      <c r="CZ26" s="113">
        <v>0.67350316595366155</v>
      </c>
      <c r="DA26" s="109"/>
      <c r="DB26" s="103"/>
      <c r="DD26" s="112" t="s">
        <v>40</v>
      </c>
      <c r="DE26" s="94"/>
      <c r="DF26" s="87"/>
      <c r="DG26" s="113">
        <v>0</v>
      </c>
      <c r="DH26" s="109"/>
      <c r="DI26" s="103"/>
    </row>
    <row r="27" spans="1:113" x14ac:dyDescent="0.3">
      <c r="A27" s="176"/>
      <c r="B27" s="177"/>
      <c r="C27" s="176"/>
      <c r="D27" s="178"/>
      <c r="E27" s="178"/>
      <c r="F27" s="103"/>
      <c r="G27" s="103"/>
      <c r="H27" s="176"/>
      <c r="I27" s="177"/>
      <c r="J27" s="176"/>
      <c r="K27" s="178"/>
      <c r="L27" s="178"/>
      <c r="M27" s="103"/>
      <c r="N27" s="103"/>
      <c r="O27" s="176"/>
      <c r="P27" s="177"/>
      <c r="Q27" s="176"/>
      <c r="R27" s="178"/>
      <c r="S27" s="178"/>
      <c r="T27" s="178"/>
      <c r="U27" s="103"/>
      <c r="V27" s="103"/>
      <c r="W27" s="176"/>
      <c r="X27" s="177"/>
      <c r="Y27" s="176"/>
      <c r="Z27" s="178"/>
      <c r="AA27" s="178"/>
      <c r="AB27" s="103"/>
      <c r="AC27" s="103"/>
      <c r="AD27" s="176"/>
      <c r="AE27" s="177"/>
      <c r="AF27" s="176"/>
      <c r="AG27" s="178"/>
      <c r="AH27" s="178"/>
      <c r="AI27" s="103"/>
      <c r="AK27" s="176"/>
      <c r="AL27" s="177"/>
      <c r="AM27" s="176"/>
      <c r="AN27" s="178"/>
      <c r="AO27" s="178"/>
      <c r="AP27" s="103"/>
      <c r="AQ27" s="103"/>
      <c r="AR27" s="176"/>
      <c r="AS27" s="177"/>
      <c r="AT27" s="176"/>
      <c r="AU27" s="178"/>
      <c r="AV27" s="178"/>
      <c r="AW27" s="103"/>
      <c r="AX27" s="103"/>
      <c r="AY27" s="176"/>
      <c r="AZ27" s="177"/>
      <c r="BA27" s="176"/>
      <c r="BB27" s="178"/>
      <c r="BC27" s="178"/>
      <c r="BD27" s="103"/>
      <c r="BE27" s="103"/>
      <c r="BF27" s="176"/>
      <c r="BG27" s="177"/>
      <c r="BH27" s="176"/>
      <c r="BI27" s="178"/>
      <c r="BJ27" s="178"/>
      <c r="BK27" s="103"/>
      <c r="BM27" s="176"/>
      <c r="BN27" s="177"/>
      <c r="BO27" s="176"/>
      <c r="BP27" s="178"/>
      <c r="BQ27" s="178"/>
      <c r="BR27" s="103"/>
      <c r="BT27" s="176"/>
      <c r="BU27" s="177"/>
      <c r="BV27" s="176"/>
      <c r="BW27" s="178"/>
      <c r="BX27" s="178"/>
      <c r="BY27" s="103"/>
      <c r="CA27" s="85"/>
      <c r="CB27" s="114"/>
      <c r="CC27" s="85"/>
      <c r="CD27" s="115"/>
      <c r="CE27" s="115"/>
      <c r="CF27" s="103"/>
      <c r="CI27" s="85"/>
      <c r="CJ27" s="114"/>
      <c r="CK27" s="85"/>
      <c r="CL27" s="115"/>
      <c r="CM27" s="115"/>
      <c r="CN27" s="103"/>
      <c r="CP27" s="85"/>
      <c r="CQ27" s="114"/>
      <c r="CR27" s="85"/>
      <c r="CS27" s="115"/>
      <c r="CT27" s="115"/>
      <c r="CU27" s="103"/>
      <c r="CW27" s="85"/>
      <c r="CX27" s="114"/>
      <c r="CY27" s="85"/>
      <c r="CZ27" s="115"/>
      <c r="DA27" s="115"/>
      <c r="DB27" s="103"/>
      <c r="DD27" s="85"/>
      <c r="DE27" s="114"/>
      <c r="DF27" s="85"/>
      <c r="DG27" s="115"/>
      <c r="DH27" s="115"/>
      <c r="DI27" s="103"/>
    </row>
    <row r="28" spans="1:113" x14ac:dyDescent="0.3">
      <c r="A28" s="103"/>
      <c r="B28" s="179"/>
      <c r="C28" s="180"/>
      <c r="D28" s="181"/>
      <c r="E28" s="180"/>
      <c r="F28" s="103"/>
      <c r="G28" s="103"/>
      <c r="H28" s="103"/>
      <c r="I28" s="179"/>
      <c r="J28" s="180"/>
      <c r="K28" s="181"/>
      <c r="L28" s="180"/>
      <c r="M28" s="103"/>
      <c r="N28" s="103"/>
      <c r="O28" s="103"/>
      <c r="P28" s="179"/>
      <c r="Q28" s="180"/>
      <c r="R28" s="181"/>
      <c r="S28" s="180"/>
      <c r="T28" s="180"/>
      <c r="U28" s="103"/>
      <c r="V28" s="103"/>
      <c r="W28" s="103"/>
      <c r="X28" s="179"/>
      <c r="Y28" s="180"/>
      <c r="Z28" s="181"/>
      <c r="AA28" s="180"/>
      <c r="AB28" s="103"/>
      <c r="AC28" s="103"/>
      <c r="AD28" s="103"/>
      <c r="AE28" s="179"/>
      <c r="AF28" s="180"/>
      <c r="AG28" s="181"/>
      <c r="AH28" s="180"/>
      <c r="AI28" s="103"/>
      <c r="AK28" s="103"/>
      <c r="AL28" s="179"/>
      <c r="AM28" s="180"/>
      <c r="AN28" s="181"/>
      <c r="AO28" s="180"/>
      <c r="AP28" s="103"/>
      <c r="AQ28" s="103"/>
      <c r="AR28" s="103"/>
      <c r="AS28" s="179"/>
      <c r="AT28" s="180"/>
      <c r="AU28" s="181"/>
      <c r="AV28" s="180"/>
      <c r="AW28" s="103"/>
      <c r="AX28" s="103"/>
      <c r="AY28" s="103"/>
      <c r="AZ28" s="179"/>
      <c r="BA28" s="180"/>
      <c r="BB28" s="181"/>
      <c r="BC28" s="180"/>
      <c r="BD28" s="103"/>
      <c r="BE28" s="103"/>
      <c r="BF28" s="103"/>
      <c r="BG28" s="179"/>
      <c r="BH28" s="180"/>
      <c r="BI28" s="181"/>
      <c r="BJ28" s="180"/>
      <c r="BK28" s="103"/>
      <c r="BM28" s="103"/>
      <c r="BN28" s="179"/>
      <c r="BO28" s="180"/>
      <c r="BP28" s="181"/>
      <c r="BQ28" s="180"/>
      <c r="BR28" s="103"/>
      <c r="BT28" s="103"/>
      <c r="BU28" s="179"/>
      <c r="BV28" s="180"/>
      <c r="BW28" s="181"/>
      <c r="BX28" s="180"/>
      <c r="BY28" s="103"/>
      <c r="CA28" s="85"/>
      <c r="CB28" s="114"/>
      <c r="CC28" s="115"/>
      <c r="CD28" s="116"/>
      <c r="CE28" s="115"/>
      <c r="CF28" s="103"/>
      <c r="CI28" s="85"/>
      <c r="CJ28" s="114"/>
      <c r="CK28" s="115"/>
      <c r="CL28" s="116"/>
      <c r="CM28" s="115"/>
      <c r="CN28" s="103"/>
      <c r="CP28" s="85"/>
      <c r="CQ28" s="114"/>
      <c r="CR28" s="115"/>
      <c r="CS28" s="116"/>
      <c r="CT28" s="115"/>
      <c r="CU28" s="103"/>
      <c r="CW28" s="85"/>
      <c r="CX28" s="114"/>
      <c r="CY28" s="115"/>
      <c r="CZ28" s="116"/>
      <c r="DA28" s="115"/>
      <c r="DB28" s="103"/>
      <c r="DD28" s="85"/>
      <c r="DE28" s="114"/>
      <c r="DF28" s="115"/>
      <c r="DG28" s="116"/>
      <c r="DH28" s="115"/>
      <c r="DI28" s="103"/>
    </row>
    <row r="29" spans="1:113" x14ac:dyDescent="0.3">
      <c r="A29" s="162" t="s">
        <v>180</v>
      </c>
      <c r="B29" s="100"/>
      <c r="C29" s="101"/>
      <c r="D29" s="102"/>
      <c r="E29" s="102"/>
      <c r="F29" s="103"/>
      <c r="G29" s="103"/>
      <c r="H29" s="162" t="s">
        <v>180</v>
      </c>
      <c r="I29" s="100"/>
      <c r="J29" s="101"/>
      <c r="K29" s="102"/>
      <c r="L29" s="102"/>
      <c r="M29" s="103"/>
      <c r="N29" s="103"/>
      <c r="O29" s="162" t="s">
        <v>198</v>
      </c>
      <c r="P29" s="100"/>
      <c r="Q29" s="101"/>
      <c r="R29" s="102"/>
      <c r="S29" s="102"/>
      <c r="T29" s="102"/>
      <c r="U29" s="103"/>
      <c r="V29" s="103"/>
      <c r="W29" s="162" t="s">
        <v>208</v>
      </c>
      <c r="X29" s="100"/>
      <c r="Y29" s="101"/>
      <c r="Z29" s="102"/>
      <c r="AA29" s="102"/>
      <c r="AB29" s="103"/>
      <c r="AC29" s="103"/>
      <c r="AD29" s="162" t="s">
        <v>214</v>
      </c>
      <c r="AE29" s="100"/>
      <c r="AF29" s="101"/>
      <c r="AG29" s="102"/>
      <c r="AH29" s="102"/>
      <c r="AI29" s="103"/>
      <c r="AK29" s="162" t="s">
        <v>220</v>
      </c>
      <c r="AL29" s="100"/>
      <c r="AM29" s="101"/>
      <c r="AN29" s="102"/>
      <c r="AO29" s="102"/>
      <c r="AP29" s="103"/>
      <c r="AQ29" s="103"/>
      <c r="AR29" s="162" t="s">
        <v>226</v>
      </c>
      <c r="AS29" s="100"/>
      <c r="AT29" s="101"/>
      <c r="AU29" s="102"/>
      <c r="AV29" s="102"/>
      <c r="AW29" s="103"/>
      <c r="AX29" s="103"/>
      <c r="AY29" s="162" t="s">
        <v>231</v>
      </c>
      <c r="AZ29" s="100"/>
      <c r="BA29" s="101"/>
      <c r="BB29" s="102"/>
      <c r="BC29" s="102"/>
      <c r="BD29" s="103"/>
      <c r="BE29" s="103"/>
      <c r="BF29" s="162" t="s">
        <v>238</v>
      </c>
      <c r="BG29" s="100"/>
      <c r="BH29" s="101"/>
      <c r="BI29" s="102"/>
      <c r="BJ29" s="102"/>
      <c r="BK29" s="103"/>
      <c r="BM29" s="162" t="s">
        <v>243</v>
      </c>
      <c r="BN29" s="100"/>
      <c r="BO29" s="101"/>
      <c r="BP29" s="102"/>
      <c r="BQ29" s="102"/>
      <c r="BR29" s="103"/>
      <c r="BT29" s="162" t="s">
        <v>251</v>
      </c>
      <c r="BU29" s="100"/>
      <c r="BV29" s="101"/>
      <c r="BW29" s="102"/>
      <c r="BX29" s="102"/>
      <c r="BY29" s="103"/>
      <c r="CA29" s="99" t="s">
        <v>256</v>
      </c>
      <c r="CB29" s="94"/>
      <c r="CC29" s="109"/>
      <c r="CD29" s="87"/>
      <c r="CE29" s="87"/>
      <c r="CF29" s="103"/>
      <c r="CI29" s="99" t="s">
        <v>261</v>
      </c>
      <c r="CJ29" s="94"/>
      <c r="CK29" s="109"/>
      <c r="CL29" s="87"/>
      <c r="CM29" s="87"/>
      <c r="CN29" s="103"/>
      <c r="CP29" s="99" t="s">
        <v>268</v>
      </c>
      <c r="CQ29" s="94"/>
      <c r="CR29" s="109"/>
      <c r="CS29" s="87"/>
      <c r="CT29" s="87"/>
      <c r="CU29" s="103"/>
      <c r="CW29" s="99" t="s">
        <v>274</v>
      </c>
      <c r="CX29" s="94"/>
      <c r="CY29" s="109"/>
      <c r="CZ29" s="87"/>
      <c r="DA29" s="87"/>
      <c r="DB29" s="103"/>
      <c r="DD29" s="99" t="s">
        <v>274</v>
      </c>
      <c r="DE29" s="94"/>
      <c r="DF29" s="109"/>
      <c r="DG29" s="87"/>
      <c r="DH29" s="87"/>
      <c r="DI29" s="103"/>
    </row>
    <row r="30" spans="1:113" x14ac:dyDescent="0.3">
      <c r="A30" s="102"/>
      <c r="B30" s="100"/>
      <c r="C30" s="101"/>
      <c r="D30" s="104"/>
      <c r="E30" s="101"/>
      <c r="F30" s="103"/>
      <c r="G30" s="103"/>
      <c r="H30" s="102"/>
      <c r="I30" s="100"/>
      <c r="J30" s="101"/>
      <c r="K30" s="104"/>
      <c r="L30" s="101"/>
      <c r="M30" s="103"/>
      <c r="N30" s="103"/>
      <c r="O30" s="102"/>
      <c r="P30" s="100"/>
      <c r="Q30" s="101"/>
      <c r="R30" s="104"/>
      <c r="S30" s="101"/>
      <c r="T30" s="101"/>
      <c r="U30" s="103"/>
      <c r="V30" s="103"/>
      <c r="W30" s="102"/>
      <c r="X30" s="100"/>
      <c r="Y30" s="101"/>
      <c r="Z30" s="104"/>
      <c r="AA30" s="101"/>
      <c r="AB30" s="103"/>
      <c r="AC30" s="103"/>
      <c r="AD30" s="102"/>
      <c r="AE30" s="100"/>
      <c r="AF30" s="101"/>
      <c r="AG30" s="104"/>
      <c r="AH30" s="101"/>
      <c r="AI30" s="103"/>
      <c r="AK30" s="102"/>
      <c r="AL30" s="100"/>
      <c r="AM30" s="101"/>
      <c r="AN30" s="104"/>
      <c r="AO30" s="101"/>
      <c r="AP30" s="103"/>
      <c r="AQ30" s="103"/>
      <c r="AR30" s="102"/>
      <c r="AS30" s="100"/>
      <c r="AT30" s="101"/>
      <c r="AU30" s="104"/>
      <c r="AV30" s="101"/>
      <c r="AW30" s="103"/>
      <c r="AX30" s="103"/>
      <c r="AY30" s="102"/>
      <c r="AZ30" s="100"/>
      <c r="BA30" s="101"/>
      <c r="BB30" s="104"/>
      <c r="BC30" s="101"/>
      <c r="BD30" s="103"/>
      <c r="BE30" s="103"/>
      <c r="BF30" s="102"/>
      <c r="BG30" s="100"/>
      <c r="BH30" s="101"/>
      <c r="BI30" s="104"/>
      <c r="BJ30" s="101"/>
      <c r="BK30" s="103"/>
      <c r="BM30" s="102"/>
      <c r="BN30" s="100"/>
      <c r="BO30" s="101"/>
      <c r="BP30" s="104"/>
      <c r="BQ30" s="101"/>
      <c r="BR30" s="103"/>
      <c r="BT30" s="102"/>
      <c r="BU30" s="100"/>
      <c r="BV30" s="101"/>
      <c r="BW30" s="104"/>
      <c r="BX30" s="101"/>
      <c r="BY30" s="103"/>
      <c r="CA30" s="102"/>
      <c r="CB30" s="100"/>
      <c r="CC30" s="101"/>
      <c r="CD30" s="104"/>
      <c r="CE30" s="101"/>
      <c r="CF30" s="103"/>
      <c r="CI30" s="102"/>
      <c r="CJ30" s="100"/>
      <c r="CK30" s="101"/>
      <c r="CL30" s="104"/>
      <c r="CM30" s="101"/>
      <c r="CN30" s="103"/>
      <c r="CP30" s="102"/>
      <c r="CQ30" s="100"/>
      <c r="CR30" s="101"/>
      <c r="CS30" s="104"/>
      <c r="CT30" s="101"/>
      <c r="CU30" s="103"/>
      <c r="CW30" s="102"/>
      <c r="CX30" s="100"/>
      <c r="CY30" s="101"/>
      <c r="CZ30" s="104"/>
      <c r="DA30" s="101"/>
      <c r="DB30" s="103"/>
      <c r="DD30" s="102"/>
      <c r="DE30" s="100"/>
      <c r="DF30" s="101"/>
      <c r="DG30" s="104"/>
      <c r="DH30" s="101"/>
      <c r="DI30" s="103"/>
    </row>
    <row r="31" spans="1:113" ht="27.6" x14ac:dyDescent="0.3">
      <c r="A31" s="163" t="s">
        <v>23</v>
      </c>
      <c r="B31" s="164" t="s">
        <v>24</v>
      </c>
      <c r="C31" s="165" t="s">
        <v>25</v>
      </c>
      <c r="D31" s="166" t="s">
        <v>26</v>
      </c>
      <c r="E31" s="165" t="s">
        <v>25</v>
      </c>
      <c r="F31" s="103"/>
      <c r="G31" s="103"/>
      <c r="H31" s="163" t="s">
        <v>23</v>
      </c>
      <c r="I31" s="164" t="s">
        <v>24</v>
      </c>
      <c r="J31" s="165" t="s">
        <v>25</v>
      </c>
      <c r="K31" s="166" t="s">
        <v>26</v>
      </c>
      <c r="L31" s="165" t="s">
        <v>25</v>
      </c>
      <c r="M31" s="103"/>
      <c r="N31" s="103"/>
      <c r="O31" s="163" t="s">
        <v>23</v>
      </c>
      <c r="P31" s="164" t="s">
        <v>24</v>
      </c>
      <c r="Q31" s="165" t="s">
        <v>25</v>
      </c>
      <c r="R31" s="166" t="s">
        <v>26</v>
      </c>
      <c r="S31" s="165" t="s">
        <v>25</v>
      </c>
      <c r="T31" s="167"/>
      <c r="U31" s="103"/>
      <c r="V31" s="103"/>
      <c r="W31" s="163" t="s">
        <v>23</v>
      </c>
      <c r="X31" s="164" t="s">
        <v>24</v>
      </c>
      <c r="Y31" s="165" t="s">
        <v>25</v>
      </c>
      <c r="Z31" s="166" t="s">
        <v>26</v>
      </c>
      <c r="AA31" s="165" t="s">
        <v>25</v>
      </c>
      <c r="AB31" s="103"/>
      <c r="AC31" s="103"/>
      <c r="AD31" s="163" t="s">
        <v>23</v>
      </c>
      <c r="AE31" s="164" t="s">
        <v>24</v>
      </c>
      <c r="AF31" s="165" t="s">
        <v>25</v>
      </c>
      <c r="AG31" s="166" t="s">
        <v>26</v>
      </c>
      <c r="AH31" s="165" t="s">
        <v>25</v>
      </c>
      <c r="AI31" s="103"/>
      <c r="AK31" s="163" t="s">
        <v>23</v>
      </c>
      <c r="AL31" s="164" t="s">
        <v>24</v>
      </c>
      <c r="AM31" s="165" t="s">
        <v>25</v>
      </c>
      <c r="AN31" s="166" t="s">
        <v>26</v>
      </c>
      <c r="AO31" s="165" t="s">
        <v>25</v>
      </c>
      <c r="AP31" s="103"/>
      <c r="AQ31" s="103"/>
      <c r="AR31" s="163" t="s">
        <v>23</v>
      </c>
      <c r="AS31" s="164" t="s">
        <v>24</v>
      </c>
      <c r="AT31" s="165" t="s">
        <v>25</v>
      </c>
      <c r="AU31" s="166" t="s">
        <v>26</v>
      </c>
      <c r="AV31" s="165" t="s">
        <v>25</v>
      </c>
      <c r="AW31" s="103"/>
      <c r="AX31" s="103"/>
      <c r="AY31" s="163" t="s">
        <v>23</v>
      </c>
      <c r="AZ31" s="164" t="s">
        <v>24</v>
      </c>
      <c r="BA31" s="165" t="s">
        <v>25</v>
      </c>
      <c r="BB31" s="166" t="s">
        <v>26</v>
      </c>
      <c r="BC31" s="165" t="s">
        <v>25</v>
      </c>
      <c r="BD31" s="103"/>
      <c r="BE31" s="103"/>
      <c r="BF31" s="163" t="s">
        <v>23</v>
      </c>
      <c r="BG31" s="164" t="s">
        <v>24</v>
      </c>
      <c r="BH31" s="165" t="s">
        <v>25</v>
      </c>
      <c r="BI31" s="166" t="s">
        <v>26</v>
      </c>
      <c r="BJ31" s="165" t="s">
        <v>25</v>
      </c>
      <c r="BK31" s="103"/>
      <c r="BM31" s="163" t="s">
        <v>23</v>
      </c>
      <c r="BN31" s="164" t="s">
        <v>24</v>
      </c>
      <c r="BO31" s="165" t="s">
        <v>25</v>
      </c>
      <c r="BP31" s="166" t="s">
        <v>26</v>
      </c>
      <c r="BQ31" s="165" t="s">
        <v>25</v>
      </c>
      <c r="BR31" s="103"/>
      <c r="BT31" s="163" t="s">
        <v>23</v>
      </c>
      <c r="BU31" s="164" t="s">
        <v>24</v>
      </c>
      <c r="BV31" s="165" t="s">
        <v>25</v>
      </c>
      <c r="BW31" s="166" t="s">
        <v>26</v>
      </c>
      <c r="BX31" s="165" t="s">
        <v>25</v>
      </c>
      <c r="BY31" s="103"/>
      <c r="CA31" s="105" t="s">
        <v>23</v>
      </c>
      <c r="CB31" s="106" t="s">
        <v>24</v>
      </c>
      <c r="CC31" s="107" t="s">
        <v>25</v>
      </c>
      <c r="CD31" s="108" t="s">
        <v>26</v>
      </c>
      <c r="CE31" s="107" t="s">
        <v>25</v>
      </c>
      <c r="CF31" s="103"/>
      <c r="CI31" s="105" t="s">
        <v>23</v>
      </c>
      <c r="CJ31" s="106" t="s">
        <v>24</v>
      </c>
      <c r="CK31" s="107" t="s">
        <v>25</v>
      </c>
      <c r="CL31" s="108" t="s">
        <v>26</v>
      </c>
      <c r="CM31" s="107" t="s">
        <v>25</v>
      </c>
      <c r="CN31" s="103"/>
      <c r="CP31" s="105" t="s">
        <v>23</v>
      </c>
      <c r="CQ31" s="106" t="s">
        <v>24</v>
      </c>
      <c r="CR31" s="107" t="s">
        <v>25</v>
      </c>
      <c r="CS31" s="108" t="s">
        <v>26</v>
      </c>
      <c r="CT31" s="107" t="s">
        <v>25</v>
      </c>
      <c r="CU31" s="103"/>
      <c r="CW31" s="105" t="s">
        <v>23</v>
      </c>
      <c r="CX31" s="106" t="s">
        <v>24</v>
      </c>
      <c r="CY31" s="107" t="s">
        <v>25</v>
      </c>
      <c r="CZ31" s="108" t="s">
        <v>26</v>
      </c>
      <c r="DA31" s="107" t="s">
        <v>25</v>
      </c>
      <c r="DB31" s="103"/>
      <c r="DD31" s="105" t="s">
        <v>23</v>
      </c>
      <c r="DE31" s="106" t="s">
        <v>24</v>
      </c>
      <c r="DF31" s="107" t="s">
        <v>25</v>
      </c>
      <c r="DG31" s="108" t="s">
        <v>26</v>
      </c>
      <c r="DH31" s="107" t="s">
        <v>25</v>
      </c>
      <c r="DI31" s="103"/>
    </row>
    <row r="32" spans="1:113" x14ac:dyDescent="0.3">
      <c r="A32" s="102"/>
      <c r="B32" s="100"/>
      <c r="C32" s="101"/>
      <c r="D32" s="104"/>
      <c r="E32" s="101"/>
      <c r="F32" s="103"/>
      <c r="G32" s="103"/>
      <c r="H32" s="102"/>
      <c r="I32" s="100"/>
      <c r="J32" s="101"/>
      <c r="K32" s="104"/>
      <c r="L32" s="101"/>
      <c r="M32" s="103"/>
      <c r="N32" s="103"/>
      <c r="O32" s="102"/>
      <c r="P32" s="100"/>
      <c r="Q32" s="101"/>
      <c r="R32" s="104"/>
      <c r="S32" s="101"/>
      <c r="T32" s="101"/>
      <c r="U32" s="103"/>
      <c r="V32" s="103"/>
      <c r="W32" s="102"/>
      <c r="X32" s="100"/>
      <c r="Y32" s="101"/>
      <c r="Z32" s="104"/>
      <c r="AA32" s="101"/>
      <c r="AB32" s="103"/>
      <c r="AC32" s="103"/>
      <c r="AD32" s="102"/>
      <c r="AE32" s="100"/>
      <c r="AF32" s="101"/>
      <c r="AG32" s="104"/>
      <c r="AH32" s="101"/>
      <c r="AI32" s="103"/>
      <c r="AK32" s="102"/>
      <c r="AL32" s="100"/>
      <c r="AM32" s="101"/>
      <c r="AN32" s="104"/>
      <c r="AO32" s="101"/>
      <c r="AP32" s="103"/>
      <c r="AQ32" s="103"/>
      <c r="AR32" s="102"/>
      <c r="AS32" s="100"/>
      <c r="AT32" s="101"/>
      <c r="AU32" s="104"/>
      <c r="AV32" s="101"/>
      <c r="AW32" s="103"/>
      <c r="AX32" s="103"/>
      <c r="AY32" s="102"/>
      <c r="AZ32" s="100"/>
      <c r="BA32" s="101"/>
      <c r="BB32" s="104"/>
      <c r="BC32" s="101"/>
      <c r="BD32" s="103"/>
      <c r="BE32" s="103"/>
      <c r="BF32" s="102"/>
      <c r="BG32" s="100"/>
      <c r="BH32" s="101"/>
      <c r="BI32" s="104"/>
      <c r="BJ32" s="101"/>
      <c r="BK32" s="103"/>
      <c r="BM32" s="102"/>
      <c r="BN32" s="100"/>
      <c r="BO32" s="101"/>
      <c r="BP32" s="104"/>
      <c r="BQ32" s="101"/>
      <c r="BR32" s="103"/>
      <c r="BT32" s="102"/>
      <c r="BU32" s="100"/>
      <c r="BV32" s="101"/>
      <c r="BW32" s="104"/>
      <c r="BX32" s="101"/>
      <c r="BY32" s="103"/>
      <c r="CA32" s="102"/>
      <c r="CB32" s="100"/>
      <c r="CC32" s="101"/>
      <c r="CD32" s="104"/>
      <c r="CE32" s="101"/>
      <c r="CF32" s="103"/>
      <c r="CI32" s="102"/>
      <c r="CJ32" s="100"/>
      <c r="CK32" s="101"/>
      <c r="CL32" s="104"/>
      <c r="CM32" s="101"/>
      <c r="CN32" s="103"/>
      <c r="CP32" s="102"/>
      <c r="CQ32" s="100"/>
      <c r="CR32" s="101"/>
      <c r="CS32" s="104"/>
      <c r="CT32" s="101"/>
      <c r="CU32" s="103"/>
      <c r="CW32" s="102"/>
      <c r="CX32" s="100"/>
      <c r="CY32" s="101"/>
      <c r="CZ32" s="104"/>
      <c r="DA32" s="101"/>
      <c r="DB32" s="103"/>
      <c r="DD32" s="102"/>
      <c r="DE32" s="100"/>
      <c r="DF32" s="101"/>
      <c r="DG32" s="104"/>
      <c r="DH32" s="101"/>
      <c r="DI32" s="103"/>
    </row>
    <row r="33" spans="1:113" x14ac:dyDescent="0.3">
      <c r="A33" s="155" t="s">
        <v>27</v>
      </c>
      <c r="B33" s="168">
        <v>684341.48</v>
      </c>
      <c r="C33" s="169">
        <v>5.1421317842845196E-3</v>
      </c>
      <c r="D33" s="170">
        <v>8</v>
      </c>
      <c r="E33" s="169">
        <v>1.0540184453227932E-2</v>
      </c>
      <c r="F33" s="103"/>
      <c r="G33" s="103"/>
      <c r="H33" s="155" t="s">
        <v>27</v>
      </c>
      <c r="I33" s="168">
        <v>786863.28999999992</v>
      </c>
      <c r="J33" s="169">
        <v>5.9699844669401578E-3</v>
      </c>
      <c r="K33" s="170">
        <v>10</v>
      </c>
      <c r="L33" s="169">
        <v>1.3297872340425532E-2</v>
      </c>
      <c r="M33" s="103"/>
      <c r="N33" s="103"/>
      <c r="O33" s="155" t="s">
        <v>27</v>
      </c>
      <c r="P33" s="168">
        <v>790024.38</v>
      </c>
      <c r="Q33" s="169">
        <v>6.07770216327884E-3</v>
      </c>
      <c r="R33" s="170">
        <v>11</v>
      </c>
      <c r="S33" s="169">
        <v>1.4844804318488529E-2</v>
      </c>
      <c r="T33" s="169"/>
      <c r="U33" s="103"/>
      <c r="V33" s="103"/>
      <c r="W33" s="155" t="s">
        <v>27</v>
      </c>
      <c r="X33" s="168">
        <v>878268.2</v>
      </c>
      <c r="Y33" s="169">
        <v>6.9521004251849048E-3</v>
      </c>
      <c r="Z33" s="170">
        <v>11</v>
      </c>
      <c r="AA33" s="169">
        <v>1.5341701534170154E-2</v>
      </c>
      <c r="AB33" s="103"/>
      <c r="AC33" s="103"/>
      <c r="AD33" s="155" t="s">
        <v>27</v>
      </c>
      <c r="AE33" s="168">
        <v>736369.01</v>
      </c>
      <c r="AF33" s="169">
        <v>5.9053292650201438E-3</v>
      </c>
      <c r="AG33" s="170">
        <v>10</v>
      </c>
      <c r="AH33" s="169">
        <v>1.4184397163120567E-2</v>
      </c>
      <c r="AI33" s="103"/>
      <c r="AK33" s="155" t="s">
        <v>27</v>
      </c>
      <c r="AL33" s="168">
        <v>853902.6</v>
      </c>
      <c r="AM33" s="169">
        <v>7.0562911820238649E-3</v>
      </c>
      <c r="AN33" s="170">
        <v>12</v>
      </c>
      <c r="AO33" s="169">
        <v>1.7492711370262391E-2</v>
      </c>
      <c r="AP33" s="103"/>
      <c r="AQ33" s="103"/>
      <c r="AR33" s="155" t="s">
        <v>27</v>
      </c>
      <c r="AS33" s="168">
        <v>1405624.03</v>
      </c>
      <c r="AT33" s="169">
        <v>1.2284945882752548E-2</v>
      </c>
      <c r="AU33" s="170">
        <v>13</v>
      </c>
      <c r="AV33" s="169">
        <v>2.0061728395061727E-2</v>
      </c>
      <c r="AW33" s="103"/>
      <c r="AX33" s="103"/>
      <c r="AY33" s="155" t="s">
        <v>27</v>
      </c>
      <c r="AZ33" s="168">
        <v>1440949.54</v>
      </c>
      <c r="BA33" s="169">
        <v>1.3655877494748524E-2</v>
      </c>
      <c r="BB33" s="170">
        <v>13</v>
      </c>
      <c r="BC33" s="169">
        <v>2.1594684385382059E-2</v>
      </c>
      <c r="BD33" s="103"/>
      <c r="BE33" s="103"/>
      <c r="BF33" s="155" t="s">
        <v>27</v>
      </c>
      <c r="BG33" s="168">
        <v>1324355.7599999998</v>
      </c>
      <c r="BH33" s="169">
        <v>1.3505708828196237E-2</v>
      </c>
      <c r="BI33" s="170">
        <v>13</v>
      </c>
      <c r="BJ33" s="169">
        <v>2.355072463768116E-2</v>
      </c>
      <c r="BK33" s="103"/>
      <c r="BM33" s="155" t="s">
        <v>27</v>
      </c>
      <c r="BN33" s="168">
        <v>1259902.54</v>
      </c>
      <c r="BO33" s="169">
        <v>1.3743311543461707E-2</v>
      </c>
      <c r="BP33" s="170">
        <v>13</v>
      </c>
      <c r="BQ33" s="169">
        <v>2.5193798449612403E-2</v>
      </c>
      <c r="BR33" s="103"/>
      <c r="BT33" s="155" t="s">
        <v>27</v>
      </c>
      <c r="BU33" s="168">
        <v>1191801.1299999999</v>
      </c>
      <c r="BV33" s="169">
        <v>1.3938549573571282E-2</v>
      </c>
      <c r="BW33" s="170">
        <v>10</v>
      </c>
      <c r="BX33" s="169">
        <v>2.0790020790020791E-2</v>
      </c>
      <c r="BY33" s="103"/>
      <c r="CA33" s="87" t="s">
        <v>27</v>
      </c>
      <c r="CB33" s="88">
        <v>1053597.1400000001</v>
      </c>
      <c r="CC33" s="109">
        <v>1.4310211802237179E-2</v>
      </c>
      <c r="CD33" s="90">
        <v>10</v>
      </c>
      <c r="CE33" s="109">
        <v>2.3201856148491878E-2</v>
      </c>
      <c r="CF33" s="103"/>
      <c r="CI33" s="87" t="s">
        <v>27</v>
      </c>
      <c r="CJ33" s="88">
        <v>1041021.66</v>
      </c>
      <c r="CK33" s="109">
        <v>1.5077236029445372E-2</v>
      </c>
      <c r="CL33" s="90">
        <v>10</v>
      </c>
      <c r="CM33" s="109">
        <v>2.4630541871921183E-2</v>
      </c>
      <c r="CN33" s="103"/>
      <c r="CP33" s="87" t="s">
        <v>27</v>
      </c>
      <c r="CQ33" s="88">
        <v>1043374.8500000001</v>
      </c>
      <c r="CR33" s="109">
        <v>1.6551786976787053E-2</v>
      </c>
      <c r="CS33" s="90">
        <v>11</v>
      </c>
      <c r="CT33" s="109">
        <v>2.9255319148936171E-2</v>
      </c>
      <c r="CU33" s="103"/>
      <c r="CW33" s="87" t="s">
        <v>27</v>
      </c>
      <c r="CX33" s="88">
        <v>1077702.3799999999</v>
      </c>
      <c r="CY33" s="109">
        <v>1.8580390179549607E-2</v>
      </c>
      <c r="CZ33" s="90">
        <v>12</v>
      </c>
      <c r="DA33" s="109">
        <v>3.4682080924855488E-2</v>
      </c>
      <c r="DB33" s="103"/>
      <c r="DD33" s="87" t="s">
        <v>27</v>
      </c>
      <c r="DE33" s="88">
        <v>0</v>
      </c>
      <c r="DF33" s="109">
        <v>0</v>
      </c>
      <c r="DG33" s="90">
        <v>0</v>
      </c>
      <c r="DH33" s="109">
        <v>0</v>
      </c>
      <c r="DI33" s="103"/>
    </row>
    <row r="34" spans="1:113" x14ac:dyDescent="0.3">
      <c r="A34" s="155" t="s">
        <v>28</v>
      </c>
      <c r="B34" s="168">
        <v>14872435.079999998</v>
      </c>
      <c r="C34" s="169">
        <v>0.11175125777057394</v>
      </c>
      <c r="D34" s="170">
        <v>85</v>
      </c>
      <c r="E34" s="169">
        <v>0.11198945981554677</v>
      </c>
      <c r="F34" s="103"/>
      <c r="G34" s="103"/>
      <c r="H34" s="155" t="s">
        <v>28</v>
      </c>
      <c r="I34" s="168">
        <v>16733128.140000006</v>
      </c>
      <c r="J34" s="169">
        <v>0.12695536359196435</v>
      </c>
      <c r="K34" s="170">
        <v>87</v>
      </c>
      <c r="L34" s="169">
        <v>0.11569148936170212</v>
      </c>
      <c r="M34" s="103"/>
      <c r="N34" s="103"/>
      <c r="O34" s="155" t="s">
        <v>28</v>
      </c>
      <c r="P34" s="168">
        <v>17108716.130000003</v>
      </c>
      <c r="Q34" s="169">
        <v>0.13161831921468625</v>
      </c>
      <c r="R34" s="170">
        <v>90</v>
      </c>
      <c r="S34" s="169">
        <v>0.1214574898785425</v>
      </c>
      <c r="T34" s="169"/>
      <c r="U34" s="103"/>
      <c r="V34" s="103"/>
      <c r="W34" s="155" t="s">
        <v>28</v>
      </c>
      <c r="X34" s="168">
        <v>18881847.129999999</v>
      </c>
      <c r="Y34" s="169">
        <v>0.1494628832750057</v>
      </c>
      <c r="Z34" s="170">
        <v>98</v>
      </c>
      <c r="AA34" s="169">
        <v>0.13668061366806136</v>
      </c>
      <c r="AB34" s="103"/>
      <c r="AC34" s="103"/>
      <c r="AD34" s="155" t="s">
        <v>28</v>
      </c>
      <c r="AE34" s="168">
        <v>22128599.459999997</v>
      </c>
      <c r="AF34" s="169">
        <v>0.17746084396605302</v>
      </c>
      <c r="AG34" s="170">
        <v>109</v>
      </c>
      <c r="AH34" s="169">
        <v>0.15460992907801419</v>
      </c>
      <c r="AI34" s="103"/>
      <c r="AK34" s="155" t="s">
        <v>28</v>
      </c>
      <c r="AL34" s="168">
        <v>21127916.07</v>
      </c>
      <c r="AM34" s="169">
        <v>0.17459219337109563</v>
      </c>
      <c r="AN34" s="170">
        <v>103</v>
      </c>
      <c r="AO34" s="169">
        <v>0.15014577259475217</v>
      </c>
      <c r="AP34" s="103"/>
      <c r="AQ34" s="103"/>
      <c r="AR34" s="155" t="s">
        <v>28</v>
      </c>
      <c r="AS34" s="168">
        <v>20559888.059999995</v>
      </c>
      <c r="AT34" s="169">
        <v>0.17969037721456016</v>
      </c>
      <c r="AU34" s="170">
        <v>106</v>
      </c>
      <c r="AV34" s="169">
        <v>0.16358024691358025</v>
      </c>
      <c r="AW34" s="103"/>
      <c r="AX34" s="103"/>
      <c r="AY34" s="155" t="s">
        <v>28</v>
      </c>
      <c r="AZ34" s="168">
        <v>20851809.289999999</v>
      </c>
      <c r="BA34" s="169">
        <v>0.19761257788950692</v>
      </c>
      <c r="BB34" s="170">
        <v>107</v>
      </c>
      <c r="BC34" s="169">
        <v>0.17774086378737541</v>
      </c>
      <c r="BD34" s="103"/>
      <c r="BE34" s="103"/>
      <c r="BF34" s="155" t="s">
        <v>28</v>
      </c>
      <c r="BG34" s="168">
        <v>20482316.989999998</v>
      </c>
      <c r="BH34" s="169">
        <v>0.20887756730393711</v>
      </c>
      <c r="BI34" s="170">
        <v>103</v>
      </c>
      <c r="BJ34" s="169">
        <v>0.18659420289855072</v>
      </c>
      <c r="BK34" s="103"/>
      <c r="BM34" s="155" t="s">
        <v>28</v>
      </c>
      <c r="BN34" s="168">
        <v>20118849.819999993</v>
      </c>
      <c r="BO34" s="169">
        <v>0.21946111877223329</v>
      </c>
      <c r="BP34" s="170">
        <v>100</v>
      </c>
      <c r="BQ34" s="169">
        <v>0.19379844961240311</v>
      </c>
      <c r="BR34" s="103"/>
      <c r="BT34" s="155" t="s">
        <v>28</v>
      </c>
      <c r="BU34" s="168">
        <v>19098526.200000003</v>
      </c>
      <c r="BV34" s="169">
        <v>0.223364240492749</v>
      </c>
      <c r="BW34" s="170">
        <v>96</v>
      </c>
      <c r="BX34" s="169">
        <v>0.1995841995841996</v>
      </c>
      <c r="BY34" s="103"/>
      <c r="CA34" s="87" t="s">
        <v>28</v>
      </c>
      <c r="CB34" s="88">
        <v>16749715.080000002</v>
      </c>
      <c r="CC34" s="109">
        <v>0.22749869121885244</v>
      </c>
      <c r="CD34" s="90">
        <v>91</v>
      </c>
      <c r="CE34" s="109">
        <v>0.21113689095127611</v>
      </c>
      <c r="CF34" s="103"/>
      <c r="CI34" s="87" t="s">
        <v>28</v>
      </c>
      <c r="CJ34" s="88">
        <v>15918375.239999998</v>
      </c>
      <c r="CK34" s="109">
        <v>0.23054765325320808</v>
      </c>
      <c r="CL34" s="90">
        <v>93</v>
      </c>
      <c r="CM34" s="109">
        <v>0.22906403940886699</v>
      </c>
      <c r="CN34" s="103"/>
      <c r="CP34" s="87" t="s">
        <v>28</v>
      </c>
      <c r="CQ34" s="88">
        <v>14156031.520000007</v>
      </c>
      <c r="CR34" s="109">
        <v>0.22456705579564537</v>
      </c>
      <c r="CS34" s="90">
        <v>84</v>
      </c>
      <c r="CT34" s="109">
        <v>0.22340425531914893</v>
      </c>
      <c r="CU34" s="103"/>
      <c r="CW34" s="87" t="s">
        <v>28</v>
      </c>
      <c r="CX34" s="88">
        <v>13676821.540000001</v>
      </c>
      <c r="CY34" s="109">
        <v>0.23579857050076161</v>
      </c>
      <c r="CZ34" s="90">
        <v>83</v>
      </c>
      <c r="DA34" s="109">
        <v>0.23988439306358381</v>
      </c>
      <c r="DB34" s="103"/>
      <c r="DD34" s="87" t="s">
        <v>28</v>
      </c>
      <c r="DE34" s="88">
        <v>0</v>
      </c>
      <c r="DF34" s="109">
        <v>0</v>
      </c>
      <c r="DG34" s="90">
        <v>0</v>
      </c>
      <c r="DH34" s="109">
        <v>0</v>
      </c>
      <c r="DI34" s="103"/>
    </row>
    <row r="35" spans="1:113" x14ac:dyDescent="0.3">
      <c r="A35" s="155" t="s">
        <v>29</v>
      </c>
      <c r="B35" s="168">
        <v>14778844.000000004</v>
      </c>
      <c r="C35" s="169">
        <v>0.11104801577625047</v>
      </c>
      <c r="D35" s="170">
        <v>68</v>
      </c>
      <c r="E35" s="169">
        <v>8.9591567852437423E-2</v>
      </c>
      <c r="F35" s="103"/>
      <c r="G35" s="103"/>
      <c r="H35" s="155" t="s">
        <v>29</v>
      </c>
      <c r="I35" s="168">
        <v>11731042.280000001</v>
      </c>
      <c r="J35" s="169">
        <v>8.9004203249357663E-2</v>
      </c>
      <c r="K35" s="170">
        <v>59</v>
      </c>
      <c r="L35" s="169">
        <v>7.8457446808510634E-2</v>
      </c>
      <c r="M35" s="103"/>
      <c r="N35" s="103"/>
      <c r="O35" s="155" t="s">
        <v>29</v>
      </c>
      <c r="P35" s="168">
        <v>11443481.979999997</v>
      </c>
      <c r="Q35" s="169">
        <v>8.8035353016939058E-2</v>
      </c>
      <c r="R35" s="170">
        <v>55</v>
      </c>
      <c r="S35" s="169">
        <v>7.4224021592442652E-2</v>
      </c>
      <c r="T35" s="169"/>
      <c r="U35" s="103"/>
      <c r="V35" s="103"/>
      <c r="W35" s="155" t="s">
        <v>29</v>
      </c>
      <c r="X35" s="168">
        <v>12886979.610000003</v>
      </c>
      <c r="Y35" s="169">
        <v>0.10200935935746076</v>
      </c>
      <c r="Z35" s="170">
        <v>64</v>
      </c>
      <c r="AA35" s="169">
        <v>8.926080892608089E-2</v>
      </c>
      <c r="AB35" s="103"/>
      <c r="AC35" s="103"/>
      <c r="AD35" s="155" t="s">
        <v>29</v>
      </c>
      <c r="AE35" s="168">
        <v>10074022.439999998</v>
      </c>
      <c r="AF35" s="169">
        <v>8.0788869063625618E-2</v>
      </c>
      <c r="AG35" s="170">
        <v>58</v>
      </c>
      <c r="AH35" s="169">
        <v>8.2269503546099285E-2</v>
      </c>
      <c r="AI35" s="103"/>
      <c r="AK35" s="155" t="s">
        <v>29</v>
      </c>
      <c r="AL35" s="168">
        <v>9254324.910000002</v>
      </c>
      <c r="AM35" s="169">
        <v>7.6473840527030615E-2</v>
      </c>
      <c r="AN35" s="170">
        <v>51</v>
      </c>
      <c r="AO35" s="169">
        <v>7.4344023323615158E-2</v>
      </c>
      <c r="AP35" s="103"/>
      <c r="AQ35" s="103"/>
      <c r="AR35" s="155" t="s">
        <v>29</v>
      </c>
      <c r="AS35" s="168">
        <v>9243570.2199999988</v>
      </c>
      <c r="AT35" s="169">
        <v>8.0787434970162719E-2</v>
      </c>
      <c r="AU35" s="170">
        <v>52</v>
      </c>
      <c r="AV35" s="169">
        <v>8.0246913580246909E-2</v>
      </c>
      <c r="AW35" s="103"/>
      <c r="AX35" s="103"/>
      <c r="AY35" s="155" t="s">
        <v>29</v>
      </c>
      <c r="AZ35" s="168">
        <v>11194590.66</v>
      </c>
      <c r="BA35" s="169">
        <v>0.10609112561763684</v>
      </c>
      <c r="BB35" s="170">
        <v>69</v>
      </c>
      <c r="BC35" s="169">
        <v>0.11461794019933555</v>
      </c>
      <c r="BD35" s="103"/>
      <c r="BE35" s="103"/>
      <c r="BF35" s="155" t="s">
        <v>29</v>
      </c>
      <c r="BG35" s="168">
        <v>11183556.859999996</v>
      </c>
      <c r="BH35" s="169">
        <v>0.11404931150428685</v>
      </c>
      <c r="BI35" s="170">
        <v>63</v>
      </c>
      <c r="BJ35" s="169">
        <v>0.11413043478260869</v>
      </c>
      <c r="BK35" s="103"/>
      <c r="BM35" s="155" t="s">
        <v>29</v>
      </c>
      <c r="BN35" s="168">
        <v>11085576.380000003</v>
      </c>
      <c r="BO35" s="169">
        <v>0.1209240595936734</v>
      </c>
      <c r="BP35" s="170">
        <v>60</v>
      </c>
      <c r="BQ35" s="169">
        <v>0.11627906976744186</v>
      </c>
      <c r="BR35" s="103"/>
      <c r="BT35" s="155" t="s">
        <v>29</v>
      </c>
      <c r="BU35" s="168">
        <v>10917465.959999999</v>
      </c>
      <c r="BV35" s="169">
        <v>0.12768375249085137</v>
      </c>
      <c r="BW35" s="170">
        <v>62</v>
      </c>
      <c r="BX35" s="169">
        <v>0.12889812889812891</v>
      </c>
      <c r="BY35" s="103"/>
      <c r="CA35" s="87" t="s">
        <v>29</v>
      </c>
      <c r="CB35" s="88">
        <v>10613993.189999999</v>
      </c>
      <c r="CC35" s="109">
        <v>0.14416182889069251</v>
      </c>
      <c r="CD35" s="90">
        <v>63</v>
      </c>
      <c r="CE35" s="109">
        <v>0.14617169373549885</v>
      </c>
      <c r="CF35" s="103"/>
      <c r="CI35" s="87" t="s">
        <v>29</v>
      </c>
      <c r="CJ35" s="88">
        <v>10856787.449999997</v>
      </c>
      <c r="CK35" s="109">
        <v>0.15724009710342654</v>
      </c>
      <c r="CL35" s="90">
        <v>61</v>
      </c>
      <c r="CM35" s="109">
        <v>0.15024630541871922</v>
      </c>
      <c r="CN35" s="103"/>
      <c r="CP35" s="87" t="s">
        <v>29</v>
      </c>
      <c r="CQ35" s="88">
        <v>9434049.7400000002</v>
      </c>
      <c r="CR35" s="109">
        <v>0.14965894723731674</v>
      </c>
      <c r="CS35" s="90">
        <v>55</v>
      </c>
      <c r="CT35" s="109">
        <v>0.14627659574468085</v>
      </c>
      <c r="CU35" s="103"/>
      <c r="CW35" s="87" t="s">
        <v>29</v>
      </c>
      <c r="CX35" s="88">
        <v>9321787.5199999958</v>
      </c>
      <c r="CY35" s="109">
        <v>0.16071454652670994</v>
      </c>
      <c r="CZ35" s="90">
        <v>54</v>
      </c>
      <c r="DA35" s="109">
        <v>0.15606936416184972</v>
      </c>
      <c r="DB35" s="103"/>
      <c r="DD35" s="87" t="s">
        <v>29</v>
      </c>
      <c r="DE35" s="88">
        <v>0</v>
      </c>
      <c r="DF35" s="109">
        <v>0</v>
      </c>
      <c r="DG35" s="90">
        <v>0</v>
      </c>
      <c r="DH35" s="109">
        <v>0</v>
      </c>
      <c r="DI35" s="103"/>
    </row>
    <row r="36" spans="1:113" x14ac:dyDescent="0.3">
      <c r="A36" s="155" t="s">
        <v>30</v>
      </c>
      <c r="B36" s="168">
        <v>13370947</v>
      </c>
      <c r="C36" s="169">
        <v>0.10046909848966593</v>
      </c>
      <c r="D36" s="170">
        <v>84</v>
      </c>
      <c r="E36" s="169">
        <v>0.11067193675889328</v>
      </c>
      <c r="F36" s="103"/>
      <c r="G36" s="103"/>
      <c r="H36" s="155" t="s">
        <v>30</v>
      </c>
      <c r="I36" s="168">
        <v>14132405.279999999</v>
      </c>
      <c r="J36" s="169">
        <v>0.1072235051175193</v>
      </c>
      <c r="K36" s="170">
        <v>87</v>
      </c>
      <c r="L36" s="169">
        <v>0.11569148936170212</v>
      </c>
      <c r="M36" s="103"/>
      <c r="N36" s="103"/>
      <c r="O36" s="155" t="s">
        <v>30</v>
      </c>
      <c r="P36" s="168">
        <v>12757197.559999999</v>
      </c>
      <c r="Q36" s="169">
        <v>9.8141841151519318E-2</v>
      </c>
      <c r="R36" s="170">
        <v>80</v>
      </c>
      <c r="S36" s="169">
        <v>0.10796221322537113</v>
      </c>
      <c r="T36" s="169"/>
      <c r="U36" s="103"/>
      <c r="V36" s="103"/>
      <c r="W36" s="155" t="s">
        <v>30</v>
      </c>
      <c r="X36" s="168">
        <v>15143691.140000001</v>
      </c>
      <c r="Y36" s="169">
        <v>0.11987279240357659</v>
      </c>
      <c r="Z36" s="170">
        <v>95</v>
      </c>
      <c r="AA36" s="169">
        <v>0.13249651324965134</v>
      </c>
      <c r="AB36" s="103"/>
      <c r="AC36" s="103"/>
      <c r="AD36" s="155" t="s">
        <v>30</v>
      </c>
      <c r="AE36" s="168">
        <v>17770359.240000002</v>
      </c>
      <c r="AF36" s="169">
        <v>0.1425098300509593</v>
      </c>
      <c r="AG36" s="170">
        <v>101</v>
      </c>
      <c r="AH36" s="169">
        <v>0.14326241134751774</v>
      </c>
      <c r="AI36" s="103"/>
      <c r="AK36" s="155" t="s">
        <v>30</v>
      </c>
      <c r="AL36" s="168">
        <v>19851350.310000002</v>
      </c>
      <c r="AM36" s="169">
        <v>0.16404319197964704</v>
      </c>
      <c r="AN36" s="170">
        <v>111</v>
      </c>
      <c r="AO36" s="169">
        <v>0.16180758017492711</v>
      </c>
      <c r="AP36" s="103"/>
      <c r="AQ36" s="103"/>
      <c r="AR36" s="155" t="s">
        <v>30</v>
      </c>
      <c r="AS36" s="168">
        <v>20559637.970000006</v>
      </c>
      <c r="AT36" s="169">
        <v>0.17968819146499262</v>
      </c>
      <c r="AU36" s="170">
        <v>113</v>
      </c>
      <c r="AV36" s="169">
        <v>0.17438271604938271</v>
      </c>
      <c r="AW36" s="103"/>
      <c r="AX36" s="103"/>
      <c r="AY36" s="155" t="s">
        <v>30</v>
      </c>
      <c r="AZ36" s="168">
        <v>18478055.179999996</v>
      </c>
      <c r="BA36" s="169">
        <v>0.17511651232373018</v>
      </c>
      <c r="BB36" s="170">
        <v>98</v>
      </c>
      <c r="BC36" s="169">
        <v>0.16279069767441862</v>
      </c>
      <c r="BD36" s="103"/>
      <c r="BE36" s="103"/>
      <c r="BF36" s="155" t="s">
        <v>30</v>
      </c>
      <c r="BG36" s="168">
        <v>17705601.000000007</v>
      </c>
      <c r="BH36" s="169">
        <v>0.18056076694544693</v>
      </c>
      <c r="BI36" s="170">
        <v>91</v>
      </c>
      <c r="BJ36" s="169">
        <v>0.16485507246376813</v>
      </c>
      <c r="BK36" s="103"/>
      <c r="BM36" s="155" t="s">
        <v>30</v>
      </c>
      <c r="BN36" s="168">
        <v>14100125.809999999</v>
      </c>
      <c r="BO36" s="169">
        <v>0.15380746974987078</v>
      </c>
      <c r="BP36" s="170">
        <v>79</v>
      </c>
      <c r="BQ36" s="169">
        <v>0.15310077519379844</v>
      </c>
      <c r="BR36" s="103"/>
      <c r="BT36" s="155" t="s">
        <v>30</v>
      </c>
      <c r="BU36" s="168">
        <v>14008597.030000001</v>
      </c>
      <c r="BV36" s="169">
        <v>0.16383565952722201</v>
      </c>
      <c r="BW36" s="170">
        <v>71</v>
      </c>
      <c r="BX36" s="169">
        <v>0.14760914760914762</v>
      </c>
      <c r="BY36" s="103"/>
      <c r="CA36" s="87" t="s">
        <v>30</v>
      </c>
      <c r="CB36" s="88">
        <v>12953823.75</v>
      </c>
      <c r="CC36" s="109">
        <v>0.17594197485326341</v>
      </c>
      <c r="CD36" s="90">
        <v>66</v>
      </c>
      <c r="CE36" s="109">
        <v>0.1531322505800464</v>
      </c>
      <c r="CF36" s="103"/>
      <c r="CI36" s="87" t="s">
        <v>30</v>
      </c>
      <c r="CJ36" s="88">
        <v>12483374.409999998</v>
      </c>
      <c r="CK36" s="109">
        <v>0.18079814249350809</v>
      </c>
      <c r="CL36" s="90">
        <v>67</v>
      </c>
      <c r="CM36" s="109">
        <v>0.16502463054187191</v>
      </c>
      <c r="CN36" s="103"/>
      <c r="CP36" s="87" t="s">
        <v>30</v>
      </c>
      <c r="CQ36" s="88">
        <v>10656724.65</v>
      </c>
      <c r="CR36" s="109">
        <v>0.16905509681115619</v>
      </c>
      <c r="CS36" s="90">
        <v>58</v>
      </c>
      <c r="CT36" s="109">
        <v>0.15425531914893617</v>
      </c>
      <c r="CU36" s="103"/>
      <c r="CW36" s="87" t="s">
        <v>30</v>
      </c>
      <c r="CX36" s="88">
        <v>10300474.349999998</v>
      </c>
      <c r="CY36" s="109">
        <v>0.17758783501753295</v>
      </c>
      <c r="CZ36" s="90">
        <v>58</v>
      </c>
      <c r="DA36" s="109">
        <v>0.16763005780346821</v>
      </c>
      <c r="DB36" s="103"/>
      <c r="DD36" s="87" t="s">
        <v>30</v>
      </c>
      <c r="DE36" s="88">
        <v>0</v>
      </c>
      <c r="DF36" s="109">
        <v>0</v>
      </c>
      <c r="DG36" s="90">
        <v>0</v>
      </c>
      <c r="DH36" s="109">
        <v>0</v>
      </c>
      <c r="DI36" s="103"/>
    </row>
    <row r="37" spans="1:113" x14ac:dyDescent="0.3">
      <c r="A37" s="155" t="s">
        <v>31</v>
      </c>
      <c r="B37" s="168">
        <v>23327313.25</v>
      </c>
      <c r="C37" s="169">
        <v>0.17528108760086619</v>
      </c>
      <c r="D37" s="170">
        <v>125</v>
      </c>
      <c r="E37" s="169">
        <v>0.16469038208168643</v>
      </c>
      <c r="F37" s="103"/>
      <c r="G37" s="103"/>
      <c r="H37" s="155" t="s">
        <v>31</v>
      </c>
      <c r="I37" s="168">
        <v>25545767.419999998</v>
      </c>
      <c r="J37" s="169">
        <v>0.19381744787390698</v>
      </c>
      <c r="K37" s="170">
        <v>134</v>
      </c>
      <c r="L37" s="169">
        <v>0.17819148936170212</v>
      </c>
      <c r="M37" s="103"/>
      <c r="N37" s="103"/>
      <c r="O37" s="155" t="s">
        <v>31</v>
      </c>
      <c r="P37" s="168">
        <v>25774160.66</v>
      </c>
      <c r="Q37" s="169">
        <v>0.19828207326966082</v>
      </c>
      <c r="R37" s="170">
        <v>137</v>
      </c>
      <c r="S37" s="169">
        <v>0.18488529014844804</v>
      </c>
      <c r="T37" s="169"/>
      <c r="U37" s="103"/>
      <c r="V37" s="103"/>
      <c r="W37" s="155" t="s">
        <v>31</v>
      </c>
      <c r="X37" s="168">
        <v>23635804.400000002</v>
      </c>
      <c r="Y37" s="169">
        <v>0.1870937440508802</v>
      </c>
      <c r="Z37" s="170">
        <v>120</v>
      </c>
      <c r="AA37" s="169">
        <v>0.16736401673640167</v>
      </c>
      <c r="AB37" s="103"/>
      <c r="AC37" s="103"/>
      <c r="AD37" s="155" t="s">
        <v>31</v>
      </c>
      <c r="AE37" s="168">
        <v>23186701.480000008</v>
      </c>
      <c r="AF37" s="169">
        <v>0.18594631896463151</v>
      </c>
      <c r="AG37" s="170">
        <v>118</v>
      </c>
      <c r="AH37" s="169">
        <v>0.16737588652482269</v>
      </c>
      <c r="AI37" s="103"/>
      <c r="AK37" s="155" t="s">
        <v>31</v>
      </c>
      <c r="AL37" s="168">
        <v>21315393.550000001</v>
      </c>
      <c r="AM37" s="169">
        <v>0.17614142824747622</v>
      </c>
      <c r="AN37" s="170">
        <v>109</v>
      </c>
      <c r="AO37" s="169">
        <v>0.15889212827988339</v>
      </c>
      <c r="AP37" s="103"/>
      <c r="AQ37" s="103"/>
      <c r="AR37" s="155" t="s">
        <v>31</v>
      </c>
      <c r="AS37" s="168">
        <v>18333889.829999998</v>
      </c>
      <c r="AT37" s="169">
        <v>0.16023548230169152</v>
      </c>
      <c r="AU37" s="170">
        <v>94</v>
      </c>
      <c r="AV37" s="169">
        <v>0.14506172839506173</v>
      </c>
      <c r="AW37" s="103"/>
      <c r="AX37" s="103"/>
      <c r="AY37" s="155" t="s">
        <v>31</v>
      </c>
      <c r="AZ37" s="168">
        <v>18144218.120000001</v>
      </c>
      <c r="BA37" s="169">
        <v>0.17195273880632655</v>
      </c>
      <c r="BB37" s="170">
        <v>99</v>
      </c>
      <c r="BC37" s="169">
        <v>0.16445182724252491</v>
      </c>
      <c r="BD37" s="103"/>
      <c r="BE37" s="103"/>
      <c r="BF37" s="155" t="s">
        <v>31</v>
      </c>
      <c r="BG37" s="168">
        <v>16857876.100000001</v>
      </c>
      <c r="BH37" s="169">
        <v>0.17191571399848662</v>
      </c>
      <c r="BI37" s="170">
        <v>92</v>
      </c>
      <c r="BJ37" s="169">
        <v>0.16666666666666666</v>
      </c>
      <c r="BK37" s="103"/>
      <c r="BM37" s="155" t="s">
        <v>31</v>
      </c>
      <c r="BN37" s="168">
        <v>15434913.160000006</v>
      </c>
      <c r="BO37" s="169">
        <v>0.16836764231315632</v>
      </c>
      <c r="BP37" s="170">
        <v>82</v>
      </c>
      <c r="BQ37" s="169">
        <v>0.15891472868217055</v>
      </c>
      <c r="BR37" s="103"/>
      <c r="BT37" s="155" t="s">
        <v>31</v>
      </c>
      <c r="BU37" s="168">
        <v>14756119.270000003</v>
      </c>
      <c r="BV37" s="169">
        <v>0.17257820518967418</v>
      </c>
      <c r="BW37" s="170">
        <v>81</v>
      </c>
      <c r="BX37" s="169">
        <v>0.16839916839916841</v>
      </c>
      <c r="BY37" s="103"/>
      <c r="CA37" s="87" t="s">
        <v>31</v>
      </c>
      <c r="CB37" s="88">
        <v>11697611.860000001</v>
      </c>
      <c r="CC37" s="109">
        <v>0.15887980039217039</v>
      </c>
      <c r="CD37" s="90">
        <v>68</v>
      </c>
      <c r="CE37" s="109">
        <v>0.15777262180974477</v>
      </c>
      <c r="CF37" s="103"/>
      <c r="CI37" s="87" t="s">
        <v>31</v>
      </c>
      <c r="CJ37" s="88">
        <v>10248044.779999997</v>
      </c>
      <c r="CK37" s="109">
        <v>0.14842360723636194</v>
      </c>
      <c r="CL37" s="90">
        <v>58</v>
      </c>
      <c r="CM37" s="109">
        <v>0.14285714285714285</v>
      </c>
      <c r="CN37" s="103"/>
      <c r="CP37" s="87" t="s">
        <v>31</v>
      </c>
      <c r="CQ37" s="88">
        <v>10404787.189999996</v>
      </c>
      <c r="CR37" s="109">
        <v>0.16505843619642804</v>
      </c>
      <c r="CS37" s="90">
        <v>57</v>
      </c>
      <c r="CT37" s="109">
        <v>0.15159574468085107</v>
      </c>
      <c r="CU37" s="103"/>
      <c r="CW37" s="87" t="s">
        <v>31</v>
      </c>
      <c r="CX37" s="88">
        <v>9023989.7699999996</v>
      </c>
      <c r="CY37" s="109">
        <v>0.15558029193817324</v>
      </c>
      <c r="CZ37" s="90">
        <v>50</v>
      </c>
      <c r="DA37" s="109">
        <v>0.14450867052023122</v>
      </c>
      <c r="DB37" s="103"/>
      <c r="DD37" s="87" t="s">
        <v>31</v>
      </c>
      <c r="DE37" s="88">
        <v>0</v>
      </c>
      <c r="DF37" s="109">
        <v>0</v>
      </c>
      <c r="DG37" s="90">
        <v>0</v>
      </c>
      <c r="DH37" s="109">
        <v>0</v>
      </c>
      <c r="DI37" s="103"/>
    </row>
    <row r="38" spans="1:113" x14ac:dyDescent="0.3">
      <c r="A38" s="155" t="s">
        <v>32</v>
      </c>
      <c r="B38" s="168">
        <v>24072836.959999993</v>
      </c>
      <c r="C38" s="169">
        <v>0.18088294175871833</v>
      </c>
      <c r="D38" s="170">
        <v>128</v>
      </c>
      <c r="E38" s="169">
        <v>0.16864295125164691</v>
      </c>
      <c r="F38" s="103"/>
      <c r="G38" s="103"/>
      <c r="H38" s="155" t="s">
        <v>32</v>
      </c>
      <c r="I38" s="168">
        <v>20700916.809999999</v>
      </c>
      <c r="J38" s="169">
        <v>0.15705924190099196</v>
      </c>
      <c r="K38" s="170">
        <v>112</v>
      </c>
      <c r="L38" s="169">
        <v>0.14893617021276595</v>
      </c>
      <c r="M38" s="103"/>
      <c r="N38" s="103"/>
      <c r="O38" s="155" t="s">
        <v>32</v>
      </c>
      <c r="P38" s="168">
        <v>19341605.489999998</v>
      </c>
      <c r="Q38" s="169">
        <v>0.1487960631390374</v>
      </c>
      <c r="R38" s="170">
        <v>110</v>
      </c>
      <c r="S38" s="169">
        <v>0.1484480431848853</v>
      </c>
      <c r="T38" s="169"/>
      <c r="U38" s="103"/>
      <c r="V38" s="103"/>
      <c r="W38" s="155" t="s">
        <v>32</v>
      </c>
      <c r="X38" s="168">
        <v>22068012.530000005</v>
      </c>
      <c r="Y38" s="169">
        <v>0.17468358673671533</v>
      </c>
      <c r="Z38" s="170">
        <v>122</v>
      </c>
      <c r="AA38" s="169">
        <v>0.1701534170153417</v>
      </c>
      <c r="AB38" s="103"/>
      <c r="AC38" s="103"/>
      <c r="AD38" s="155" t="s">
        <v>32</v>
      </c>
      <c r="AE38" s="168">
        <v>19987798.249999993</v>
      </c>
      <c r="AF38" s="169">
        <v>0.160292636363178</v>
      </c>
      <c r="AG38" s="170">
        <v>117</v>
      </c>
      <c r="AH38" s="169">
        <v>0.16595744680851063</v>
      </c>
      <c r="AI38" s="103"/>
      <c r="AK38" s="155" t="s">
        <v>32</v>
      </c>
      <c r="AL38" s="168">
        <v>18041202.639999997</v>
      </c>
      <c r="AM38" s="169">
        <v>0.14908489457900428</v>
      </c>
      <c r="AN38" s="170">
        <v>106</v>
      </c>
      <c r="AO38" s="169">
        <v>0.15451895043731778</v>
      </c>
      <c r="AP38" s="103"/>
      <c r="AQ38" s="103"/>
      <c r="AR38" s="155" t="s">
        <v>32</v>
      </c>
      <c r="AS38" s="168">
        <v>16213498.789999999</v>
      </c>
      <c r="AT38" s="169">
        <v>0.14170357859151278</v>
      </c>
      <c r="AU38" s="170">
        <v>90</v>
      </c>
      <c r="AV38" s="169">
        <v>0.1388888888888889</v>
      </c>
      <c r="AW38" s="103"/>
      <c r="AX38" s="103"/>
      <c r="AY38" s="155" t="s">
        <v>32</v>
      </c>
      <c r="AZ38" s="168">
        <v>14751225.720000001</v>
      </c>
      <c r="BA38" s="169">
        <v>0.13979735288281059</v>
      </c>
      <c r="BB38" s="170">
        <v>90</v>
      </c>
      <c r="BC38" s="169">
        <v>0.14950166112956811</v>
      </c>
      <c r="BD38" s="103"/>
      <c r="BE38" s="103"/>
      <c r="BF38" s="155" t="s">
        <v>32</v>
      </c>
      <c r="BG38" s="168">
        <v>14243115.330000004</v>
      </c>
      <c r="BH38" s="169">
        <v>0.14525052426501942</v>
      </c>
      <c r="BI38" s="170">
        <v>91</v>
      </c>
      <c r="BJ38" s="169">
        <v>0.16485507246376813</v>
      </c>
      <c r="BK38" s="103"/>
      <c r="BM38" s="155" t="s">
        <v>32</v>
      </c>
      <c r="BN38" s="168">
        <v>13690590.810000012</v>
      </c>
      <c r="BO38" s="169">
        <v>0.14934016619720755</v>
      </c>
      <c r="BP38" s="170">
        <v>86</v>
      </c>
      <c r="BQ38" s="169">
        <v>0.16666666666666666</v>
      </c>
      <c r="BR38" s="103"/>
      <c r="BT38" s="155" t="s">
        <v>32</v>
      </c>
      <c r="BU38" s="168">
        <v>10534979.300000004</v>
      </c>
      <c r="BV38" s="169">
        <v>0.12321043128193489</v>
      </c>
      <c r="BW38" s="170">
        <v>70</v>
      </c>
      <c r="BX38" s="169">
        <v>0.14553014553014554</v>
      </c>
      <c r="BY38" s="103"/>
      <c r="CA38" s="87" t="s">
        <v>32</v>
      </c>
      <c r="CB38" s="88">
        <v>12675300.57</v>
      </c>
      <c r="CC38" s="109">
        <v>0.17215900549399518</v>
      </c>
      <c r="CD38" s="90">
        <v>84</v>
      </c>
      <c r="CE38" s="109">
        <v>0.19489559164733178</v>
      </c>
      <c r="CF38" s="103"/>
      <c r="CI38" s="87" t="s">
        <v>32</v>
      </c>
      <c r="CJ38" s="88">
        <v>12252504.42</v>
      </c>
      <c r="CK38" s="109">
        <v>0.17745442596474184</v>
      </c>
      <c r="CL38" s="90">
        <v>76</v>
      </c>
      <c r="CM38" s="109">
        <v>0.18719211822660098</v>
      </c>
      <c r="CN38" s="103"/>
      <c r="CP38" s="87" t="s">
        <v>32</v>
      </c>
      <c r="CQ38" s="88">
        <v>11936157.289999999</v>
      </c>
      <c r="CR38" s="109">
        <v>0.18935163406085914</v>
      </c>
      <c r="CS38" s="90">
        <v>73</v>
      </c>
      <c r="CT38" s="109">
        <v>0.19414893617021275</v>
      </c>
      <c r="CU38" s="103"/>
      <c r="CW38" s="87" t="s">
        <v>32</v>
      </c>
      <c r="CX38" s="88">
        <v>10523255.84</v>
      </c>
      <c r="CY38" s="109">
        <v>0.18142875351766791</v>
      </c>
      <c r="CZ38" s="90">
        <v>65</v>
      </c>
      <c r="DA38" s="109">
        <v>0.18786127167630057</v>
      </c>
      <c r="DB38" s="103"/>
      <c r="DD38" s="87" t="s">
        <v>32</v>
      </c>
      <c r="DE38" s="88">
        <v>0</v>
      </c>
      <c r="DF38" s="109">
        <v>0</v>
      </c>
      <c r="DG38" s="90">
        <v>0</v>
      </c>
      <c r="DH38" s="109">
        <v>0</v>
      </c>
      <c r="DI38" s="103"/>
    </row>
    <row r="39" spans="1:113" x14ac:dyDescent="0.3">
      <c r="A39" s="155" t="s">
        <v>33</v>
      </c>
      <c r="B39" s="168">
        <v>32391466.50999999</v>
      </c>
      <c r="C39" s="169">
        <v>0.24338900146847525</v>
      </c>
      <c r="D39" s="170">
        <v>209</v>
      </c>
      <c r="E39" s="169">
        <v>0.27536231884057971</v>
      </c>
      <c r="F39" s="103"/>
      <c r="G39" s="103"/>
      <c r="H39" s="155" t="s">
        <v>33</v>
      </c>
      <c r="I39" s="168">
        <v>32093473.849999994</v>
      </c>
      <c r="J39" s="169">
        <v>0.24349533497064035</v>
      </c>
      <c r="K39" s="170">
        <v>197</v>
      </c>
      <c r="L39" s="169">
        <v>0.26196808510638298</v>
      </c>
      <c r="M39" s="103"/>
      <c r="N39" s="103"/>
      <c r="O39" s="155" t="s">
        <v>33</v>
      </c>
      <c r="P39" s="168">
        <v>28842564.979999997</v>
      </c>
      <c r="Q39" s="169">
        <v>0.22188748095781108</v>
      </c>
      <c r="R39" s="170">
        <v>170</v>
      </c>
      <c r="S39" s="169">
        <v>0.22941970310391363</v>
      </c>
      <c r="T39" s="169"/>
      <c r="U39" s="103"/>
      <c r="V39" s="103"/>
      <c r="W39" s="155" t="s">
        <v>33</v>
      </c>
      <c r="X39" s="168">
        <v>30304358.619999986</v>
      </c>
      <c r="Y39" s="169">
        <v>0.23987996428318564</v>
      </c>
      <c r="Z39" s="170">
        <v>191</v>
      </c>
      <c r="AA39" s="169">
        <v>0.26638772663877264</v>
      </c>
      <c r="AB39" s="103"/>
      <c r="AC39" s="103"/>
      <c r="AD39" s="155" t="s">
        <v>33</v>
      </c>
      <c r="AE39" s="168">
        <v>27812106.289999999</v>
      </c>
      <c r="AF39" s="169">
        <v>0.22303986583599955</v>
      </c>
      <c r="AG39" s="170">
        <v>173</v>
      </c>
      <c r="AH39" s="169">
        <v>0.24539007092198581</v>
      </c>
      <c r="AI39" s="103"/>
      <c r="AK39" s="155" t="s">
        <v>33</v>
      </c>
      <c r="AL39" s="168">
        <v>24047626.5</v>
      </c>
      <c r="AM39" s="169">
        <v>0.19871944975990638</v>
      </c>
      <c r="AN39" s="170">
        <v>155</v>
      </c>
      <c r="AO39" s="169">
        <v>0.22594752186588921</v>
      </c>
      <c r="AP39" s="103"/>
      <c r="AQ39" s="103"/>
      <c r="AR39" s="155" t="s">
        <v>33</v>
      </c>
      <c r="AS39" s="168">
        <v>19543623.970000003</v>
      </c>
      <c r="AT39" s="169">
        <v>0.17080837955247219</v>
      </c>
      <c r="AU39" s="170">
        <v>133</v>
      </c>
      <c r="AV39" s="169">
        <v>0.20524691358024691</v>
      </c>
      <c r="AW39" s="103"/>
      <c r="AX39" s="103"/>
      <c r="AY39" s="155" t="s">
        <v>33</v>
      </c>
      <c r="AZ39" s="168">
        <v>19896688.659999996</v>
      </c>
      <c r="BA39" s="169">
        <v>0.18856090053792732</v>
      </c>
      <c r="BB39" s="170">
        <v>120</v>
      </c>
      <c r="BC39" s="169">
        <v>0.19933554817275748</v>
      </c>
      <c r="BD39" s="103"/>
      <c r="BE39" s="103"/>
      <c r="BF39" s="155" t="s">
        <v>33</v>
      </c>
      <c r="BG39" s="168">
        <v>15239596.98</v>
      </c>
      <c r="BH39" s="169">
        <v>0.1554125905496411</v>
      </c>
      <c r="BI39" s="170">
        <v>91</v>
      </c>
      <c r="BJ39" s="169">
        <v>0.16485507246376813</v>
      </c>
      <c r="BK39" s="103"/>
      <c r="BM39" s="155" t="s">
        <v>33</v>
      </c>
      <c r="BN39" s="168">
        <v>14988954.480000002</v>
      </c>
      <c r="BO39" s="169">
        <v>0.16350302074111708</v>
      </c>
      <c r="BP39" s="170">
        <v>89</v>
      </c>
      <c r="BQ39" s="169">
        <v>0.17248062015503876</v>
      </c>
      <c r="BR39" s="103"/>
      <c r="BT39" s="155" t="s">
        <v>33</v>
      </c>
      <c r="BU39" s="168">
        <v>13160176.300000001</v>
      </c>
      <c r="BV39" s="169">
        <v>0.15391306916657135</v>
      </c>
      <c r="BW39" s="170">
        <v>80</v>
      </c>
      <c r="BX39" s="169">
        <v>0.16632016632016633</v>
      </c>
      <c r="BY39" s="103"/>
      <c r="CA39" s="87" t="s">
        <v>33</v>
      </c>
      <c r="CB39" s="88">
        <v>7542343.1899999995</v>
      </c>
      <c r="CC39" s="109">
        <v>0.10244193386293854</v>
      </c>
      <c r="CD39" s="90">
        <v>45</v>
      </c>
      <c r="CE39" s="109">
        <v>0.10440835266821345</v>
      </c>
      <c r="CF39" s="103"/>
      <c r="CI39" s="87" t="s">
        <v>33</v>
      </c>
      <c r="CJ39" s="88">
        <v>5271137.6100000003</v>
      </c>
      <c r="CK39" s="109">
        <v>7.6342490212601893E-2</v>
      </c>
      <c r="CL39" s="90">
        <v>36</v>
      </c>
      <c r="CM39" s="109">
        <v>8.8669950738916259E-2</v>
      </c>
      <c r="CN39" s="103"/>
      <c r="CP39" s="87" t="s">
        <v>33</v>
      </c>
      <c r="CQ39" s="88">
        <v>4431189.72</v>
      </c>
      <c r="CR39" s="109">
        <v>7.0295070174605664E-2</v>
      </c>
      <c r="CS39" s="90">
        <v>33</v>
      </c>
      <c r="CT39" s="109">
        <v>8.7765957446808512E-2</v>
      </c>
      <c r="CU39" s="103"/>
      <c r="CW39" s="87" t="s">
        <v>33</v>
      </c>
      <c r="CX39" s="88">
        <v>3389007.92</v>
      </c>
      <c r="CY39" s="109">
        <v>5.8429015880232027E-2</v>
      </c>
      <c r="CZ39" s="90">
        <v>20</v>
      </c>
      <c r="DA39" s="109">
        <v>5.7803468208092484E-2</v>
      </c>
      <c r="DB39" s="103"/>
      <c r="DD39" s="87" t="s">
        <v>33</v>
      </c>
      <c r="DE39" s="88">
        <v>0</v>
      </c>
      <c r="DF39" s="109">
        <v>0</v>
      </c>
      <c r="DG39" s="90">
        <v>0</v>
      </c>
      <c r="DH39" s="109">
        <v>0</v>
      </c>
      <c r="DI39" s="103"/>
    </row>
    <row r="40" spans="1:113" x14ac:dyDescent="0.3">
      <c r="A40" s="155" t="s">
        <v>34</v>
      </c>
      <c r="B40" s="168">
        <v>6666667.629999999</v>
      </c>
      <c r="C40" s="169">
        <v>5.0093242215105457E-2</v>
      </c>
      <c r="D40" s="170">
        <v>31</v>
      </c>
      <c r="E40" s="169">
        <v>4.0843214756258232E-2</v>
      </c>
      <c r="F40" s="103"/>
      <c r="G40" s="103"/>
      <c r="H40" s="155" t="s">
        <v>34</v>
      </c>
      <c r="I40" s="168">
        <v>5454956.3600000003</v>
      </c>
      <c r="J40" s="169">
        <v>4.1387119148786858E-2</v>
      </c>
      <c r="K40" s="170">
        <v>32</v>
      </c>
      <c r="L40" s="169">
        <v>4.2553191489361701E-2</v>
      </c>
      <c r="M40" s="103"/>
      <c r="N40" s="103"/>
      <c r="O40" s="155" t="s">
        <v>34</v>
      </c>
      <c r="P40" s="168">
        <v>6781457.7899999991</v>
      </c>
      <c r="Q40" s="169">
        <v>5.2170137686721942E-2</v>
      </c>
      <c r="R40" s="170">
        <v>41</v>
      </c>
      <c r="S40" s="169">
        <v>5.5330634278002701E-2</v>
      </c>
      <c r="T40" s="169"/>
      <c r="U40" s="103"/>
      <c r="V40" s="103"/>
      <c r="W40" s="155" t="s">
        <v>34</v>
      </c>
      <c r="X40" s="168">
        <v>1291096.8799999999</v>
      </c>
      <c r="Y40" s="169">
        <v>1.0219925039302236E-2</v>
      </c>
      <c r="Z40" s="170">
        <v>8</v>
      </c>
      <c r="AA40" s="169">
        <v>1.1157601115760111E-2</v>
      </c>
      <c r="AB40" s="103"/>
      <c r="AC40" s="103"/>
      <c r="AD40" s="155" t="s">
        <v>34</v>
      </c>
      <c r="AE40" s="168">
        <v>1961906.71</v>
      </c>
      <c r="AF40" s="169">
        <v>1.5733558789773606E-2</v>
      </c>
      <c r="AG40" s="170">
        <v>12</v>
      </c>
      <c r="AH40" s="169">
        <v>1.7021276595744681E-2</v>
      </c>
      <c r="AI40" s="103"/>
      <c r="AK40" s="155" t="s">
        <v>34</v>
      </c>
      <c r="AL40" s="168">
        <v>4534349.84</v>
      </c>
      <c r="AM40" s="169">
        <v>3.7469955931980208E-2</v>
      </c>
      <c r="AN40" s="170">
        <v>24</v>
      </c>
      <c r="AO40" s="169">
        <v>3.4985422740524783E-2</v>
      </c>
      <c r="AP40" s="103"/>
      <c r="AQ40" s="103"/>
      <c r="AR40" s="155" t="s">
        <v>34</v>
      </c>
      <c r="AS40" s="168">
        <v>5985111.6099999994</v>
      </c>
      <c r="AT40" s="169">
        <v>5.2308989218890892E-2</v>
      </c>
      <c r="AU40" s="170">
        <v>29</v>
      </c>
      <c r="AV40" s="169">
        <v>4.4753086419753084E-2</v>
      </c>
      <c r="AW40" s="103"/>
      <c r="AX40" s="103"/>
      <c r="AY40" s="155" t="s">
        <v>34</v>
      </c>
      <c r="AZ40" s="168">
        <v>665162.5</v>
      </c>
      <c r="BA40" s="169">
        <v>6.3037444143260318E-3</v>
      </c>
      <c r="BB40" s="170">
        <v>5</v>
      </c>
      <c r="BC40" s="169">
        <v>8.3056478405315621E-3</v>
      </c>
      <c r="BD40" s="103"/>
      <c r="BE40" s="103"/>
      <c r="BF40" s="155" t="s">
        <v>34</v>
      </c>
      <c r="BG40" s="168">
        <v>683180.84</v>
      </c>
      <c r="BH40" s="169">
        <v>6.967041470822403E-3</v>
      </c>
      <c r="BI40" s="170">
        <v>4</v>
      </c>
      <c r="BJ40" s="169">
        <v>7.246376811594203E-3</v>
      </c>
      <c r="BK40" s="103"/>
      <c r="BM40" s="155" t="s">
        <v>34</v>
      </c>
      <c r="BN40" s="168">
        <v>718655.84</v>
      </c>
      <c r="BO40" s="169">
        <v>7.8392659654834655E-3</v>
      </c>
      <c r="BP40" s="170">
        <v>4</v>
      </c>
      <c r="BQ40" s="169">
        <v>7.7519379844961239E-3</v>
      </c>
      <c r="BR40" s="103"/>
      <c r="BT40" s="155" t="s">
        <v>34</v>
      </c>
      <c r="BU40" s="168">
        <v>529955.83999999997</v>
      </c>
      <c r="BV40" s="169">
        <v>6.1980271386750663E-3</v>
      </c>
      <c r="BW40" s="170">
        <v>4</v>
      </c>
      <c r="BX40" s="169">
        <v>8.3160083160083165E-3</v>
      </c>
      <c r="BY40" s="103"/>
      <c r="CA40" s="87" t="s">
        <v>34</v>
      </c>
      <c r="CB40" s="88">
        <v>0</v>
      </c>
      <c r="CC40" s="109">
        <v>0</v>
      </c>
      <c r="CD40" s="90">
        <v>0</v>
      </c>
      <c r="CE40" s="109">
        <v>0</v>
      </c>
      <c r="CF40" s="103"/>
      <c r="CI40" s="87" t="s">
        <v>34</v>
      </c>
      <c r="CJ40" s="88">
        <v>698376.23</v>
      </c>
      <c r="CK40" s="109">
        <v>1.011466299083943E-2</v>
      </c>
      <c r="CL40" s="90">
        <v>2</v>
      </c>
      <c r="CM40" s="109">
        <v>4.9261083743842365E-3</v>
      </c>
      <c r="CN40" s="103"/>
      <c r="CP40" s="87" t="s">
        <v>34</v>
      </c>
      <c r="CQ40" s="88">
        <v>412800</v>
      </c>
      <c r="CR40" s="109">
        <v>6.5485359015675856E-3</v>
      </c>
      <c r="CS40" s="90">
        <v>1</v>
      </c>
      <c r="CT40" s="109">
        <v>2.6595744680851063E-3</v>
      </c>
      <c r="CU40" s="103"/>
      <c r="CW40" s="87" t="s">
        <v>34</v>
      </c>
      <c r="CX40" s="88">
        <v>412800</v>
      </c>
      <c r="CY40" s="109">
        <v>7.116978869544743E-3</v>
      </c>
      <c r="CZ40" s="90">
        <v>1</v>
      </c>
      <c r="DA40" s="109">
        <v>2.8901734104046241E-3</v>
      </c>
      <c r="DB40" s="103"/>
      <c r="DD40" s="87" t="s">
        <v>34</v>
      </c>
      <c r="DE40" s="88">
        <v>0</v>
      </c>
      <c r="DF40" s="109">
        <v>0</v>
      </c>
      <c r="DG40" s="90">
        <v>0</v>
      </c>
      <c r="DH40" s="109">
        <v>0</v>
      </c>
      <c r="DI40" s="103"/>
    </row>
    <row r="41" spans="1:113" x14ac:dyDescent="0.3">
      <c r="A41" s="155" t="s">
        <v>35</v>
      </c>
      <c r="B41" s="168">
        <v>2365769.44</v>
      </c>
      <c r="C41" s="169">
        <v>1.7776356668768624E-2</v>
      </c>
      <c r="D41" s="170">
        <v>18</v>
      </c>
      <c r="E41" s="169">
        <v>2.3715415019762844E-2</v>
      </c>
      <c r="F41" s="103"/>
      <c r="G41" s="103"/>
      <c r="H41" s="155" t="s">
        <v>35</v>
      </c>
      <c r="I41" s="168">
        <v>2931481.27</v>
      </c>
      <c r="J41" s="169">
        <v>2.2241344677581803E-2</v>
      </c>
      <c r="K41" s="170">
        <v>23</v>
      </c>
      <c r="L41" s="169">
        <v>3.0585106382978722E-2</v>
      </c>
      <c r="M41" s="103"/>
      <c r="N41" s="103"/>
      <c r="O41" s="155" t="s">
        <v>35</v>
      </c>
      <c r="P41" s="168">
        <v>4117247.3899999997</v>
      </c>
      <c r="Q41" s="169">
        <v>3.167421664753834E-2</v>
      </c>
      <c r="R41" s="170">
        <v>26</v>
      </c>
      <c r="S41" s="169">
        <v>3.5087719298245612E-2</v>
      </c>
      <c r="T41" s="169"/>
      <c r="U41" s="103"/>
      <c r="V41" s="103"/>
      <c r="W41" s="155" t="s">
        <v>35</v>
      </c>
      <c r="X41" s="168">
        <v>703575</v>
      </c>
      <c r="Y41" s="169">
        <v>5.5692828872199512E-3</v>
      </c>
      <c r="Z41" s="170">
        <v>5</v>
      </c>
      <c r="AA41" s="169">
        <v>6.9735006973500697E-3</v>
      </c>
      <c r="AB41" s="103"/>
      <c r="AC41" s="103"/>
      <c r="AD41" s="155" t="s">
        <v>35</v>
      </c>
      <c r="AE41" s="168">
        <v>691912.5</v>
      </c>
      <c r="AF41" s="169">
        <v>5.548809197012854E-3</v>
      </c>
      <c r="AG41" s="170">
        <v>5</v>
      </c>
      <c r="AH41" s="169">
        <v>7.0921985815602835E-3</v>
      </c>
      <c r="AI41" s="103"/>
      <c r="AK41" s="155" t="s">
        <v>35</v>
      </c>
      <c r="AL41" s="168">
        <v>1011465</v>
      </c>
      <c r="AM41" s="169">
        <v>8.3583204459452033E-3</v>
      </c>
      <c r="AN41" s="170">
        <v>8</v>
      </c>
      <c r="AO41" s="169">
        <v>1.1661807580174927E-2</v>
      </c>
      <c r="AP41" s="103"/>
      <c r="AQ41" s="103"/>
      <c r="AR41" s="155" t="s">
        <v>35</v>
      </c>
      <c r="AS41" s="168">
        <v>1691991.88</v>
      </c>
      <c r="AT41" s="169">
        <v>1.4787758487493091E-2</v>
      </c>
      <c r="AU41" s="170">
        <v>11</v>
      </c>
      <c r="AV41" s="169">
        <v>1.6975308641975308E-2</v>
      </c>
      <c r="AW41" s="103"/>
      <c r="AX41" s="103"/>
      <c r="AY41" s="155" t="s">
        <v>35</v>
      </c>
      <c r="AZ41" s="168">
        <v>0</v>
      </c>
      <c r="BA41" s="169">
        <v>0</v>
      </c>
      <c r="BB41" s="170">
        <v>0</v>
      </c>
      <c r="BC41" s="169">
        <v>0</v>
      </c>
      <c r="BD41" s="103"/>
      <c r="BE41" s="103"/>
      <c r="BF41" s="155" t="s">
        <v>35</v>
      </c>
      <c r="BG41" s="168">
        <v>0</v>
      </c>
      <c r="BH41" s="169">
        <v>0</v>
      </c>
      <c r="BI41" s="170">
        <v>0</v>
      </c>
      <c r="BJ41" s="169">
        <v>0</v>
      </c>
      <c r="BK41" s="103"/>
      <c r="BM41" s="155" t="s">
        <v>35</v>
      </c>
      <c r="BN41" s="168">
        <v>276300.01</v>
      </c>
      <c r="BO41" s="169">
        <v>3.0139451237963101E-3</v>
      </c>
      <c r="BP41" s="170">
        <v>3</v>
      </c>
      <c r="BQ41" s="169">
        <v>5.8139534883720929E-3</v>
      </c>
      <c r="BR41" s="103"/>
      <c r="BT41" s="155" t="s">
        <v>35</v>
      </c>
      <c r="BU41" s="168">
        <v>207525</v>
      </c>
      <c r="BV41" s="169">
        <v>2.4270806827103616E-3</v>
      </c>
      <c r="BW41" s="170">
        <v>2</v>
      </c>
      <c r="BX41" s="169">
        <v>4.1580041580041582E-3</v>
      </c>
      <c r="BY41" s="103"/>
      <c r="CA41" s="87" t="s">
        <v>35</v>
      </c>
      <c r="CB41" s="88">
        <v>0</v>
      </c>
      <c r="CC41" s="109">
        <v>0</v>
      </c>
      <c r="CD41" s="90">
        <v>0</v>
      </c>
      <c r="CE41" s="109">
        <v>0</v>
      </c>
      <c r="CF41" s="103"/>
      <c r="CI41" s="87" t="s">
        <v>35</v>
      </c>
      <c r="CJ41" s="88">
        <v>276300.01</v>
      </c>
      <c r="CK41" s="109">
        <v>4.0016847158666387E-3</v>
      </c>
      <c r="CL41" s="90">
        <v>3</v>
      </c>
      <c r="CM41" s="109">
        <v>7.3891625615763543E-3</v>
      </c>
      <c r="CN41" s="103"/>
      <c r="CP41" s="87" t="s">
        <v>35</v>
      </c>
      <c r="CQ41" s="88">
        <v>561876.24</v>
      </c>
      <c r="CR41" s="109">
        <v>8.9134368456342174E-3</v>
      </c>
      <c r="CS41" s="90">
        <v>4</v>
      </c>
      <c r="CT41" s="109">
        <v>1.0638297872340425E-2</v>
      </c>
      <c r="CU41" s="103"/>
      <c r="CW41" s="87" t="s">
        <v>35</v>
      </c>
      <c r="CX41" s="88">
        <v>276300.01</v>
      </c>
      <c r="CY41" s="109">
        <v>4.7636175698280072E-3</v>
      </c>
      <c r="CZ41" s="90">
        <v>3</v>
      </c>
      <c r="DA41" s="109">
        <v>8.670520231213872E-3</v>
      </c>
      <c r="DB41" s="103"/>
      <c r="DD41" s="87" t="s">
        <v>35</v>
      </c>
      <c r="DE41" s="88">
        <v>0</v>
      </c>
      <c r="DF41" s="109">
        <v>0</v>
      </c>
      <c r="DG41" s="90">
        <v>0</v>
      </c>
      <c r="DH41" s="109">
        <v>0</v>
      </c>
      <c r="DI41" s="103"/>
    </row>
    <row r="42" spans="1:113" x14ac:dyDescent="0.3">
      <c r="A42" s="155" t="s">
        <v>36</v>
      </c>
      <c r="B42" s="168">
        <v>208650</v>
      </c>
      <c r="C42" s="169">
        <v>1.5677930216811717E-3</v>
      </c>
      <c r="D42" s="170">
        <v>1</v>
      </c>
      <c r="E42" s="169">
        <v>1.3175230566534915E-3</v>
      </c>
      <c r="F42" s="103"/>
      <c r="G42" s="103"/>
      <c r="H42" s="155" t="s">
        <v>36</v>
      </c>
      <c r="I42" s="168">
        <v>1347306.25</v>
      </c>
      <c r="J42" s="169">
        <v>1.0222102729829209E-2</v>
      </c>
      <c r="K42" s="170">
        <v>9</v>
      </c>
      <c r="L42" s="169">
        <v>1.1968085106382979E-2</v>
      </c>
      <c r="M42" s="103"/>
      <c r="N42" s="103"/>
      <c r="O42" s="155" t="s">
        <v>36</v>
      </c>
      <c r="P42" s="168">
        <v>1880691.25</v>
      </c>
      <c r="Q42" s="169">
        <v>1.446826397760609E-2</v>
      </c>
      <c r="R42" s="170">
        <v>13</v>
      </c>
      <c r="S42" s="169">
        <v>1.7543859649122806E-2</v>
      </c>
      <c r="T42" s="169"/>
      <c r="U42" s="103"/>
      <c r="V42" s="103"/>
      <c r="W42" s="155" t="s">
        <v>36</v>
      </c>
      <c r="X42" s="168">
        <v>0</v>
      </c>
      <c r="Y42" s="169">
        <v>0</v>
      </c>
      <c r="Z42" s="170">
        <v>0</v>
      </c>
      <c r="AA42" s="169">
        <v>0</v>
      </c>
      <c r="AB42" s="103"/>
      <c r="AC42" s="103"/>
      <c r="AD42" s="155" t="s">
        <v>36</v>
      </c>
      <c r="AE42" s="168">
        <v>0</v>
      </c>
      <c r="AF42" s="169">
        <v>0</v>
      </c>
      <c r="AG42" s="170">
        <v>0</v>
      </c>
      <c r="AH42" s="169">
        <v>0</v>
      </c>
      <c r="AI42" s="103"/>
      <c r="AK42" s="155" t="s">
        <v>36</v>
      </c>
      <c r="AL42" s="168">
        <v>879482.5</v>
      </c>
      <c r="AM42" s="169">
        <v>7.2676726941624309E-3</v>
      </c>
      <c r="AN42" s="170">
        <v>6</v>
      </c>
      <c r="AO42" s="169">
        <v>8.7463556851311956E-3</v>
      </c>
      <c r="AP42" s="103"/>
      <c r="AQ42" s="103"/>
      <c r="AR42" s="155" t="s">
        <v>36</v>
      </c>
      <c r="AS42" s="168">
        <v>785643.75</v>
      </c>
      <c r="AT42" s="169">
        <v>6.8664100398687497E-3</v>
      </c>
      <c r="AU42" s="170">
        <v>6</v>
      </c>
      <c r="AV42" s="169">
        <v>9.2592592592592587E-3</v>
      </c>
      <c r="AW42" s="103"/>
      <c r="AX42" s="103"/>
      <c r="AY42" s="155" t="s">
        <v>36</v>
      </c>
      <c r="AZ42" s="168">
        <v>95934.38</v>
      </c>
      <c r="BA42" s="169">
        <v>9.0917003298717381E-4</v>
      </c>
      <c r="BB42" s="170">
        <v>1</v>
      </c>
      <c r="BC42" s="169">
        <v>1.6611295681063123E-3</v>
      </c>
      <c r="BD42" s="103"/>
      <c r="BE42" s="103"/>
      <c r="BF42" s="155" t="s">
        <v>36</v>
      </c>
      <c r="BG42" s="168">
        <v>0</v>
      </c>
      <c r="BH42" s="169">
        <v>0</v>
      </c>
      <c r="BI42" s="170">
        <v>0</v>
      </c>
      <c r="BJ42" s="169">
        <v>0</v>
      </c>
      <c r="BK42" s="103"/>
      <c r="BM42" s="155" t="s">
        <v>36</v>
      </c>
      <c r="BN42" s="168">
        <v>0</v>
      </c>
      <c r="BO42" s="169">
        <v>0</v>
      </c>
      <c r="BP42" s="170">
        <v>0</v>
      </c>
      <c r="BQ42" s="169">
        <v>0</v>
      </c>
      <c r="BR42" s="103"/>
      <c r="BT42" s="155" t="s">
        <v>36</v>
      </c>
      <c r="BU42" s="168">
        <v>0</v>
      </c>
      <c r="BV42" s="169">
        <v>0</v>
      </c>
      <c r="BW42" s="170">
        <v>0</v>
      </c>
      <c r="BX42" s="169">
        <v>0</v>
      </c>
      <c r="BY42" s="103"/>
      <c r="CA42" s="87" t="s">
        <v>36</v>
      </c>
      <c r="CB42" s="88">
        <v>0</v>
      </c>
      <c r="CC42" s="109">
        <v>0</v>
      </c>
      <c r="CD42" s="90">
        <v>0</v>
      </c>
      <c r="CE42" s="109">
        <v>0</v>
      </c>
      <c r="CF42" s="103"/>
      <c r="CI42" s="87" t="s">
        <v>36</v>
      </c>
      <c r="CJ42" s="88">
        <v>0</v>
      </c>
      <c r="CK42" s="109">
        <v>0</v>
      </c>
      <c r="CL42" s="90">
        <v>0</v>
      </c>
      <c r="CM42" s="109">
        <v>0</v>
      </c>
      <c r="CN42" s="103"/>
      <c r="CP42" s="87" t="s">
        <v>36</v>
      </c>
      <c r="CQ42" s="88">
        <v>0</v>
      </c>
      <c r="CR42" s="109">
        <v>0</v>
      </c>
      <c r="CS42" s="90">
        <v>0</v>
      </c>
      <c r="CT42" s="109">
        <v>0</v>
      </c>
      <c r="CU42" s="103"/>
      <c r="CW42" s="87" t="s">
        <v>36</v>
      </c>
      <c r="CX42" s="88">
        <v>0</v>
      </c>
      <c r="CY42" s="109">
        <v>0</v>
      </c>
      <c r="CZ42" s="90">
        <v>0</v>
      </c>
      <c r="DA42" s="109">
        <v>0</v>
      </c>
      <c r="DB42" s="103"/>
      <c r="DD42" s="87" t="s">
        <v>36</v>
      </c>
      <c r="DE42" s="88">
        <v>0</v>
      </c>
      <c r="DF42" s="109">
        <v>0</v>
      </c>
      <c r="DG42" s="90">
        <v>0</v>
      </c>
      <c r="DH42" s="109">
        <v>0</v>
      </c>
      <c r="DI42" s="103"/>
    </row>
    <row r="43" spans="1:113" x14ac:dyDescent="0.3">
      <c r="A43" s="155" t="s">
        <v>37</v>
      </c>
      <c r="B43" s="168">
        <v>95934.38</v>
      </c>
      <c r="C43" s="169">
        <v>7.2084951595164043E-4</v>
      </c>
      <c r="D43" s="170">
        <v>1</v>
      </c>
      <c r="E43" s="169">
        <v>1.3175230566534915E-3</v>
      </c>
      <c r="F43" s="103"/>
      <c r="G43" s="103"/>
      <c r="H43" s="155" t="s">
        <v>37</v>
      </c>
      <c r="I43" s="168">
        <v>0</v>
      </c>
      <c r="J43" s="169">
        <v>0</v>
      </c>
      <c r="K43" s="170">
        <v>0</v>
      </c>
      <c r="L43" s="169">
        <v>0</v>
      </c>
      <c r="M43" s="103"/>
      <c r="N43" s="103"/>
      <c r="O43" s="155" t="s">
        <v>37</v>
      </c>
      <c r="P43" s="168">
        <v>524437.5</v>
      </c>
      <c r="Q43" s="169">
        <v>4.0345272993404921E-3</v>
      </c>
      <c r="R43" s="170">
        <v>4</v>
      </c>
      <c r="S43" s="169">
        <v>5.3981106612685558E-3</v>
      </c>
      <c r="T43" s="169"/>
      <c r="U43" s="103"/>
      <c r="V43" s="103"/>
      <c r="W43" s="155" t="s">
        <v>37</v>
      </c>
      <c r="X43" s="168">
        <v>95934.38</v>
      </c>
      <c r="Y43" s="169">
        <v>7.5938698906307918E-4</v>
      </c>
      <c r="Z43" s="170">
        <v>1</v>
      </c>
      <c r="AA43" s="169">
        <v>1.3947001394700139E-3</v>
      </c>
      <c r="AB43" s="103"/>
      <c r="AC43" s="103"/>
      <c r="AD43" s="155" t="s">
        <v>37</v>
      </c>
      <c r="AE43" s="168">
        <v>249963.75</v>
      </c>
      <c r="AF43" s="169">
        <v>2.0045903996817834E-3</v>
      </c>
      <c r="AG43" s="170">
        <v>1</v>
      </c>
      <c r="AH43" s="169">
        <v>1.4184397163120568E-3</v>
      </c>
      <c r="AI43" s="103"/>
      <c r="AK43" s="155" t="s">
        <v>37</v>
      </c>
      <c r="AL43" s="168">
        <v>0</v>
      </c>
      <c r="AM43" s="169">
        <v>0</v>
      </c>
      <c r="AN43" s="170">
        <v>0</v>
      </c>
      <c r="AO43" s="169">
        <v>0</v>
      </c>
      <c r="AP43" s="103"/>
      <c r="AQ43" s="103"/>
      <c r="AR43" s="155" t="s">
        <v>37</v>
      </c>
      <c r="AS43" s="168">
        <v>0</v>
      </c>
      <c r="AT43" s="169">
        <v>0</v>
      </c>
      <c r="AU43" s="170">
        <v>0</v>
      </c>
      <c r="AV43" s="169">
        <v>0</v>
      </c>
      <c r="AW43" s="103"/>
      <c r="AX43" s="103"/>
      <c r="AY43" s="155" t="s">
        <v>37</v>
      </c>
      <c r="AZ43" s="168">
        <v>0</v>
      </c>
      <c r="BA43" s="169">
        <v>0</v>
      </c>
      <c r="BB43" s="170">
        <v>0</v>
      </c>
      <c r="BC43" s="169">
        <v>0</v>
      </c>
      <c r="BD43" s="103"/>
      <c r="BE43" s="103"/>
      <c r="BF43" s="155" t="s">
        <v>37</v>
      </c>
      <c r="BG43" s="168">
        <v>0</v>
      </c>
      <c r="BH43" s="169">
        <v>0</v>
      </c>
      <c r="BI43" s="170">
        <v>0</v>
      </c>
      <c r="BJ43" s="169">
        <v>0</v>
      </c>
      <c r="BK43" s="103"/>
      <c r="BM43" s="155" t="s">
        <v>37</v>
      </c>
      <c r="BN43" s="168">
        <v>0</v>
      </c>
      <c r="BO43" s="169">
        <v>0</v>
      </c>
      <c r="BP43" s="170">
        <v>0</v>
      </c>
      <c r="BQ43" s="169">
        <v>0</v>
      </c>
      <c r="BR43" s="103"/>
      <c r="BT43" s="155" t="s">
        <v>37</v>
      </c>
      <c r="BU43" s="168">
        <v>0</v>
      </c>
      <c r="BV43" s="169">
        <v>0</v>
      </c>
      <c r="BW43" s="170">
        <v>0</v>
      </c>
      <c r="BX43" s="169">
        <v>0</v>
      </c>
      <c r="BY43" s="103"/>
      <c r="CA43" s="87" t="s">
        <v>37</v>
      </c>
      <c r="CB43" s="88">
        <v>0</v>
      </c>
      <c r="CC43" s="109">
        <v>0</v>
      </c>
      <c r="CD43" s="90">
        <v>0</v>
      </c>
      <c r="CE43" s="109">
        <v>0</v>
      </c>
      <c r="CF43" s="103"/>
      <c r="CI43" s="87" t="s">
        <v>37</v>
      </c>
      <c r="CJ43" s="88">
        <v>0</v>
      </c>
      <c r="CK43" s="109">
        <v>0</v>
      </c>
      <c r="CL43" s="90">
        <v>0</v>
      </c>
      <c r="CM43" s="109">
        <v>0</v>
      </c>
      <c r="CN43" s="103"/>
      <c r="CP43" s="87" t="s">
        <v>37</v>
      </c>
      <c r="CQ43" s="88">
        <v>0</v>
      </c>
      <c r="CR43" s="109">
        <v>0</v>
      </c>
      <c r="CS43" s="90">
        <v>0</v>
      </c>
      <c r="CT43" s="109">
        <v>0</v>
      </c>
      <c r="CU43" s="103"/>
      <c r="CW43" s="87" t="s">
        <v>37</v>
      </c>
      <c r="CX43" s="88">
        <v>0</v>
      </c>
      <c r="CY43" s="109">
        <v>0</v>
      </c>
      <c r="CZ43" s="90">
        <v>0</v>
      </c>
      <c r="DA43" s="109">
        <v>0</v>
      </c>
      <c r="DB43" s="103"/>
      <c r="DD43" s="87" t="s">
        <v>37</v>
      </c>
      <c r="DE43" s="88">
        <v>0</v>
      </c>
      <c r="DF43" s="109">
        <v>0</v>
      </c>
      <c r="DG43" s="90">
        <v>0</v>
      </c>
      <c r="DH43" s="109">
        <v>0</v>
      </c>
      <c r="DI43" s="103"/>
    </row>
    <row r="44" spans="1:113" x14ac:dyDescent="0.3">
      <c r="A44" s="155" t="s">
        <v>38</v>
      </c>
      <c r="B44" s="168">
        <v>0</v>
      </c>
      <c r="C44" s="169">
        <v>0</v>
      </c>
      <c r="D44" s="170">
        <v>0</v>
      </c>
      <c r="E44" s="169">
        <v>0</v>
      </c>
      <c r="F44" s="103"/>
      <c r="G44" s="103"/>
      <c r="H44" s="155" t="s">
        <v>38</v>
      </c>
      <c r="I44" s="168">
        <v>95934.38</v>
      </c>
      <c r="J44" s="169">
        <v>7.27860564502297E-4</v>
      </c>
      <c r="K44" s="170">
        <v>1</v>
      </c>
      <c r="L44" s="169">
        <v>1.3297872340425532E-3</v>
      </c>
      <c r="M44" s="103"/>
      <c r="N44" s="103"/>
      <c r="O44" s="155" t="s">
        <v>38</v>
      </c>
      <c r="P44" s="168">
        <v>88050</v>
      </c>
      <c r="Q44" s="169">
        <v>6.7737362165545053E-4</v>
      </c>
      <c r="R44" s="170">
        <v>1</v>
      </c>
      <c r="S44" s="169">
        <v>1.3495276653171389E-3</v>
      </c>
      <c r="T44" s="169"/>
      <c r="U44" s="103"/>
      <c r="V44" s="103"/>
      <c r="W44" s="155" t="s">
        <v>38</v>
      </c>
      <c r="X44" s="168">
        <v>249963.75</v>
      </c>
      <c r="Y44" s="169">
        <v>1.9786360164876894E-3</v>
      </c>
      <c r="Z44" s="170">
        <v>1</v>
      </c>
      <c r="AA44" s="169">
        <v>1.3947001394700139E-3</v>
      </c>
      <c r="AB44" s="103"/>
      <c r="AC44" s="103"/>
      <c r="AD44" s="155" t="s">
        <v>38</v>
      </c>
      <c r="AE44" s="168">
        <v>95934.38</v>
      </c>
      <c r="AF44" s="169">
        <v>7.6934810406478575E-4</v>
      </c>
      <c r="AG44" s="170">
        <v>1</v>
      </c>
      <c r="AH44" s="169">
        <v>1.4184397163120568E-3</v>
      </c>
      <c r="AI44" s="103"/>
      <c r="AK44" s="155" t="s">
        <v>38</v>
      </c>
      <c r="AL44" s="168">
        <v>95934.38</v>
      </c>
      <c r="AM44" s="169">
        <v>7.9276128172806439E-4</v>
      </c>
      <c r="AN44" s="170">
        <v>1</v>
      </c>
      <c r="AO44" s="169">
        <v>1.4577259475218659E-3</v>
      </c>
      <c r="AP44" s="103"/>
      <c r="AQ44" s="103"/>
      <c r="AR44" s="155" t="s">
        <v>38</v>
      </c>
      <c r="AS44" s="168">
        <v>95934.38</v>
      </c>
      <c r="AT44" s="169">
        <v>8.3845227560275736E-4</v>
      </c>
      <c r="AU44" s="170">
        <v>1</v>
      </c>
      <c r="AV44" s="169">
        <v>1.5432098765432098E-3</v>
      </c>
      <c r="AW44" s="103"/>
      <c r="AX44" s="103"/>
      <c r="AY44" s="155" t="s">
        <v>38</v>
      </c>
      <c r="AZ44" s="168">
        <v>0</v>
      </c>
      <c r="BA44" s="169">
        <v>0</v>
      </c>
      <c r="BB44" s="170">
        <v>0</v>
      </c>
      <c r="BC44" s="169">
        <v>0</v>
      </c>
      <c r="BD44" s="103"/>
      <c r="BE44" s="103"/>
      <c r="BF44" s="155" t="s">
        <v>38</v>
      </c>
      <c r="BG44" s="168">
        <v>0</v>
      </c>
      <c r="BH44" s="169">
        <v>0</v>
      </c>
      <c r="BI44" s="170">
        <v>0</v>
      </c>
      <c r="BJ44" s="169">
        <v>0</v>
      </c>
      <c r="BK44" s="103"/>
      <c r="BM44" s="155" t="s">
        <v>38</v>
      </c>
      <c r="BN44" s="168">
        <v>0</v>
      </c>
      <c r="BO44" s="169">
        <v>0</v>
      </c>
      <c r="BP44" s="170">
        <v>0</v>
      </c>
      <c r="BQ44" s="169">
        <v>0</v>
      </c>
      <c r="BR44" s="103"/>
      <c r="BT44" s="155" t="s">
        <v>38</v>
      </c>
      <c r="BU44" s="168">
        <v>0</v>
      </c>
      <c r="BV44" s="169">
        <v>0</v>
      </c>
      <c r="BW44" s="170">
        <v>0</v>
      </c>
      <c r="BX44" s="169">
        <v>0</v>
      </c>
      <c r="BY44" s="103"/>
      <c r="CA44" s="87" t="s">
        <v>38</v>
      </c>
      <c r="CB44" s="88">
        <v>0</v>
      </c>
      <c r="CC44" s="109">
        <v>0</v>
      </c>
      <c r="CD44" s="90">
        <v>0</v>
      </c>
      <c r="CE44" s="109">
        <v>0</v>
      </c>
      <c r="CF44" s="103"/>
      <c r="CI44" s="87" t="s">
        <v>38</v>
      </c>
      <c r="CJ44" s="88">
        <v>0</v>
      </c>
      <c r="CK44" s="109">
        <v>0</v>
      </c>
      <c r="CL44" s="90">
        <v>0</v>
      </c>
      <c r="CM44" s="109">
        <v>0</v>
      </c>
      <c r="CN44" s="103"/>
      <c r="CP44" s="87" t="s">
        <v>38</v>
      </c>
      <c r="CQ44" s="88">
        <v>0</v>
      </c>
      <c r="CR44" s="109">
        <v>0</v>
      </c>
      <c r="CS44" s="90">
        <v>0</v>
      </c>
      <c r="CT44" s="109">
        <v>0</v>
      </c>
      <c r="CU44" s="103"/>
      <c r="CW44" s="87" t="s">
        <v>38</v>
      </c>
      <c r="CX44" s="88">
        <v>0</v>
      </c>
      <c r="CY44" s="109">
        <v>0</v>
      </c>
      <c r="CZ44" s="90">
        <v>0</v>
      </c>
      <c r="DA44" s="109">
        <v>0</v>
      </c>
      <c r="DB44" s="103"/>
      <c r="DD44" s="87" t="s">
        <v>38</v>
      </c>
      <c r="DE44" s="88">
        <v>0</v>
      </c>
      <c r="DF44" s="109">
        <v>0</v>
      </c>
      <c r="DG44" s="90">
        <v>0</v>
      </c>
      <c r="DH44" s="109">
        <v>0</v>
      </c>
      <c r="DI44" s="103"/>
    </row>
    <row r="45" spans="1:113" x14ac:dyDescent="0.3">
      <c r="A45" s="155" t="s">
        <v>39</v>
      </c>
      <c r="B45" s="168">
        <v>249963.75</v>
      </c>
      <c r="C45" s="169">
        <v>1.8782239296585524E-3</v>
      </c>
      <c r="D45" s="170">
        <v>1</v>
      </c>
      <c r="E45" s="169">
        <v>1.3175230566534915E-3</v>
      </c>
      <c r="F45" s="103"/>
      <c r="G45" s="103"/>
      <c r="H45" s="155" t="s">
        <v>39</v>
      </c>
      <c r="I45" s="168">
        <v>249963.75</v>
      </c>
      <c r="J45" s="169">
        <v>1.8964917079790479E-3</v>
      </c>
      <c r="K45" s="170">
        <v>1</v>
      </c>
      <c r="L45" s="169">
        <v>1.3297872340425532E-3</v>
      </c>
      <c r="M45" s="103"/>
      <c r="N45" s="103"/>
      <c r="O45" s="155" t="s">
        <v>39</v>
      </c>
      <c r="P45" s="168">
        <v>537711.88</v>
      </c>
      <c r="Q45" s="169">
        <v>4.1366478542051218E-3</v>
      </c>
      <c r="R45" s="170">
        <v>3</v>
      </c>
      <c r="S45" s="169">
        <v>4.048582995951417E-3</v>
      </c>
      <c r="T45" s="169"/>
      <c r="U45" s="103"/>
      <c r="V45" s="103"/>
      <c r="W45" s="155" t="s">
        <v>39</v>
      </c>
      <c r="X45" s="168">
        <v>191813.75</v>
      </c>
      <c r="Y45" s="169">
        <v>1.5183385359179703E-3</v>
      </c>
      <c r="Z45" s="170">
        <v>1</v>
      </c>
      <c r="AA45" s="169">
        <v>1.3947001394700139E-3</v>
      </c>
      <c r="AB45" s="103"/>
      <c r="AC45" s="103"/>
      <c r="AD45" s="155" t="s">
        <v>39</v>
      </c>
      <c r="AE45" s="168">
        <v>0</v>
      </c>
      <c r="AF45" s="169">
        <v>0</v>
      </c>
      <c r="AG45" s="170">
        <v>0</v>
      </c>
      <c r="AH45" s="169">
        <v>0</v>
      </c>
      <c r="AI45" s="103"/>
      <c r="AK45" s="155" t="s">
        <v>39</v>
      </c>
      <c r="AL45" s="168">
        <v>0</v>
      </c>
      <c r="AM45" s="169">
        <v>0</v>
      </c>
      <c r="AN45" s="170">
        <v>0</v>
      </c>
      <c r="AO45" s="169">
        <v>0</v>
      </c>
      <c r="AP45" s="103"/>
      <c r="AQ45" s="103"/>
      <c r="AR45" s="155" t="s">
        <v>39</v>
      </c>
      <c r="AS45" s="168">
        <v>0</v>
      </c>
      <c r="AT45" s="169">
        <v>0</v>
      </c>
      <c r="AU45" s="170">
        <v>0</v>
      </c>
      <c r="AV45" s="169">
        <v>0</v>
      </c>
      <c r="AW45" s="103"/>
      <c r="AX45" s="103"/>
      <c r="AY45" s="155" t="s">
        <v>39</v>
      </c>
      <c r="AZ45" s="168">
        <v>0</v>
      </c>
      <c r="BA45" s="169">
        <v>0</v>
      </c>
      <c r="BB45" s="170">
        <v>0</v>
      </c>
      <c r="BC45" s="169">
        <v>0</v>
      </c>
      <c r="BD45" s="103"/>
      <c r="BE45" s="103"/>
      <c r="BF45" s="155" t="s">
        <v>39</v>
      </c>
      <c r="BG45" s="168">
        <v>339360.01</v>
      </c>
      <c r="BH45" s="169">
        <v>3.4607751341631677E-3</v>
      </c>
      <c r="BI45" s="170">
        <v>4</v>
      </c>
      <c r="BJ45" s="169">
        <v>7.246376811594203E-3</v>
      </c>
      <c r="BK45" s="103"/>
      <c r="BM45" s="155" t="s">
        <v>39</v>
      </c>
      <c r="BN45" s="168">
        <v>0</v>
      </c>
      <c r="BO45" s="169">
        <v>0</v>
      </c>
      <c r="BP45" s="170">
        <v>0</v>
      </c>
      <c r="BQ45" s="169">
        <v>0</v>
      </c>
      <c r="BR45" s="103"/>
      <c r="BT45" s="155" t="s">
        <v>39</v>
      </c>
      <c r="BU45" s="168">
        <v>1098810.01</v>
      </c>
      <c r="BV45" s="169">
        <v>1.2850984456040377E-2</v>
      </c>
      <c r="BW45" s="170">
        <v>5</v>
      </c>
      <c r="BX45" s="169">
        <v>1.0395010395010396E-2</v>
      </c>
      <c r="BY45" s="103"/>
      <c r="CA45" s="87" t="s">
        <v>39</v>
      </c>
      <c r="CB45" s="88">
        <v>339160.01</v>
      </c>
      <c r="CC45" s="109">
        <v>4.6065534858502743E-3</v>
      </c>
      <c r="CD45" s="90">
        <v>4</v>
      </c>
      <c r="CE45" s="109">
        <v>9.2807424593967514E-3</v>
      </c>
      <c r="CF45" s="103"/>
      <c r="CI45" s="87" t="s">
        <v>39</v>
      </c>
      <c r="CJ45" s="88">
        <v>0</v>
      </c>
      <c r="CK45" s="109">
        <v>0</v>
      </c>
      <c r="CL45" s="90">
        <v>0</v>
      </c>
      <c r="CM45" s="109">
        <v>0</v>
      </c>
      <c r="CN45" s="103"/>
      <c r="CP45" s="87" t="s">
        <v>39</v>
      </c>
      <c r="CQ45" s="88">
        <v>0</v>
      </c>
      <c r="CR45" s="109">
        <v>0</v>
      </c>
      <c r="CS45" s="90">
        <v>0</v>
      </c>
      <c r="CT45" s="109">
        <v>0</v>
      </c>
      <c r="CU45" s="103"/>
      <c r="CW45" s="87" t="s">
        <v>39</v>
      </c>
      <c r="CX45" s="88">
        <v>0</v>
      </c>
      <c r="CY45" s="109">
        <v>0</v>
      </c>
      <c r="CZ45" s="90">
        <v>0</v>
      </c>
      <c r="DA45" s="109">
        <v>0</v>
      </c>
      <c r="DB45" s="103"/>
      <c r="DD45" s="87" t="s">
        <v>39</v>
      </c>
      <c r="DE45" s="88">
        <v>0</v>
      </c>
      <c r="DF45" s="109">
        <v>0</v>
      </c>
      <c r="DG45" s="90">
        <v>0</v>
      </c>
      <c r="DH45" s="109">
        <v>0</v>
      </c>
      <c r="DI45" s="103"/>
    </row>
    <row r="46" spans="1:113" x14ac:dyDescent="0.3">
      <c r="A46" s="155"/>
      <c r="B46" s="171"/>
      <c r="C46" s="169"/>
      <c r="D46" s="170"/>
      <c r="E46" s="169"/>
      <c r="F46" s="103"/>
      <c r="G46" s="103"/>
      <c r="H46" s="155"/>
      <c r="I46" s="171"/>
      <c r="J46" s="169"/>
      <c r="K46" s="170"/>
      <c r="L46" s="169"/>
      <c r="M46" s="103"/>
      <c r="N46" s="103"/>
      <c r="O46" s="155"/>
      <c r="P46" s="171"/>
      <c r="Q46" s="169"/>
      <c r="R46" s="170"/>
      <c r="S46" s="169"/>
      <c r="T46" s="169"/>
      <c r="U46" s="103"/>
      <c r="V46" s="103"/>
      <c r="W46" s="155"/>
      <c r="X46" s="171"/>
      <c r="Y46" s="169"/>
      <c r="Z46" s="170"/>
      <c r="AA46" s="169"/>
      <c r="AB46" s="103"/>
      <c r="AC46" s="103"/>
      <c r="AD46" s="155"/>
      <c r="AE46" s="171"/>
      <c r="AF46" s="169"/>
      <c r="AG46" s="170"/>
      <c r="AH46" s="169"/>
      <c r="AI46" s="103"/>
      <c r="AK46" s="155"/>
      <c r="AL46" s="171"/>
      <c r="AM46" s="169"/>
      <c r="AN46" s="170"/>
      <c r="AO46" s="169"/>
      <c r="AP46" s="103"/>
      <c r="AQ46" s="103"/>
      <c r="AR46" s="155"/>
      <c r="AS46" s="171"/>
      <c r="AT46" s="169"/>
      <c r="AU46" s="170"/>
      <c r="AV46" s="169"/>
      <c r="AW46" s="103"/>
      <c r="AX46" s="103"/>
      <c r="AY46" s="155"/>
      <c r="AZ46" s="171"/>
      <c r="BA46" s="169"/>
      <c r="BB46" s="170"/>
      <c r="BC46" s="169"/>
      <c r="BD46" s="103"/>
      <c r="BE46" s="103"/>
      <c r="BF46" s="155"/>
      <c r="BG46" s="171"/>
      <c r="BH46" s="169"/>
      <c r="BI46" s="170"/>
      <c r="BJ46" s="169"/>
      <c r="BK46" s="103"/>
      <c r="BM46" s="155"/>
      <c r="BN46" s="171"/>
      <c r="BO46" s="169"/>
      <c r="BP46" s="170"/>
      <c r="BQ46" s="169"/>
      <c r="BR46" s="103"/>
      <c r="BT46" s="155"/>
      <c r="BU46" s="171"/>
      <c r="BV46" s="169"/>
      <c r="BW46" s="170"/>
      <c r="BX46" s="169"/>
      <c r="BY46" s="103"/>
      <c r="CA46" s="87"/>
      <c r="CB46" s="94"/>
      <c r="CC46" s="109"/>
      <c r="CD46" s="90"/>
      <c r="CE46" s="109"/>
      <c r="CF46" s="103"/>
      <c r="CI46" s="87"/>
      <c r="CJ46" s="94"/>
      <c r="CK46" s="109"/>
      <c r="CL46" s="90"/>
      <c r="CM46" s="109"/>
      <c r="CN46" s="103"/>
      <c r="CP46" s="87"/>
      <c r="CQ46" s="94"/>
      <c r="CR46" s="109"/>
      <c r="CS46" s="90"/>
      <c r="CT46" s="109"/>
      <c r="CU46" s="103"/>
      <c r="CW46" s="87"/>
      <c r="CX46" s="94"/>
      <c r="CY46" s="109"/>
      <c r="CZ46" s="90"/>
      <c r="DA46" s="109"/>
      <c r="DB46" s="103"/>
      <c r="DD46" s="87"/>
      <c r="DE46" s="94"/>
      <c r="DF46" s="109"/>
      <c r="DG46" s="90"/>
      <c r="DH46" s="109"/>
      <c r="DI46" s="103"/>
    </row>
    <row r="47" spans="1:113" ht="14.4" thickBot="1" x14ac:dyDescent="0.35">
      <c r="A47" s="155"/>
      <c r="B47" s="172">
        <v>133085169.47999997</v>
      </c>
      <c r="C47" s="169"/>
      <c r="D47" s="173">
        <v>759</v>
      </c>
      <c r="E47" s="169"/>
      <c r="F47" s="103"/>
      <c r="G47" s="103"/>
      <c r="H47" s="155"/>
      <c r="I47" s="172">
        <v>131803239.08</v>
      </c>
      <c r="J47" s="169"/>
      <c r="K47" s="173">
        <v>752</v>
      </c>
      <c r="L47" s="169"/>
      <c r="M47" s="103"/>
      <c r="N47" s="103"/>
      <c r="O47" s="155"/>
      <c r="P47" s="172">
        <v>129987346.98999996</v>
      </c>
      <c r="Q47" s="169"/>
      <c r="R47" s="173">
        <v>741</v>
      </c>
      <c r="S47" s="169"/>
      <c r="T47" s="169"/>
      <c r="U47" s="103"/>
      <c r="V47" s="103"/>
      <c r="W47" s="155"/>
      <c r="X47" s="172">
        <v>126331345.38999999</v>
      </c>
      <c r="Y47" s="169"/>
      <c r="Z47" s="173">
        <v>717</v>
      </c>
      <c r="AA47" s="169"/>
      <c r="AB47" s="103"/>
      <c r="AC47" s="103"/>
      <c r="AD47" s="155"/>
      <c r="AE47" s="172">
        <v>124695673.50999998</v>
      </c>
      <c r="AF47" s="169"/>
      <c r="AG47" s="173">
        <v>705</v>
      </c>
      <c r="AH47" s="169"/>
      <c r="AI47" s="103"/>
      <c r="AK47" s="155"/>
      <c r="AL47" s="172">
        <v>121012948.30000001</v>
      </c>
      <c r="AM47" s="169"/>
      <c r="AN47" s="173">
        <v>686</v>
      </c>
      <c r="AO47" s="169"/>
      <c r="AP47" s="103"/>
      <c r="AQ47" s="103"/>
      <c r="AR47" s="155"/>
      <c r="AS47" s="172">
        <v>114418414.48999999</v>
      </c>
      <c r="AT47" s="169"/>
      <c r="AU47" s="173">
        <v>648</v>
      </c>
      <c r="AV47" s="169"/>
      <c r="AW47" s="103"/>
      <c r="AX47" s="103"/>
      <c r="AY47" s="155"/>
      <c r="AZ47" s="172">
        <v>105518634.04999998</v>
      </c>
      <c r="BA47" s="169"/>
      <c r="BB47" s="173">
        <v>602</v>
      </c>
      <c r="BC47" s="169"/>
      <c r="BD47" s="103"/>
      <c r="BE47" s="103"/>
      <c r="BF47" s="155"/>
      <c r="BG47" s="172">
        <v>98058959.87000002</v>
      </c>
      <c r="BH47" s="169"/>
      <c r="BI47" s="173">
        <v>552</v>
      </c>
      <c r="BJ47" s="169"/>
      <c r="BK47" s="103"/>
      <c r="BM47" s="155"/>
      <c r="BN47" s="172">
        <v>91673868.850000024</v>
      </c>
      <c r="BO47" s="169"/>
      <c r="BP47" s="173">
        <v>516</v>
      </c>
      <c r="BQ47" s="169"/>
      <c r="BR47" s="103"/>
      <c r="BT47" s="155"/>
      <c r="BU47" s="172">
        <v>85503956.040000021</v>
      </c>
      <c r="BV47" s="169"/>
      <c r="BW47" s="173">
        <v>481</v>
      </c>
      <c r="BX47" s="169"/>
      <c r="BY47" s="103"/>
      <c r="CA47" s="87"/>
      <c r="CB47" s="110">
        <v>73625544.790000007</v>
      </c>
      <c r="CC47" s="109"/>
      <c r="CD47" s="111">
        <v>431</v>
      </c>
      <c r="CE47" s="109"/>
      <c r="CF47" s="103"/>
      <c r="CI47" s="87"/>
      <c r="CJ47" s="110">
        <v>69045921.810000002</v>
      </c>
      <c r="CK47" s="109"/>
      <c r="CL47" s="111">
        <v>406</v>
      </c>
      <c r="CM47" s="109"/>
      <c r="CN47" s="103"/>
      <c r="CP47" s="87"/>
      <c r="CQ47" s="110">
        <v>63036991.200000003</v>
      </c>
      <c r="CR47" s="109"/>
      <c r="CS47" s="111">
        <v>376</v>
      </c>
      <c r="CT47" s="109"/>
      <c r="CU47" s="103"/>
      <c r="CW47" s="87"/>
      <c r="CX47" s="110">
        <v>58002139.329999991</v>
      </c>
      <c r="CY47" s="109"/>
      <c r="CZ47" s="111">
        <v>346</v>
      </c>
      <c r="DA47" s="109"/>
      <c r="DB47" s="103"/>
      <c r="DD47" s="87"/>
      <c r="DE47" s="110">
        <v>0</v>
      </c>
      <c r="DF47" s="109"/>
      <c r="DG47" s="111">
        <v>0</v>
      </c>
      <c r="DH47" s="109"/>
      <c r="DI47" s="103"/>
    </row>
    <row r="48" spans="1:113" ht="14.4" thickTop="1" x14ac:dyDescent="0.3">
      <c r="A48" s="155"/>
      <c r="B48" s="171"/>
      <c r="C48" s="169"/>
      <c r="D48" s="170"/>
      <c r="E48" s="169"/>
      <c r="F48" s="103"/>
      <c r="G48" s="103"/>
      <c r="H48" s="155"/>
      <c r="I48" s="171"/>
      <c r="J48" s="169"/>
      <c r="K48" s="170"/>
      <c r="L48" s="169"/>
      <c r="M48" s="103"/>
      <c r="N48" s="103"/>
      <c r="O48" s="155"/>
      <c r="P48" s="171"/>
      <c r="Q48" s="169"/>
      <c r="R48" s="170"/>
      <c r="S48" s="169"/>
      <c r="T48" s="169"/>
      <c r="U48" s="103"/>
      <c r="V48" s="103"/>
      <c r="W48" s="155"/>
      <c r="X48" s="171"/>
      <c r="Y48" s="169"/>
      <c r="Z48" s="170"/>
      <c r="AA48" s="169"/>
      <c r="AB48" s="103"/>
      <c r="AC48" s="103"/>
      <c r="AD48" s="155"/>
      <c r="AE48" s="171"/>
      <c r="AF48" s="169"/>
      <c r="AG48" s="170"/>
      <c r="AH48" s="169"/>
      <c r="AI48" s="103"/>
      <c r="AK48" s="155"/>
      <c r="AL48" s="171"/>
      <c r="AM48" s="169"/>
      <c r="AN48" s="170"/>
      <c r="AO48" s="169"/>
      <c r="AP48" s="103"/>
      <c r="AQ48" s="103"/>
      <c r="AR48" s="155"/>
      <c r="AS48" s="171"/>
      <c r="AT48" s="169"/>
      <c r="AU48" s="170"/>
      <c r="AV48" s="169"/>
      <c r="AW48" s="103"/>
      <c r="AX48" s="103"/>
      <c r="AY48" s="155"/>
      <c r="AZ48" s="171"/>
      <c r="BA48" s="169"/>
      <c r="BB48" s="170"/>
      <c r="BC48" s="169"/>
      <c r="BD48" s="103"/>
      <c r="BE48" s="103"/>
      <c r="BF48" s="155"/>
      <c r="BG48" s="171"/>
      <c r="BH48" s="169"/>
      <c r="BI48" s="170"/>
      <c r="BJ48" s="169"/>
      <c r="BK48" s="103"/>
      <c r="BM48" s="155"/>
      <c r="BN48" s="171"/>
      <c r="BO48" s="169"/>
      <c r="BP48" s="170"/>
      <c r="BQ48" s="169"/>
      <c r="BR48" s="103"/>
      <c r="BT48" s="155"/>
      <c r="BU48" s="171"/>
      <c r="BV48" s="169"/>
      <c r="BW48" s="170"/>
      <c r="BX48" s="169"/>
      <c r="BY48" s="103"/>
      <c r="CA48" s="87"/>
      <c r="CB48" s="94"/>
      <c r="CC48" s="109"/>
      <c r="CD48" s="90"/>
      <c r="CE48" s="109"/>
      <c r="CF48" s="103"/>
      <c r="CI48" s="87"/>
      <c r="CJ48" s="94"/>
      <c r="CK48" s="109"/>
      <c r="CL48" s="90"/>
      <c r="CM48" s="109"/>
      <c r="CN48" s="103"/>
      <c r="CP48" s="87"/>
      <c r="CQ48" s="94"/>
      <c r="CR48" s="109"/>
      <c r="CS48" s="90"/>
      <c r="CT48" s="109"/>
      <c r="CU48" s="103"/>
      <c r="CW48" s="87"/>
      <c r="CX48" s="94"/>
      <c r="CY48" s="109"/>
      <c r="CZ48" s="90"/>
      <c r="DA48" s="109"/>
      <c r="DB48" s="103"/>
      <c r="DD48" s="87"/>
      <c r="DE48" s="94"/>
      <c r="DF48" s="109"/>
      <c r="DG48" s="90"/>
      <c r="DH48" s="109"/>
      <c r="DI48" s="103"/>
    </row>
    <row r="49" spans="1:113" x14ac:dyDescent="0.3">
      <c r="A49" s="174" t="s">
        <v>40</v>
      </c>
      <c r="B49" s="171"/>
      <c r="C49" s="155"/>
      <c r="D49" s="175">
        <v>0.62792681695064545</v>
      </c>
      <c r="E49" s="169"/>
      <c r="F49" s="103"/>
      <c r="G49" s="103"/>
      <c r="H49" s="174" t="s">
        <v>40</v>
      </c>
      <c r="I49" s="171"/>
      <c r="J49" s="155"/>
      <c r="K49" s="175">
        <v>0.62795616113740171</v>
      </c>
      <c r="L49" s="169"/>
      <c r="M49" s="103"/>
      <c r="N49" s="103"/>
      <c r="O49" s="174" t="s">
        <v>40</v>
      </c>
      <c r="P49" s="171"/>
      <c r="Q49" s="155"/>
      <c r="R49" s="175">
        <v>0.62975275666980401</v>
      </c>
      <c r="S49" s="169"/>
      <c r="T49" s="169"/>
      <c r="U49" s="103"/>
      <c r="V49" s="103"/>
      <c r="W49" s="174" t="s">
        <v>40</v>
      </c>
      <c r="X49" s="171"/>
      <c r="Y49" s="155"/>
      <c r="Z49" s="175">
        <v>0.61055748178278413</v>
      </c>
      <c r="AA49" s="169"/>
      <c r="AB49" s="103"/>
      <c r="AC49" s="103"/>
      <c r="AD49" s="174" t="s">
        <v>40</v>
      </c>
      <c r="AE49" s="171"/>
      <c r="AF49" s="155"/>
      <c r="AG49" s="175">
        <v>0.60509594270410416</v>
      </c>
      <c r="AH49" s="169"/>
      <c r="AI49" s="103"/>
      <c r="AK49" s="174" t="s">
        <v>40</v>
      </c>
      <c r="AL49" s="171"/>
      <c r="AM49" s="155"/>
      <c r="AN49" s="175">
        <v>0.60436316881715646</v>
      </c>
      <c r="AO49" s="169"/>
      <c r="AP49" s="103"/>
      <c r="AQ49" s="103"/>
      <c r="AR49" s="174" t="s">
        <v>40</v>
      </c>
      <c r="AS49" s="171"/>
      <c r="AT49" s="155"/>
      <c r="AU49" s="175">
        <v>0.60121448612543582</v>
      </c>
      <c r="AV49" s="169"/>
      <c r="AW49" s="103"/>
      <c r="AX49" s="103"/>
      <c r="AY49" s="174" t="s">
        <v>40</v>
      </c>
      <c r="AZ49" s="171"/>
      <c r="BA49" s="155"/>
      <c r="BB49" s="175">
        <v>0.58568891150928415</v>
      </c>
      <c r="BC49" s="169"/>
      <c r="BD49" s="103"/>
      <c r="BE49" s="103"/>
      <c r="BF49" s="174" t="s">
        <v>40</v>
      </c>
      <c r="BG49" s="171"/>
      <c r="BH49" s="155"/>
      <c r="BI49" s="175">
        <v>0.58004910245644536</v>
      </c>
      <c r="BJ49" s="169"/>
      <c r="BK49" s="103"/>
      <c r="BM49" s="174" t="s">
        <v>40</v>
      </c>
      <c r="BN49" s="171"/>
      <c r="BO49" s="155"/>
      <c r="BP49" s="175">
        <v>0.57886358329721088</v>
      </c>
      <c r="BQ49" s="169"/>
      <c r="BR49" s="103"/>
      <c r="BT49" s="174" t="s">
        <v>40</v>
      </c>
      <c r="BU49" s="171"/>
      <c r="BV49" s="155"/>
      <c r="BW49" s="175">
        <v>0.58427643001282892</v>
      </c>
      <c r="BX49" s="169"/>
      <c r="BY49" s="103"/>
      <c r="CA49" s="112" t="s">
        <v>40</v>
      </c>
      <c r="CB49" s="94"/>
      <c r="CC49" s="87"/>
      <c r="CD49" s="113">
        <v>0.56670751130239494</v>
      </c>
      <c r="CE49" s="109"/>
      <c r="CF49" s="103"/>
      <c r="CI49" s="112" t="s">
        <v>40</v>
      </c>
      <c r="CJ49" s="94"/>
      <c r="CK49" s="87"/>
      <c r="CL49" s="113">
        <v>0.56480597296479029</v>
      </c>
      <c r="CM49" s="109"/>
      <c r="CN49" s="103"/>
      <c r="CP49" s="112" t="s">
        <v>40</v>
      </c>
      <c r="CQ49" s="94"/>
      <c r="CR49" s="87"/>
      <c r="CS49" s="113">
        <v>0.56595394637511587</v>
      </c>
      <c r="CT49" s="109"/>
      <c r="CU49" s="103"/>
      <c r="CW49" s="112" t="s">
        <v>40</v>
      </c>
      <c r="CX49" s="94"/>
      <c r="CY49" s="87"/>
      <c r="CZ49" s="113">
        <v>0.55901953938269999</v>
      </c>
      <c r="DA49" s="109"/>
      <c r="DB49" s="103"/>
      <c r="DD49" s="112" t="s">
        <v>40</v>
      </c>
      <c r="DE49" s="94"/>
      <c r="DF49" s="87"/>
      <c r="DG49" s="113">
        <v>0</v>
      </c>
      <c r="DH49" s="109"/>
      <c r="DI49" s="103"/>
    </row>
    <row r="50" spans="1:113" x14ac:dyDescent="0.3">
      <c r="A50" s="174"/>
      <c r="B50" s="171"/>
      <c r="C50" s="169"/>
      <c r="D50" s="182"/>
      <c r="E50" s="169"/>
      <c r="F50" s="103"/>
      <c r="G50" s="103"/>
      <c r="H50" s="174"/>
      <c r="I50" s="171"/>
      <c r="J50" s="169"/>
      <c r="K50" s="182"/>
      <c r="L50" s="169"/>
      <c r="M50" s="103"/>
      <c r="N50" s="103"/>
      <c r="O50" s="174"/>
      <c r="P50" s="171"/>
      <c r="Q50" s="169"/>
      <c r="R50" s="182"/>
      <c r="S50" s="169"/>
      <c r="T50" s="169"/>
      <c r="U50" s="103"/>
      <c r="V50" s="103"/>
      <c r="W50" s="174"/>
      <c r="X50" s="171"/>
      <c r="Y50" s="169"/>
      <c r="Z50" s="182"/>
      <c r="AA50" s="169"/>
      <c r="AB50" s="103"/>
      <c r="AC50" s="103"/>
      <c r="AD50" s="174"/>
      <c r="AE50" s="171"/>
      <c r="AF50" s="169"/>
      <c r="AG50" s="182"/>
      <c r="AH50" s="169"/>
      <c r="AI50" s="103"/>
      <c r="AK50" s="174"/>
      <c r="AL50" s="171"/>
      <c r="AM50" s="169"/>
      <c r="AN50" s="182"/>
      <c r="AO50" s="169"/>
      <c r="AP50" s="103"/>
      <c r="AQ50" s="103"/>
      <c r="AR50" s="174"/>
      <c r="AS50" s="171"/>
      <c r="AT50" s="169"/>
      <c r="AU50" s="182"/>
      <c r="AV50" s="169"/>
      <c r="AW50" s="103"/>
      <c r="AX50" s="103"/>
      <c r="AY50" s="174"/>
      <c r="AZ50" s="171"/>
      <c r="BA50" s="169"/>
      <c r="BB50" s="182"/>
      <c r="BC50" s="169"/>
      <c r="BD50" s="103"/>
      <c r="BE50" s="103"/>
      <c r="BF50" s="174"/>
      <c r="BG50" s="171"/>
      <c r="BH50" s="169"/>
      <c r="BI50" s="182"/>
      <c r="BJ50" s="169"/>
      <c r="BK50" s="103"/>
      <c r="BM50" s="174"/>
      <c r="BN50" s="171"/>
      <c r="BO50" s="169"/>
      <c r="BP50" s="182"/>
      <c r="BQ50" s="169"/>
      <c r="BR50" s="103"/>
      <c r="BT50" s="174"/>
      <c r="BU50" s="171"/>
      <c r="BV50" s="169"/>
      <c r="BW50" s="182"/>
      <c r="BX50" s="169"/>
      <c r="BY50" s="103"/>
      <c r="CA50" s="112"/>
      <c r="CB50" s="94"/>
      <c r="CC50" s="109"/>
      <c r="CD50" s="121"/>
      <c r="CE50" s="109"/>
      <c r="CF50" s="103"/>
      <c r="CI50" s="112"/>
      <c r="CJ50" s="94"/>
      <c r="CK50" s="109"/>
      <c r="CL50" s="121"/>
      <c r="CM50" s="109"/>
      <c r="CN50" s="103"/>
      <c r="CP50" s="112"/>
      <c r="CQ50" s="94"/>
      <c r="CR50" s="109"/>
      <c r="CS50" s="121"/>
      <c r="CT50" s="109"/>
      <c r="CU50" s="103"/>
      <c r="CW50" s="112"/>
      <c r="CX50" s="94"/>
      <c r="CY50" s="109"/>
      <c r="CZ50" s="121"/>
      <c r="DA50" s="109"/>
      <c r="DB50" s="103"/>
      <c r="DD50" s="112"/>
      <c r="DE50" s="94"/>
      <c r="DF50" s="109"/>
      <c r="DG50" s="121"/>
      <c r="DH50" s="109"/>
      <c r="DI50" s="103"/>
    </row>
    <row r="51" spans="1:113" x14ac:dyDescent="0.3">
      <c r="A51" s="174"/>
      <c r="B51" s="171"/>
      <c r="C51" s="169"/>
      <c r="D51" s="182"/>
      <c r="E51" s="169"/>
      <c r="F51" s="103"/>
      <c r="G51" s="103"/>
      <c r="H51" s="174"/>
      <c r="I51" s="171"/>
      <c r="J51" s="169"/>
      <c r="K51" s="182"/>
      <c r="L51" s="169"/>
      <c r="M51" s="103"/>
      <c r="N51" s="103"/>
      <c r="O51" s="174"/>
      <c r="P51" s="171"/>
      <c r="Q51" s="169"/>
      <c r="R51" s="182"/>
      <c r="S51" s="169"/>
      <c r="T51" s="169"/>
      <c r="U51" s="103"/>
      <c r="V51" s="103"/>
      <c r="W51" s="174"/>
      <c r="X51" s="171"/>
      <c r="Y51" s="169"/>
      <c r="Z51" s="182"/>
      <c r="AA51" s="169"/>
      <c r="AB51" s="103"/>
      <c r="AC51" s="103"/>
      <c r="AD51" s="174"/>
      <c r="AE51" s="171"/>
      <c r="AF51" s="169"/>
      <c r="AG51" s="182"/>
      <c r="AH51" s="169"/>
      <c r="AI51" s="103"/>
      <c r="AK51" s="174"/>
      <c r="AL51" s="171"/>
      <c r="AM51" s="169"/>
      <c r="AN51" s="182"/>
      <c r="AO51" s="169"/>
      <c r="AP51" s="103"/>
      <c r="AQ51" s="103"/>
      <c r="AR51" s="174"/>
      <c r="AS51" s="171"/>
      <c r="AT51" s="169"/>
      <c r="AU51" s="182"/>
      <c r="AV51" s="169"/>
      <c r="AW51" s="103"/>
      <c r="AX51" s="103"/>
      <c r="AY51" s="174"/>
      <c r="AZ51" s="171"/>
      <c r="BA51" s="169"/>
      <c r="BB51" s="182"/>
      <c r="BC51" s="169"/>
      <c r="BD51" s="103"/>
      <c r="BE51" s="103"/>
      <c r="BF51" s="174"/>
      <c r="BG51" s="171"/>
      <c r="BH51" s="169"/>
      <c r="BI51" s="182"/>
      <c r="BJ51" s="169"/>
      <c r="BK51" s="103"/>
      <c r="BM51" s="174"/>
      <c r="BN51" s="171"/>
      <c r="BO51" s="169"/>
      <c r="BP51" s="182"/>
      <c r="BQ51" s="169"/>
      <c r="BR51" s="103"/>
      <c r="BT51" s="174"/>
      <c r="BU51" s="171"/>
      <c r="BV51" s="169"/>
      <c r="BW51" s="182"/>
      <c r="BX51" s="169"/>
      <c r="BY51" s="103"/>
      <c r="CA51" s="112"/>
      <c r="CB51" s="94"/>
      <c r="CC51" s="109"/>
      <c r="CD51" s="121"/>
      <c r="CE51" s="109"/>
      <c r="CF51" s="103"/>
      <c r="CI51" s="112"/>
      <c r="CJ51" s="94"/>
      <c r="CK51" s="109"/>
      <c r="CL51" s="121"/>
      <c r="CM51" s="109"/>
      <c r="CN51" s="103"/>
      <c r="CP51" s="112"/>
      <c r="CQ51" s="94"/>
      <c r="CR51" s="109"/>
      <c r="CS51" s="121"/>
      <c r="CT51" s="109"/>
      <c r="CU51" s="103"/>
      <c r="CW51" s="112"/>
      <c r="CX51" s="94"/>
      <c r="CY51" s="109"/>
      <c r="CZ51" s="121"/>
      <c r="DA51" s="109"/>
      <c r="DB51" s="103"/>
      <c r="DD51" s="112"/>
      <c r="DE51" s="94"/>
      <c r="DF51" s="109"/>
      <c r="DG51" s="121"/>
      <c r="DH51" s="109"/>
      <c r="DI51" s="103"/>
    </row>
    <row r="52" spans="1:113" x14ac:dyDescent="0.3">
      <c r="A52" s="162" t="s">
        <v>181</v>
      </c>
      <c r="B52" s="100"/>
      <c r="C52" s="101"/>
      <c r="D52" s="102"/>
      <c r="E52" s="102"/>
      <c r="F52" s="103"/>
      <c r="G52" s="103"/>
      <c r="H52" s="162" t="s">
        <v>181</v>
      </c>
      <c r="I52" s="100"/>
      <c r="J52" s="101"/>
      <c r="K52" s="102"/>
      <c r="L52" s="102"/>
      <c r="M52" s="103"/>
      <c r="N52" s="103"/>
      <c r="O52" s="162" t="s">
        <v>199</v>
      </c>
      <c r="P52" s="100"/>
      <c r="Q52" s="101"/>
      <c r="R52" s="102"/>
      <c r="S52" s="102"/>
      <c r="T52" s="102"/>
      <c r="U52" s="103"/>
      <c r="V52" s="103"/>
      <c r="W52" s="162" t="s">
        <v>209</v>
      </c>
      <c r="X52" s="100"/>
      <c r="Y52" s="101"/>
      <c r="Z52" s="102"/>
      <c r="AA52" s="102"/>
      <c r="AB52" s="103"/>
      <c r="AC52" s="103"/>
      <c r="AD52" s="162" t="s">
        <v>215</v>
      </c>
      <c r="AE52" s="100"/>
      <c r="AF52" s="101"/>
      <c r="AG52" s="102"/>
      <c r="AH52" s="102"/>
      <c r="AI52" s="103"/>
      <c r="AK52" s="162" t="s">
        <v>221</v>
      </c>
      <c r="AL52" s="100"/>
      <c r="AM52" s="101"/>
      <c r="AN52" s="102"/>
      <c r="AO52" s="102"/>
      <c r="AP52" s="103"/>
      <c r="AQ52" s="103"/>
      <c r="AR52" s="162" t="s">
        <v>227</v>
      </c>
      <c r="AS52" s="100"/>
      <c r="AT52" s="101"/>
      <c r="AU52" s="102"/>
      <c r="AV52" s="102"/>
      <c r="AW52" s="103"/>
      <c r="AX52" s="103"/>
      <c r="AY52" s="162" t="s">
        <v>232</v>
      </c>
      <c r="AZ52" s="100"/>
      <c r="BA52" s="101"/>
      <c r="BB52" s="102"/>
      <c r="BC52" s="102"/>
      <c r="BD52" s="103"/>
      <c r="BE52" s="103"/>
      <c r="BF52" s="162" t="s">
        <v>240</v>
      </c>
      <c r="BG52" s="100"/>
      <c r="BH52" s="101"/>
      <c r="BI52" s="102"/>
      <c r="BJ52" s="102"/>
      <c r="BK52" s="103"/>
      <c r="BM52" s="162" t="s">
        <v>240</v>
      </c>
      <c r="BN52" s="100"/>
      <c r="BO52" s="101"/>
      <c r="BP52" s="102"/>
      <c r="BQ52" s="102"/>
      <c r="BR52" s="103"/>
      <c r="BT52" s="162" t="s">
        <v>240</v>
      </c>
      <c r="BU52" s="100"/>
      <c r="BV52" s="101"/>
      <c r="BW52" s="102"/>
      <c r="BX52" s="102"/>
      <c r="BY52" s="103"/>
      <c r="CA52" s="99" t="s">
        <v>240</v>
      </c>
      <c r="CB52" s="94"/>
      <c r="CC52" s="109"/>
      <c r="CD52" s="87"/>
      <c r="CE52" s="87"/>
      <c r="CF52" s="103"/>
      <c r="CI52" s="99" t="s">
        <v>240</v>
      </c>
      <c r="CJ52" s="94"/>
      <c r="CK52" s="109"/>
      <c r="CL52" s="87"/>
      <c r="CM52" s="87"/>
      <c r="CN52" s="103"/>
      <c r="CP52" s="99" t="s">
        <v>240</v>
      </c>
      <c r="CQ52" s="94"/>
      <c r="CR52" s="109"/>
      <c r="CS52" s="87"/>
      <c r="CT52" s="87"/>
      <c r="CU52" s="103"/>
      <c r="CW52" s="99" t="s">
        <v>240</v>
      </c>
      <c r="CX52" s="94"/>
      <c r="CY52" s="109"/>
      <c r="CZ52" s="87"/>
      <c r="DA52" s="87"/>
      <c r="DB52" s="103"/>
      <c r="DD52" s="99" t="s">
        <v>240</v>
      </c>
      <c r="DE52" s="94"/>
      <c r="DF52" s="109"/>
      <c r="DG52" s="87"/>
      <c r="DH52" s="87"/>
      <c r="DI52" s="103"/>
    </row>
    <row r="53" spans="1:113" x14ac:dyDescent="0.3">
      <c r="A53" s="102"/>
      <c r="B53" s="100"/>
      <c r="C53" s="101"/>
      <c r="D53" s="104"/>
      <c r="E53" s="101"/>
      <c r="F53" s="103"/>
      <c r="G53" s="103"/>
      <c r="H53" s="102"/>
      <c r="I53" s="100"/>
      <c r="J53" s="101"/>
      <c r="K53" s="104"/>
      <c r="L53" s="101"/>
      <c r="M53" s="103"/>
      <c r="N53" s="103"/>
      <c r="O53" s="102"/>
      <c r="P53" s="100"/>
      <c r="Q53" s="101"/>
      <c r="R53" s="104"/>
      <c r="S53" s="101"/>
      <c r="T53" s="101"/>
      <c r="U53" s="103"/>
      <c r="V53" s="103"/>
      <c r="W53" s="102"/>
      <c r="X53" s="100"/>
      <c r="Y53" s="101"/>
      <c r="Z53" s="104"/>
      <c r="AA53" s="101"/>
      <c r="AB53" s="103"/>
      <c r="AC53" s="103"/>
      <c r="AD53" s="102"/>
      <c r="AE53" s="100"/>
      <c r="AF53" s="101"/>
      <c r="AG53" s="104"/>
      <c r="AH53" s="101"/>
      <c r="AI53" s="103"/>
      <c r="AK53" s="102"/>
      <c r="AL53" s="100"/>
      <c r="AM53" s="101"/>
      <c r="AN53" s="104"/>
      <c r="AO53" s="101"/>
      <c r="AP53" s="103"/>
      <c r="AQ53" s="103"/>
      <c r="AR53" s="102"/>
      <c r="AS53" s="100"/>
      <c r="AT53" s="101"/>
      <c r="AU53" s="104"/>
      <c r="AV53" s="101"/>
      <c r="AW53" s="103"/>
      <c r="AX53" s="103"/>
      <c r="AY53" s="102"/>
      <c r="AZ53" s="100"/>
      <c r="BA53" s="101"/>
      <c r="BB53" s="104"/>
      <c r="BC53" s="101"/>
      <c r="BD53" s="103"/>
      <c r="BE53" s="103"/>
      <c r="BF53" s="102"/>
      <c r="BG53" s="100"/>
      <c r="BH53" s="101"/>
      <c r="BI53" s="104"/>
      <c r="BJ53" s="101"/>
      <c r="BK53" s="103"/>
      <c r="BM53" s="102"/>
      <c r="BN53" s="100"/>
      <c r="BO53" s="101"/>
      <c r="BP53" s="104"/>
      <c r="BQ53" s="101"/>
      <c r="BR53" s="103"/>
      <c r="BT53" s="102"/>
      <c r="BU53" s="100"/>
      <c r="BV53" s="101"/>
      <c r="BW53" s="104"/>
      <c r="BX53" s="101"/>
      <c r="BY53" s="103"/>
      <c r="CA53" s="102"/>
      <c r="CB53" s="100"/>
      <c r="CC53" s="101"/>
      <c r="CD53" s="104"/>
      <c r="CE53" s="101"/>
      <c r="CF53" s="103"/>
      <c r="CI53" s="102"/>
      <c r="CJ53" s="100"/>
      <c r="CK53" s="101"/>
      <c r="CL53" s="104"/>
      <c r="CM53" s="101"/>
      <c r="CN53" s="103"/>
      <c r="CP53" s="102"/>
      <c r="CQ53" s="100"/>
      <c r="CR53" s="101"/>
      <c r="CS53" s="104"/>
      <c r="CT53" s="101"/>
      <c r="CU53" s="103"/>
      <c r="CW53" s="102"/>
      <c r="CX53" s="100"/>
      <c r="CY53" s="101"/>
      <c r="CZ53" s="104"/>
      <c r="DA53" s="101"/>
      <c r="DB53" s="103"/>
      <c r="DD53" s="102"/>
      <c r="DE53" s="100"/>
      <c r="DF53" s="101"/>
      <c r="DG53" s="104"/>
      <c r="DH53" s="101"/>
      <c r="DI53" s="103"/>
    </row>
    <row r="54" spans="1:113" ht="27.6" x14ac:dyDescent="0.3">
      <c r="A54" s="163" t="s">
        <v>23</v>
      </c>
      <c r="B54" s="164" t="s">
        <v>24</v>
      </c>
      <c r="C54" s="165" t="s">
        <v>25</v>
      </c>
      <c r="D54" s="166" t="s">
        <v>26</v>
      </c>
      <c r="E54" s="165" t="s">
        <v>25</v>
      </c>
      <c r="F54" s="103"/>
      <c r="G54" s="103"/>
      <c r="H54" s="163" t="s">
        <v>23</v>
      </c>
      <c r="I54" s="164" t="s">
        <v>24</v>
      </c>
      <c r="J54" s="165" t="s">
        <v>25</v>
      </c>
      <c r="K54" s="166" t="s">
        <v>26</v>
      </c>
      <c r="L54" s="165" t="s">
        <v>25</v>
      </c>
      <c r="M54" s="103"/>
      <c r="N54" s="103"/>
      <c r="O54" s="163" t="s">
        <v>23</v>
      </c>
      <c r="P54" s="164" t="s">
        <v>24</v>
      </c>
      <c r="Q54" s="165" t="s">
        <v>25</v>
      </c>
      <c r="R54" s="166" t="s">
        <v>26</v>
      </c>
      <c r="S54" s="165" t="s">
        <v>25</v>
      </c>
      <c r="T54" s="167"/>
      <c r="U54" s="103"/>
      <c r="V54" s="103"/>
      <c r="W54" s="163" t="s">
        <v>23</v>
      </c>
      <c r="X54" s="164" t="s">
        <v>24</v>
      </c>
      <c r="Y54" s="165" t="s">
        <v>25</v>
      </c>
      <c r="Z54" s="166" t="s">
        <v>26</v>
      </c>
      <c r="AA54" s="165" t="s">
        <v>25</v>
      </c>
      <c r="AB54" s="103"/>
      <c r="AC54" s="103"/>
      <c r="AD54" s="163" t="s">
        <v>23</v>
      </c>
      <c r="AE54" s="164" t="s">
        <v>24</v>
      </c>
      <c r="AF54" s="165" t="s">
        <v>25</v>
      </c>
      <c r="AG54" s="166" t="s">
        <v>26</v>
      </c>
      <c r="AH54" s="165" t="s">
        <v>25</v>
      </c>
      <c r="AI54" s="103"/>
      <c r="AK54" s="163" t="s">
        <v>23</v>
      </c>
      <c r="AL54" s="164" t="s">
        <v>24</v>
      </c>
      <c r="AM54" s="165" t="s">
        <v>25</v>
      </c>
      <c r="AN54" s="166" t="s">
        <v>26</v>
      </c>
      <c r="AO54" s="165" t="s">
        <v>25</v>
      </c>
      <c r="AP54" s="103"/>
      <c r="AQ54" s="103"/>
      <c r="AR54" s="163" t="s">
        <v>23</v>
      </c>
      <c r="AS54" s="164" t="s">
        <v>24</v>
      </c>
      <c r="AT54" s="165" t="s">
        <v>25</v>
      </c>
      <c r="AU54" s="166" t="s">
        <v>26</v>
      </c>
      <c r="AV54" s="165" t="s">
        <v>25</v>
      </c>
      <c r="AW54" s="103"/>
      <c r="AX54" s="103"/>
      <c r="AY54" s="163" t="s">
        <v>23</v>
      </c>
      <c r="AZ54" s="164" t="s">
        <v>24</v>
      </c>
      <c r="BA54" s="165" t="s">
        <v>25</v>
      </c>
      <c r="BB54" s="166" t="s">
        <v>26</v>
      </c>
      <c r="BC54" s="165" t="s">
        <v>25</v>
      </c>
      <c r="BD54" s="103"/>
      <c r="BE54" s="103"/>
      <c r="BF54" s="163" t="s">
        <v>23</v>
      </c>
      <c r="BG54" s="164" t="s">
        <v>24</v>
      </c>
      <c r="BH54" s="165" t="s">
        <v>25</v>
      </c>
      <c r="BI54" s="166" t="s">
        <v>26</v>
      </c>
      <c r="BJ54" s="165" t="s">
        <v>25</v>
      </c>
      <c r="BK54" s="103"/>
      <c r="BM54" s="163" t="s">
        <v>23</v>
      </c>
      <c r="BN54" s="164" t="s">
        <v>24</v>
      </c>
      <c r="BO54" s="165" t="s">
        <v>25</v>
      </c>
      <c r="BP54" s="166" t="s">
        <v>26</v>
      </c>
      <c r="BQ54" s="165" t="s">
        <v>25</v>
      </c>
      <c r="BR54" s="103"/>
      <c r="BT54" s="163" t="s">
        <v>23</v>
      </c>
      <c r="BU54" s="164" t="s">
        <v>24</v>
      </c>
      <c r="BV54" s="165" t="s">
        <v>25</v>
      </c>
      <c r="BW54" s="166" t="s">
        <v>26</v>
      </c>
      <c r="BX54" s="165" t="s">
        <v>25</v>
      </c>
      <c r="BY54" s="103"/>
      <c r="CA54" s="105" t="s">
        <v>23</v>
      </c>
      <c r="CB54" s="106" t="s">
        <v>24</v>
      </c>
      <c r="CC54" s="107" t="s">
        <v>25</v>
      </c>
      <c r="CD54" s="108" t="s">
        <v>26</v>
      </c>
      <c r="CE54" s="107" t="s">
        <v>25</v>
      </c>
      <c r="CF54" s="103"/>
      <c r="CI54" s="105" t="s">
        <v>23</v>
      </c>
      <c r="CJ54" s="106" t="s">
        <v>24</v>
      </c>
      <c r="CK54" s="107" t="s">
        <v>25</v>
      </c>
      <c r="CL54" s="108" t="s">
        <v>26</v>
      </c>
      <c r="CM54" s="107" t="s">
        <v>25</v>
      </c>
      <c r="CN54" s="103"/>
      <c r="CP54" s="105" t="s">
        <v>23</v>
      </c>
      <c r="CQ54" s="106" t="s">
        <v>24</v>
      </c>
      <c r="CR54" s="107" t="s">
        <v>25</v>
      </c>
      <c r="CS54" s="108" t="s">
        <v>26</v>
      </c>
      <c r="CT54" s="107" t="s">
        <v>25</v>
      </c>
      <c r="CU54" s="103"/>
      <c r="CW54" s="105" t="s">
        <v>23</v>
      </c>
      <c r="CX54" s="106" t="s">
        <v>24</v>
      </c>
      <c r="CY54" s="107" t="s">
        <v>25</v>
      </c>
      <c r="CZ54" s="108" t="s">
        <v>26</v>
      </c>
      <c r="DA54" s="107" t="s">
        <v>25</v>
      </c>
      <c r="DB54" s="103"/>
      <c r="DD54" s="105" t="s">
        <v>23</v>
      </c>
      <c r="DE54" s="106" t="s">
        <v>24</v>
      </c>
      <c r="DF54" s="107" t="s">
        <v>25</v>
      </c>
      <c r="DG54" s="108" t="s">
        <v>26</v>
      </c>
      <c r="DH54" s="107" t="s">
        <v>25</v>
      </c>
      <c r="DI54" s="103"/>
    </row>
    <row r="55" spans="1:113" x14ac:dyDescent="0.3">
      <c r="A55" s="102"/>
      <c r="B55" s="100"/>
      <c r="C55" s="101"/>
      <c r="D55" s="104"/>
      <c r="E55" s="101"/>
      <c r="F55" s="103"/>
      <c r="G55" s="103"/>
      <c r="H55" s="102"/>
      <c r="I55" s="100"/>
      <c r="J55" s="101"/>
      <c r="K55" s="104"/>
      <c r="L55" s="101"/>
      <c r="M55" s="103"/>
      <c r="N55" s="103"/>
      <c r="O55" s="102"/>
      <c r="P55" s="100"/>
      <c r="Q55" s="101"/>
      <c r="R55" s="104"/>
      <c r="S55" s="101"/>
      <c r="T55" s="101"/>
      <c r="U55" s="103"/>
      <c r="V55" s="103"/>
      <c r="W55" s="102"/>
      <c r="X55" s="100"/>
      <c r="Y55" s="101"/>
      <c r="Z55" s="104"/>
      <c r="AA55" s="101"/>
      <c r="AB55" s="103"/>
      <c r="AC55" s="103"/>
      <c r="AD55" s="102"/>
      <c r="AE55" s="100"/>
      <c r="AF55" s="101"/>
      <c r="AG55" s="104"/>
      <c r="AH55" s="101"/>
      <c r="AI55" s="103"/>
      <c r="AK55" s="102"/>
      <c r="AL55" s="100"/>
      <c r="AM55" s="101"/>
      <c r="AN55" s="104"/>
      <c r="AO55" s="101"/>
      <c r="AP55" s="103"/>
      <c r="AQ55" s="103"/>
      <c r="AR55" s="102"/>
      <c r="AS55" s="100"/>
      <c r="AT55" s="101"/>
      <c r="AU55" s="104"/>
      <c r="AV55" s="101"/>
      <c r="AW55" s="103"/>
      <c r="AX55" s="103"/>
      <c r="AY55" s="102"/>
      <c r="AZ55" s="100"/>
      <c r="BA55" s="101"/>
      <c r="BB55" s="104"/>
      <c r="BC55" s="101"/>
      <c r="BD55" s="103"/>
      <c r="BE55" s="103"/>
      <c r="BF55" s="102"/>
      <c r="BG55" s="100"/>
      <c r="BH55" s="101"/>
      <c r="BI55" s="104"/>
      <c r="BJ55" s="101"/>
      <c r="BK55" s="103"/>
      <c r="BM55" s="102"/>
      <c r="BN55" s="100"/>
      <c r="BO55" s="101"/>
      <c r="BP55" s="104"/>
      <c r="BQ55" s="101"/>
      <c r="BR55" s="103"/>
      <c r="BT55" s="102"/>
      <c r="BU55" s="100"/>
      <c r="BV55" s="101"/>
      <c r="BW55" s="104"/>
      <c r="BX55" s="101"/>
      <c r="BY55" s="103"/>
      <c r="CA55" s="102"/>
      <c r="CB55" s="100"/>
      <c r="CC55" s="101"/>
      <c r="CD55" s="104"/>
      <c r="CE55" s="101"/>
      <c r="CF55" s="103"/>
      <c r="CI55" s="102"/>
      <c r="CJ55" s="100"/>
      <c r="CK55" s="101"/>
      <c r="CL55" s="104"/>
      <c r="CM55" s="101"/>
      <c r="CN55" s="103"/>
      <c r="CP55" s="102"/>
      <c r="CQ55" s="100"/>
      <c r="CR55" s="101"/>
      <c r="CS55" s="104"/>
      <c r="CT55" s="101"/>
      <c r="CU55" s="103"/>
      <c r="CW55" s="102"/>
      <c r="CX55" s="100"/>
      <c r="CY55" s="101"/>
      <c r="CZ55" s="104"/>
      <c r="DA55" s="101"/>
      <c r="DB55" s="103"/>
      <c r="DD55" s="102"/>
      <c r="DE55" s="100"/>
      <c r="DF55" s="101"/>
      <c r="DG55" s="104"/>
      <c r="DH55" s="101"/>
      <c r="DI55" s="103"/>
    </row>
    <row r="56" spans="1:113" x14ac:dyDescent="0.3">
      <c r="A56" s="155" t="s">
        <v>27</v>
      </c>
      <c r="B56" s="168">
        <v>684341.48</v>
      </c>
      <c r="C56" s="169">
        <v>5.1421317842845196E-3</v>
      </c>
      <c r="D56" s="170">
        <v>8</v>
      </c>
      <c r="E56" s="169">
        <v>1.0540184453227932E-2</v>
      </c>
      <c r="F56" s="103"/>
      <c r="G56" s="103"/>
      <c r="H56" s="155" t="s">
        <v>27</v>
      </c>
      <c r="I56" s="168">
        <v>786863.28999999992</v>
      </c>
      <c r="J56" s="169">
        <v>5.9699844669401569E-3</v>
      </c>
      <c r="K56" s="170">
        <v>10</v>
      </c>
      <c r="L56" s="169">
        <v>1.3297872340425532E-2</v>
      </c>
      <c r="M56" s="103"/>
      <c r="N56" s="103"/>
      <c r="O56" s="155" t="s">
        <v>27</v>
      </c>
      <c r="P56" s="168">
        <v>790024.38</v>
      </c>
      <c r="Q56" s="169">
        <v>6.0777021632788383E-3</v>
      </c>
      <c r="R56" s="170">
        <v>11</v>
      </c>
      <c r="S56" s="169">
        <v>1.4844804318488529E-2</v>
      </c>
      <c r="T56" s="169"/>
      <c r="U56" s="103"/>
      <c r="V56" s="103"/>
      <c r="W56" s="155" t="s">
        <v>27</v>
      </c>
      <c r="X56" s="168">
        <v>939613.2</v>
      </c>
      <c r="Y56" s="169">
        <v>7.4376885411874729E-3</v>
      </c>
      <c r="Z56" s="170">
        <v>12</v>
      </c>
      <c r="AA56" s="169">
        <v>1.6736401673640166E-2</v>
      </c>
      <c r="AB56" s="103"/>
      <c r="AC56" s="103"/>
      <c r="AD56" s="155" t="s">
        <v>27</v>
      </c>
      <c r="AE56" s="168">
        <v>940479.85000000009</v>
      </c>
      <c r="AF56" s="169">
        <v>7.542201132780907E-3</v>
      </c>
      <c r="AG56" s="170">
        <v>13</v>
      </c>
      <c r="AH56" s="169">
        <v>1.8439716312056736E-2</v>
      </c>
      <c r="AI56" s="103"/>
      <c r="AK56" s="155" t="s">
        <v>27</v>
      </c>
      <c r="AL56" s="168">
        <v>903977.6</v>
      </c>
      <c r="AM56" s="169">
        <v>7.4700898763244167E-3</v>
      </c>
      <c r="AN56" s="170">
        <v>13</v>
      </c>
      <c r="AO56" s="169">
        <v>1.8950437317784258E-2</v>
      </c>
      <c r="AP56" s="103"/>
      <c r="AQ56" s="103"/>
      <c r="AR56" s="155" t="s">
        <v>27</v>
      </c>
      <c r="AS56" s="168">
        <v>1784073.26</v>
      </c>
      <c r="AT56" s="169">
        <v>1.5592536113633398E-2</v>
      </c>
      <c r="AU56" s="170">
        <v>16</v>
      </c>
      <c r="AV56" s="169">
        <v>2.4691358024691357E-2</v>
      </c>
      <c r="AW56" s="103"/>
      <c r="AX56" s="103"/>
      <c r="AY56" s="155" t="s">
        <v>27</v>
      </c>
      <c r="AZ56" s="168">
        <v>1491024.54</v>
      </c>
      <c r="BA56" s="169">
        <v>1.4130438224716574E-2</v>
      </c>
      <c r="BB56" s="170">
        <v>14</v>
      </c>
      <c r="BC56" s="169">
        <v>2.3255813953488372E-2</v>
      </c>
      <c r="BD56" s="103"/>
      <c r="BE56" s="103"/>
      <c r="BF56" s="155" t="s">
        <v>27</v>
      </c>
      <c r="BG56" s="168">
        <v>0</v>
      </c>
      <c r="BH56" s="169">
        <v>0</v>
      </c>
      <c r="BI56" s="170">
        <v>0</v>
      </c>
      <c r="BJ56" s="169">
        <v>0</v>
      </c>
      <c r="BK56" s="103"/>
      <c r="BM56" s="155" t="s">
        <v>27</v>
      </c>
      <c r="BN56" s="168">
        <v>0</v>
      </c>
      <c r="BO56" s="169">
        <v>0</v>
      </c>
      <c r="BP56" s="170">
        <v>0</v>
      </c>
      <c r="BQ56" s="169">
        <v>0</v>
      </c>
      <c r="BR56" s="103"/>
      <c r="BT56" s="155" t="s">
        <v>27</v>
      </c>
      <c r="BU56" s="168">
        <v>0</v>
      </c>
      <c r="BV56" s="169">
        <v>0</v>
      </c>
      <c r="BW56" s="170">
        <v>0</v>
      </c>
      <c r="BX56" s="169">
        <v>0</v>
      </c>
      <c r="BY56" s="103"/>
      <c r="CA56" s="87" t="s">
        <v>27</v>
      </c>
      <c r="CB56" s="88">
        <v>0</v>
      </c>
      <c r="CC56" s="109">
        <v>0</v>
      </c>
      <c r="CD56" s="90">
        <v>0</v>
      </c>
      <c r="CE56" s="109">
        <v>0</v>
      </c>
      <c r="CF56" s="103"/>
      <c r="CI56" s="87" t="s">
        <v>27</v>
      </c>
      <c r="CJ56" s="88">
        <v>0</v>
      </c>
      <c r="CK56" s="109">
        <v>0</v>
      </c>
      <c r="CL56" s="90">
        <v>0</v>
      </c>
      <c r="CM56" s="109">
        <v>0</v>
      </c>
      <c r="CN56" s="103"/>
      <c r="CP56" s="87" t="s">
        <v>27</v>
      </c>
      <c r="CQ56" s="88">
        <v>0</v>
      </c>
      <c r="CR56" s="109">
        <v>0</v>
      </c>
      <c r="CS56" s="90">
        <v>0</v>
      </c>
      <c r="CT56" s="109">
        <v>0</v>
      </c>
      <c r="CU56" s="103"/>
      <c r="CW56" s="87" t="s">
        <v>27</v>
      </c>
      <c r="CX56" s="88">
        <v>0</v>
      </c>
      <c r="CY56" s="109">
        <v>0</v>
      </c>
      <c r="CZ56" s="90">
        <v>0</v>
      </c>
      <c r="DA56" s="109">
        <v>0</v>
      </c>
      <c r="DB56" s="103"/>
      <c r="DD56" s="87" t="s">
        <v>27</v>
      </c>
      <c r="DE56" s="88">
        <v>0</v>
      </c>
      <c r="DF56" s="109">
        <v>0</v>
      </c>
      <c r="DG56" s="90">
        <v>0</v>
      </c>
      <c r="DH56" s="109">
        <v>0</v>
      </c>
      <c r="DI56" s="103"/>
    </row>
    <row r="57" spans="1:113" x14ac:dyDescent="0.3">
      <c r="A57" s="155" t="s">
        <v>28</v>
      </c>
      <c r="B57" s="168">
        <v>18104983.169999994</v>
      </c>
      <c r="C57" s="169">
        <v>0.13604057642741935</v>
      </c>
      <c r="D57" s="170">
        <v>97</v>
      </c>
      <c r="E57" s="169">
        <v>0.12779973649538867</v>
      </c>
      <c r="F57" s="103"/>
      <c r="G57" s="103"/>
      <c r="H57" s="155" t="s">
        <v>28</v>
      </c>
      <c r="I57" s="168">
        <v>15624413.500000006</v>
      </c>
      <c r="J57" s="169">
        <v>0.11854347138249408</v>
      </c>
      <c r="K57" s="170">
        <v>87</v>
      </c>
      <c r="L57" s="169">
        <v>0.11569148936170212</v>
      </c>
      <c r="M57" s="103"/>
      <c r="N57" s="103"/>
      <c r="O57" s="155" t="s">
        <v>28</v>
      </c>
      <c r="P57" s="168">
        <v>20872345.040000003</v>
      </c>
      <c r="Q57" s="169">
        <v>0.16057212892886968</v>
      </c>
      <c r="R57" s="170">
        <v>105</v>
      </c>
      <c r="S57" s="169">
        <v>0.1417004048582996</v>
      </c>
      <c r="T57" s="169"/>
      <c r="U57" s="103"/>
      <c r="V57" s="103"/>
      <c r="W57" s="155" t="s">
        <v>28</v>
      </c>
      <c r="X57" s="168">
        <v>25399777.849999994</v>
      </c>
      <c r="Y57" s="169">
        <v>0.201056814297258</v>
      </c>
      <c r="Z57" s="170">
        <v>129</v>
      </c>
      <c r="AA57" s="169">
        <v>0.1799163179916318</v>
      </c>
      <c r="AB57" s="103"/>
      <c r="AC57" s="103"/>
      <c r="AD57" s="155" t="s">
        <v>28</v>
      </c>
      <c r="AE57" s="168">
        <v>26968934.410000008</v>
      </c>
      <c r="AF57" s="169">
        <v>0.21627802834584497</v>
      </c>
      <c r="AG57" s="170">
        <v>135</v>
      </c>
      <c r="AH57" s="169">
        <v>0.19148936170212766</v>
      </c>
      <c r="AI57" s="103"/>
      <c r="AK57" s="155" t="s">
        <v>28</v>
      </c>
      <c r="AL57" s="168">
        <v>25719703.479999993</v>
      </c>
      <c r="AM57" s="169">
        <v>0.21253678917266736</v>
      </c>
      <c r="AN57" s="170">
        <v>130</v>
      </c>
      <c r="AO57" s="169">
        <v>0.18950437317784258</v>
      </c>
      <c r="AP57" s="103"/>
      <c r="AQ57" s="103"/>
      <c r="AR57" s="155" t="s">
        <v>28</v>
      </c>
      <c r="AS57" s="168">
        <v>27853058.23</v>
      </c>
      <c r="AT57" s="169">
        <v>0.24343160455552645</v>
      </c>
      <c r="AU57" s="170">
        <v>142</v>
      </c>
      <c r="AV57" s="169">
        <v>0.2191358024691358</v>
      </c>
      <c r="AW57" s="103"/>
      <c r="AX57" s="103"/>
      <c r="AY57" s="155" t="s">
        <v>28</v>
      </c>
      <c r="AZ57" s="168">
        <v>28917649.919999994</v>
      </c>
      <c r="BA57" s="169">
        <v>0.27405254228648718</v>
      </c>
      <c r="BB57" s="170">
        <v>152</v>
      </c>
      <c r="BC57" s="169">
        <v>0.25249169435215946</v>
      </c>
      <c r="BD57" s="103"/>
      <c r="BE57" s="103"/>
      <c r="BF57" s="155" t="s">
        <v>28</v>
      </c>
      <c r="BG57" s="168">
        <v>0</v>
      </c>
      <c r="BH57" s="169">
        <v>0</v>
      </c>
      <c r="BI57" s="170">
        <v>0</v>
      </c>
      <c r="BJ57" s="169">
        <v>0</v>
      </c>
      <c r="BK57" s="103"/>
      <c r="BM57" s="155" t="s">
        <v>28</v>
      </c>
      <c r="BN57" s="168">
        <v>0</v>
      </c>
      <c r="BO57" s="169">
        <v>0</v>
      </c>
      <c r="BP57" s="170">
        <v>0</v>
      </c>
      <c r="BQ57" s="169">
        <v>0</v>
      </c>
      <c r="BR57" s="103"/>
      <c r="BT57" s="155" t="s">
        <v>28</v>
      </c>
      <c r="BU57" s="168">
        <v>0</v>
      </c>
      <c r="BV57" s="169">
        <v>0</v>
      </c>
      <c r="BW57" s="170">
        <v>0</v>
      </c>
      <c r="BX57" s="169">
        <v>0</v>
      </c>
      <c r="BY57" s="103"/>
      <c r="CA57" s="87" t="s">
        <v>28</v>
      </c>
      <c r="CB57" s="88">
        <v>0</v>
      </c>
      <c r="CC57" s="109">
        <v>0</v>
      </c>
      <c r="CD57" s="90">
        <v>0</v>
      </c>
      <c r="CE57" s="109">
        <v>0</v>
      </c>
      <c r="CF57" s="103"/>
      <c r="CI57" s="87" t="s">
        <v>28</v>
      </c>
      <c r="CJ57" s="88">
        <v>0</v>
      </c>
      <c r="CK57" s="109">
        <v>0</v>
      </c>
      <c r="CL57" s="90">
        <v>0</v>
      </c>
      <c r="CM57" s="109">
        <v>0</v>
      </c>
      <c r="CN57" s="103"/>
      <c r="CP57" s="87" t="s">
        <v>28</v>
      </c>
      <c r="CQ57" s="88">
        <v>0</v>
      </c>
      <c r="CR57" s="109">
        <v>0</v>
      </c>
      <c r="CS57" s="90">
        <v>0</v>
      </c>
      <c r="CT57" s="109">
        <v>0</v>
      </c>
      <c r="CU57" s="103"/>
      <c r="CW57" s="87" t="s">
        <v>28</v>
      </c>
      <c r="CX57" s="88">
        <v>0</v>
      </c>
      <c r="CY57" s="109">
        <v>0</v>
      </c>
      <c r="CZ57" s="90">
        <v>0</v>
      </c>
      <c r="DA57" s="109">
        <v>0</v>
      </c>
      <c r="DB57" s="103"/>
      <c r="DD57" s="87" t="s">
        <v>28</v>
      </c>
      <c r="DE57" s="88">
        <v>0</v>
      </c>
      <c r="DF57" s="109">
        <v>0</v>
      </c>
      <c r="DG57" s="90">
        <v>0</v>
      </c>
      <c r="DH57" s="109">
        <v>0</v>
      </c>
      <c r="DI57" s="103"/>
    </row>
    <row r="58" spans="1:113" x14ac:dyDescent="0.3">
      <c r="A58" s="155" t="s">
        <v>29</v>
      </c>
      <c r="B58" s="168">
        <v>13044467.140000002</v>
      </c>
      <c r="C58" s="169">
        <v>9.8015933638348207E-2</v>
      </c>
      <c r="D58" s="170">
        <v>65</v>
      </c>
      <c r="E58" s="169">
        <v>8.5638998682476944E-2</v>
      </c>
      <c r="F58" s="103"/>
      <c r="G58" s="103"/>
      <c r="H58" s="155" t="s">
        <v>29</v>
      </c>
      <c r="I58" s="168">
        <v>14414920.100000005</v>
      </c>
      <c r="J58" s="169">
        <v>0.10936696397309817</v>
      </c>
      <c r="K58" s="170">
        <v>68</v>
      </c>
      <c r="L58" s="169">
        <v>9.0425531914893623E-2</v>
      </c>
      <c r="M58" s="103"/>
      <c r="N58" s="103"/>
      <c r="O58" s="155" t="s">
        <v>29</v>
      </c>
      <c r="P58" s="168">
        <v>12214344.01</v>
      </c>
      <c r="Q58" s="169">
        <v>9.3965638139684893E-2</v>
      </c>
      <c r="R58" s="170">
        <v>70</v>
      </c>
      <c r="S58" s="169">
        <v>9.4466936572199733E-2</v>
      </c>
      <c r="T58" s="169"/>
      <c r="U58" s="103"/>
      <c r="V58" s="103"/>
      <c r="W58" s="155" t="s">
        <v>29</v>
      </c>
      <c r="X58" s="168">
        <v>11609302.060000001</v>
      </c>
      <c r="Y58" s="169">
        <v>9.1895657599154773E-2</v>
      </c>
      <c r="Z58" s="170">
        <v>72</v>
      </c>
      <c r="AA58" s="169">
        <v>0.100418410041841</v>
      </c>
      <c r="AB58" s="103"/>
      <c r="AC58" s="103"/>
      <c r="AD58" s="155" t="s">
        <v>29</v>
      </c>
      <c r="AE58" s="168">
        <v>11923664.039999997</v>
      </c>
      <c r="AF58" s="169">
        <v>9.5622115061143459E-2</v>
      </c>
      <c r="AG58" s="170">
        <v>69</v>
      </c>
      <c r="AH58" s="169">
        <v>9.7872340425531917E-2</v>
      </c>
      <c r="AI58" s="103"/>
      <c r="AK58" s="155" t="s">
        <v>29</v>
      </c>
      <c r="AL58" s="168">
        <v>12979272.379999997</v>
      </c>
      <c r="AM58" s="169">
        <v>0.1072552364216714</v>
      </c>
      <c r="AN58" s="170">
        <v>70</v>
      </c>
      <c r="AO58" s="169">
        <v>0.10204081632653061</v>
      </c>
      <c r="AP58" s="103"/>
      <c r="AQ58" s="103"/>
      <c r="AR58" s="155" t="s">
        <v>29</v>
      </c>
      <c r="AS58" s="168">
        <v>21508855.020000003</v>
      </c>
      <c r="AT58" s="169">
        <v>0.18798420792555068</v>
      </c>
      <c r="AU58" s="170">
        <v>117</v>
      </c>
      <c r="AV58" s="169">
        <v>0.18055555555555555</v>
      </c>
      <c r="AW58" s="103"/>
      <c r="AX58" s="103"/>
      <c r="AY58" s="155" t="s">
        <v>29</v>
      </c>
      <c r="AZ58" s="168">
        <v>19456581.560000002</v>
      </c>
      <c r="BA58" s="169">
        <v>0.18439000594701122</v>
      </c>
      <c r="BB58" s="170">
        <v>111</v>
      </c>
      <c r="BC58" s="169">
        <v>0.18438538205980065</v>
      </c>
      <c r="BD58" s="103"/>
      <c r="BE58" s="103"/>
      <c r="BF58" s="155" t="s">
        <v>29</v>
      </c>
      <c r="BG58" s="168">
        <v>0</v>
      </c>
      <c r="BH58" s="169">
        <v>0</v>
      </c>
      <c r="BI58" s="170">
        <v>0</v>
      </c>
      <c r="BJ58" s="169">
        <v>0</v>
      </c>
      <c r="BK58" s="103"/>
      <c r="BM58" s="155" t="s">
        <v>29</v>
      </c>
      <c r="BN58" s="168">
        <v>0</v>
      </c>
      <c r="BO58" s="169">
        <v>0</v>
      </c>
      <c r="BP58" s="170">
        <v>0</v>
      </c>
      <c r="BQ58" s="169">
        <v>0</v>
      </c>
      <c r="BR58" s="103"/>
      <c r="BT58" s="155" t="s">
        <v>29</v>
      </c>
      <c r="BU58" s="168">
        <v>0</v>
      </c>
      <c r="BV58" s="169">
        <v>0</v>
      </c>
      <c r="BW58" s="170">
        <v>0</v>
      </c>
      <c r="BX58" s="169">
        <v>0</v>
      </c>
      <c r="BY58" s="103"/>
      <c r="CA58" s="87" t="s">
        <v>29</v>
      </c>
      <c r="CB58" s="88">
        <v>0</v>
      </c>
      <c r="CC58" s="109">
        <v>0</v>
      </c>
      <c r="CD58" s="90">
        <v>0</v>
      </c>
      <c r="CE58" s="109">
        <v>0</v>
      </c>
      <c r="CF58" s="103"/>
      <c r="CI58" s="87" t="s">
        <v>29</v>
      </c>
      <c r="CJ58" s="88">
        <v>0</v>
      </c>
      <c r="CK58" s="109">
        <v>0</v>
      </c>
      <c r="CL58" s="90">
        <v>0</v>
      </c>
      <c r="CM58" s="109">
        <v>0</v>
      </c>
      <c r="CN58" s="103"/>
      <c r="CP58" s="87" t="s">
        <v>29</v>
      </c>
      <c r="CQ58" s="88">
        <v>0</v>
      </c>
      <c r="CR58" s="109">
        <v>0</v>
      </c>
      <c r="CS58" s="90">
        <v>0</v>
      </c>
      <c r="CT58" s="109">
        <v>0</v>
      </c>
      <c r="CU58" s="103"/>
      <c r="CW58" s="87" t="s">
        <v>29</v>
      </c>
      <c r="CX58" s="88">
        <v>0</v>
      </c>
      <c r="CY58" s="109">
        <v>0</v>
      </c>
      <c r="CZ58" s="90">
        <v>0</v>
      </c>
      <c r="DA58" s="109">
        <v>0</v>
      </c>
      <c r="DB58" s="103"/>
      <c r="DD58" s="87" t="s">
        <v>29</v>
      </c>
      <c r="DE58" s="88">
        <v>0</v>
      </c>
      <c r="DF58" s="109">
        <v>0</v>
      </c>
      <c r="DG58" s="90">
        <v>0</v>
      </c>
      <c r="DH58" s="109">
        <v>0</v>
      </c>
      <c r="DI58" s="103"/>
    </row>
    <row r="59" spans="1:113" x14ac:dyDescent="0.3">
      <c r="A59" s="155" t="s">
        <v>30</v>
      </c>
      <c r="B59" s="168">
        <v>15162190.689999998</v>
      </c>
      <c r="C59" s="169">
        <v>0.11392847714920308</v>
      </c>
      <c r="D59" s="170">
        <v>92</v>
      </c>
      <c r="E59" s="169">
        <v>0.12121212121212122</v>
      </c>
      <c r="F59" s="103"/>
      <c r="G59" s="103"/>
      <c r="H59" s="155" t="s">
        <v>30</v>
      </c>
      <c r="I59" s="168">
        <v>14118411.710000003</v>
      </c>
      <c r="J59" s="169">
        <v>0.1071173349649671</v>
      </c>
      <c r="K59" s="170">
        <v>86</v>
      </c>
      <c r="L59" s="169">
        <v>0.11436170212765957</v>
      </c>
      <c r="M59" s="103"/>
      <c r="N59" s="103"/>
      <c r="O59" s="155" t="s">
        <v>30</v>
      </c>
      <c r="P59" s="168">
        <v>15638327.029999999</v>
      </c>
      <c r="Q59" s="169">
        <v>0.12030653284433186</v>
      </c>
      <c r="R59" s="170">
        <v>93</v>
      </c>
      <c r="S59" s="169">
        <v>0.12550607287449392</v>
      </c>
      <c r="T59" s="169"/>
      <c r="U59" s="103"/>
      <c r="V59" s="103"/>
      <c r="W59" s="155" t="s">
        <v>30</v>
      </c>
      <c r="X59" s="168">
        <v>27694871.330000002</v>
      </c>
      <c r="Y59" s="169">
        <v>0.21922406703184086</v>
      </c>
      <c r="Z59" s="170">
        <v>148</v>
      </c>
      <c r="AA59" s="169">
        <v>0.20641562064156208</v>
      </c>
      <c r="AB59" s="103"/>
      <c r="AC59" s="103"/>
      <c r="AD59" s="155" t="s">
        <v>30</v>
      </c>
      <c r="AE59" s="168">
        <v>27688614.239999995</v>
      </c>
      <c r="AF59" s="169">
        <v>0.22204951832414219</v>
      </c>
      <c r="AG59" s="170">
        <v>148</v>
      </c>
      <c r="AH59" s="169">
        <v>0.20992907801418439</v>
      </c>
      <c r="AI59" s="103"/>
      <c r="AK59" s="155" t="s">
        <v>30</v>
      </c>
      <c r="AL59" s="168">
        <v>25747227.190000009</v>
      </c>
      <c r="AM59" s="169">
        <v>0.21276423351136559</v>
      </c>
      <c r="AN59" s="170">
        <v>140</v>
      </c>
      <c r="AO59" s="169">
        <v>0.20408163265306123</v>
      </c>
      <c r="AP59" s="103"/>
      <c r="AQ59" s="103"/>
      <c r="AR59" s="155" t="s">
        <v>30</v>
      </c>
      <c r="AS59" s="168">
        <v>16995712.68</v>
      </c>
      <c r="AT59" s="169">
        <v>0.14854001216286211</v>
      </c>
      <c r="AU59" s="170">
        <v>95</v>
      </c>
      <c r="AV59" s="169">
        <v>0.14660493827160495</v>
      </c>
      <c r="AW59" s="103"/>
      <c r="AX59" s="103"/>
      <c r="AY59" s="155" t="s">
        <v>30</v>
      </c>
      <c r="AZ59" s="168">
        <v>19653195.98</v>
      </c>
      <c r="BA59" s="169">
        <v>0.18625332062853783</v>
      </c>
      <c r="BB59" s="170">
        <v>110</v>
      </c>
      <c r="BC59" s="169">
        <v>0.18272425249169436</v>
      </c>
      <c r="BD59" s="103"/>
      <c r="BE59" s="103"/>
      <c r="BF59" s="155" t="s">
        <v>30</v>
      </c>
      <c r="BG59" s="168">
        <v>0</v>
      </c>
      <c r="BH59" s="169">
        <v>0</v>
      </c>
      <c r="BI59" s="170">
        <v>0</v>
      </c>
      <c r="BJ59" s="169">
        <v>0</v>
      </c>
      <c r="BK59" s="103"/>
      <c r="BM59" s="155" t="s">
        <v>30</v>
      </c>
      <c r="BN59" s="168">
        <v>0</v>
      </c>
      <c r="BO59" s="169">
        <v>0</v>
      </c>
      <c r="BP59" s="170">
        <v>0</v>
      </c>
      <c r="BQ59" s="169">
        <v>0</v>
      </c>
      <c r="BR59" s="103"/>
      <c r="BT59" s="155" t="s">
        <v>30</v>
      </c>
      <c r="BU59" s="168">
        <v>0</v>
      </c>
      <c r="BV59" s="169">
        <v>0</v>
      </c>
      <c r="BW59" s="170">
        <v>0</v>
      </c>
      <c r="BX59" s="169">
        <v>0</v>
      </c>
      <c r="BY59" s="103"/>
      <c r="CA59" s="87" t="s">
        <v>30</v>
      </c>
      <c r="CB59" s="88">
        <v>0</v>
      </c>
      <c r="CC59" s="109">
        <v>0</v>
      </c>
      <c r="CD59" s="90">
        <v>0</v>
      </c>
      <c r="CE59" s="109">
        <v>0</v>
      </c>
      <c r="CF59" s="103"/>
      <c r="CI59" s="87" t="s">
        <v>30</v>
      </c>
      <c r="CJ59" s="88">
        <v>0</v>
      </c>
      <c r="CK59" s="109">
        <v>0</v>
      </c>
      <c r="CL59" s="90">
        <v>0</v>
      </c>
      <c r="CM59" s="109">
        <v>0</v>
      </c>
      <c r="CN59" s="103"/>
      <c r="CP59" s="87" t="s">
        <v>30</v>
      </c>
      <c r="CQ59" s="88">
        <v>0</v>
      </c>
      <c r="CR59" s="109">
        <v>0</v>
      </c>
      <c r="CS59" s="90">
        <v>0</v>
      </c>
      <c r="CT59" s="109">
        <v>0</v>
      </c>
      <c r="CU59" s="103"/>
      <c r="CW59" s="87" t="s">
        <v>30</v>
      </c>
      <c r="CX59" s="88">
        <v>0</v>
      </c>
      <c r="CY59" s="109">
        <v>0</v>
      </c>
      <c r="CZ59" s="90">
        <v>0</v>
      </c>
      <c r="DA59" s="109">
        <v>0</v>
      </c>
      <c r="DB59" s="103"/>
      <c r="DD59" s="87" t="s">
        <v>30</v>
      </c>
      <c r="DE59" s="88">
        <v>0</v>
      </c>
      <c r="DF59" s="109">
        <v>0</v>
      </c>
      <c r="DG59" s="90">
        <v>0</v>
      </c>
      <c r="DH59" s="109">
        <v>0</v>
      </c>
      <c r="DI59" s="103"/>
    </row>
    <row r="60" spans="1:113" x14ac:dyDescent="0.3">
      <c r="A60" s="155" t="s">
        <v>31</v>
      </c>
      <c r="B60" s="168">
        <v>25615820.019999996</v>
      </c>
      <c r="C60" s="169">
        <v>0.19247689370714996</v>
      </c>
      <c r="D60" s="170">
        <v>137</v>
      </c>
      <c r="E60" s="169">
        <v>0.18050065876152832</v>
      </c>
      <c r="F60" s="103"/>
      <c r="G60" s="103"/>
      <c r="H60" s="155" t="s">
        <v>31</v>
      </c>
      <c r="I60" s="168">
        <v>27119140.200000003</v>
      </c>
      <c r="J60" s="169">
        <v>0.20575473250349804</v>
      </c>
      <c r="K60" s="170">
        <v>144</v>
      </c>
      <c r="L60" s="169">
        <v>0.19148936170212766</v>
      </c>
      <c r="M60" s="103"/>
      <c r="N60" s="103"/>
      <c r="O60" s="155" t="s">
        <v>31</v>
      </c>
      <c r="P60" s="168">
        <v>25403727.309999999</v>
      </c>
      <c r="Q60" s="169">
        <v>0.19543230859196103</v>
      </c>
      <c r="R60" s="170">
        <v>136</v>
      </c>
      <c r="S60" s="169">
        <v>0.18353576248313092</v>
      </c>
      <c r="T60" s="169"/>
      <c r="U60" s="103"/>
      <c r="V60" s="103"/>
      <c r="W60" s="155" t="s">
        <v>31</v>
      </c>
      <c r="X60" s="168">
        <v>23458382.640000008</v>
      </c>
      <c r="Y60" s="169">
        <v>0.18568932807278485</v>
      </c>
      <c r="Z60" s="170">
        <v>139</v>
      </c>
      <c r="AA60" s="169">
        <v>0.19386331938633194</v>
      </c>
      <c r="AB60" s="103"/>
      <c r="AC60" s="103"/>
      <c r="AD60" s="155" t="s">
        <v>31</v>
      </c>
      <c r="AE60" s="168">
        <v>23896613.749999996</v>
      </c>
      <c r="AF60" s="169">
        <v>0.19163947775688947</v>
      </c>
      <c r="AG60" s="170">
        <v>142</v>
      </c>
      <c r="AH60" s="169">
        <v>0.20141843971631207</v>
      </c>
      <c r="AI60" s="103"/>
      <c r="AK60" s="155" t="s">
        <v>31</v>
      </c>
      <c r="AL60" s="168">
        <v>21330673.859999999</v>
      </c>
      <c r="AM60" s="169">
        <v>0.17626769828894417</v>
      </c>
      <c r="AN60" s="170">
        <v>126</v>
      </c>
      <c r="AO60" s="169">
        <v>0.18367346938775511</v>
      </c>
      <c r="AP60" s="103"/>
      <c r="AQ60" s="103"/>
      <c r="AR60" s="155" t="s">
        <v>31</v>
      </c>
      <c r="AS60" s="168">
        <v>21643049.700000003</v>
      </c>
      <c r="AT60" s="169">
        <v>0.18915704955771409</v>
      </c>
      <c r="AU60" s="170">
        <v>129</v>
      </c>
      <c r="AV60" s="169">
        <v>0.19907407407407407</v>
      </c>
      <c r="AW60" s="103"/>
      <c r="AX60" s="103"/>
      <c r="AY60" s="155" t="s">
        <v>31</v>
      </c>
      <c r="AZ60" s="168">
        <v>20183772.410000008</v>
      </c>
      <c r="BA60" s="169">
        <v>0.19128159297850583</v>
      </c>
      <c r="BB60" s="170">
        <v>131</v>
      </c>
      <c r="BC60" s="169">
        <v>0.21760797342192692</v>
      </c>
      <c r="BD60" s="103"/>
      <c r="BE60" s="103"/>
      <c r="BF60" s="155" t="s">
        <v>31</v>
      </c>
      <c r="BG60" s="168">
        <v>0</v>
      </c>
      <c r="BH60" s="169">
        <v>0</v>
      </c>
      <c r="BI60" s="170">
        <v>0</v>
      </c>
      <c r="BJ60" s="169">
        <v>0</v>
      </c>
      <c r="BK60" s="103"/>
      <c r="BM60" s="155" t="s">
        <v>31</v>
      </c>
      <c r="BN60" s="168">
        <v>0</v>
      </c>
      <c r="BO60" s="169">
        <v>0</v>
      </c>
      <c r="BP60" s="170">
        <v>0</v>
      </c>
      <c r="BQ60" s="169">
        <v>0</v>
      </c>
      <c r="BR60" s="103"/>
      <c r="BT60" s="155" t="s">
        <v>31</v>
      </c>
      <c r="BU60" s="168">
        <v>0</v>
      </c>
      <c r="BV60" s="169">
        <v>0</v>
      </c>
      <c r="BW60" s="170">
        <v>0</v>
      </c>
      <c r="BX60" s="169">
        <v>0</v>
      </c>
      <c r="BY60" s="103"/>
      <c r="CA60" s="87" t="s">
        <v>31</v>
      </c>
      <c r="CB60" s="88">
        <v>0</v>
      </c>
      <c r="CC60" s="109">
        <v>0</v>
      </c>
      <c r="CD60" s="90">
        <v>0</v>
      </c>
      <c r="CE60" s="109">
        <v>0</v>
      </c>
      <c r="CF60" s="103"/>
      <c r="CI60" s="87" t="s">
        <v>31</v>
      </c>
      <c r="CJ60" s="88">
        <v>0</v>
      </c>
      <c r="CK60" s="109">
        <v>0</v>
      </c>
      <c r="CL60" s="90">
        <v>0</v>
      </c>
      <c r="CM60" s="109">
        <v>0</v>
      </c>
      <c r="CN60" s="103"/>
      <c r="CP60" s="87" t="s">
        <v>31</v>
      </c>
      <c r="CQ60" s="88">
        <v>0</v>
      </c>
      <c r="CR60" s="109">
        <v>0</v>
      </c>
      <c r="CS60" s="90">
        <v>0</v>
      </c>
      <c r="CT60" s="109">
        <v>0</v>
      </c>
      <c r="CU60" s="103"/>
      <c r="CW60" s="87" t="s">
        <v>31</v>
      </c>
      <c r="CX60" s="88">
        <v>0</v>
      </c>
      <c r="CY60" s="109">
        <v>0</v>
      </c>
      <c r="CZ60" s="90">
        <v>0</v>
      </c>
      <c r="DA60" s="109">
        <v>0</v>
      </c>
      <c r="DB60" s="103"/>
      <c r="DD60" s="87" t="s">
        <v>31</v>
      </c>
      <c r="DE60" s="88">
        <v>0</v>
      </c>
      <c r="DF60" s="109">
        <v>0</v>
      </c>
      <c r="DG60" s="90">
        <v>0</v>
      </c>
      <c r="DH60" s="109">
        <v>0</v>
      </c>
      <c r="DI60" s="103"/>
    </row>
    <row r="61" spans="1:113" x14ac:dyDescent="0.3">
      <c r="A61" s="155" t="s">
        <v>32</v>
      </c>
      <c r="B61" s="168">
        <v>30625455.899999991</v>
      </c>
      <c r="C61" s="169">
        <v>0.23011922379978167</v>
      </c>
      <c r="D61" s="170">
        <v>178</v>
      </c>
      <c r="E61" s="169">
        <v>0.23451910408432147</v>
      </c>
      <c r="F61" s="103"/>
      <c r="G61" s="103"/>
      <c r="H61" s="155" t="s">
        <v>32</v>
      </c>
      <c r="I61" s="168">
        <v>25640042.969999999</v>
      </c>
      <c r="J61" s="169">
        <v>0.19453272278412959</v>
      </c>
      <c r="K61" s="170">
        <v>152</v>
      </c>
      <c r="L61" s="169">
        <v>0.20212765957446807</v>
      </c>
      <c r="M61" s="103"/>
      <c r="N61" s="103"/>
      <c r="O61" s="155" t="s">
        <v>32</v>
      </c>
      <c r="P61" s="168">
        <v>29087588.57</v>
      </c>
      <c r="Q61" s="169">
        <v>0.2237724612706937</v>
      </c>
      <c r="R61" s="170">
        <v>173</v>
      </c>
      <c r="S61" s="169">
        <v>0.23346828609986506</v>
      </c>
      <c r="T61" s="169"/>
      <c r="U61" s="103"/>
      <c r="V61" s="103"/>
      <c r="W61" s="155" t="s">
        <v>32</v>
      </c>
      <c r="X61" s="168">
        <v>27644888.619999997</v>
      </c>
      <c r="Y61" s="169">
        <v>0.21882841930208935</v>
      </c>
      <c r="Z61" s="170">
        <v>164</v>
      </c>
      <c r="AA61" s="169">
        <v>0.22873082287308227</v>
      </c>
      <c r="AB61" s="103"/>
      <c r="AC61" s="103"/>
      <c r="AD61" s="155" t="s">
        <v>32</v>
      </c>
      <c r="AE61" s="168">
        <v>22676639.519999996</v>
      </c>
      <c r="AF61" s="169">
        <v>0.18185586461571532</v>
      </c>
      <c r="AG61" s="170">
        <v>141</v>
      </c>
      <c r="AH61" s="169">
        <v>0.2</v>
      </c>
      <c r="AI61" s="103"/>
      <c r="AK61" s="155" t="s">
        <v>32</v>
      </c>
      <c r="AL61" s="168">
        <v>22242777.670000002</v>
      </c>
      <c r="AM61" s="169">
        <v>0.18380493973965928</v>
      </c>
      <c r="AN61" s="170">
        <v>140</v>
      </c>
      <c r="AO61" s="169">
        <v>0.20408163265306123</v>
      </c>
      <c r="AP61" s="103"/>
      <c r="AQ61" s="103"/>
      <c r="AR61" s="155" t="s">
        <v>32</v>
      </c>
      <c r="AS61" s="168">
        <v>17168017.080000002</v>
      </c>
      <c r="AT61" s="169">
        <v>0.15004592710468348</v>
      </c>
      <c r="AU61" s="170">
        <v>108</v>
      </c>
      <c r="AV61" s="169">
        <v>0.16666666666666666</v>
      </c>
      <c r="AW61" s="103"/>
      <c r="AX61" s="103"/>
      <c r="AY61" s="155" t="s">
        <v>32</v>
      </c>
      <c r="AZ61" s="168">
        <v>10228716.759999998</v>
      </c>
      <c r="BA61" s="169">
        <v>9.6937539535937506E-2</v>
      </c>
      <c r="BB61" s="170">
        <v>59</v>
      </c>
      <c r="BC61" s="169">
        <v>9.8006644518272429E-2</v>
      </c>
      <c r="BD61" s="103"/>
      <c r="BE61" s="103"/>
      <c r="BF61" s="155" t="s">
        <v>32</v>
      </c>
      <c r="BG61" s="168">
        <v>0</v>
      </c>
      <c r="BH61" s="169">
        <v>0</v>
      </c>
      <c r="BI61" s="170">
        <v>0</v>
      </c>
      <c r="BJ61" s="169">
        <v>0</v>
      </c>
      <c r="BK61" s="103"/>
      <c r="BM61" s="155" t="s">
        <v>32</v>
      </c>
      <c r="BN61" s="168">
        <v>0</v>
      </c>
      <c r="BO61" s="169">
        <v>0</v>
      </c>
      <c r="BP61" s="170">
        <v>0</v>
      </c>
      <c r="BQ61" s="169">
        <v>0</v>
      </c>
      <c r="BR61" s="103"/>
      <c r="BT61" s="155" t="s">
        <v>32</v>
      </c>
      <c r="BU61" s="168">
        <v>0</v>
      </c>
      <c r="BV61" s="169">
        <v>0</v>
      </c>
      <c r="BW61" s="170">
        <v>0</v>
      </c>
      <c r="BX61" s="169">
        <v>0</v>
      </c>
      <c r="BY61" s="103"/>
      <c r="CA61" s="87" t="s">
        <v>32</v>
      </c>
      <c r="CB61" s="88">
        <v>0</v>
      </c>
      <c r="CC61" s="109">
        <v>0</v>
      </c>
      <c r="CD61" s="90">
        <v>0</v>
      </c>
      <c r="CE61" s="109">
        <v>0</v>
      </c>
      <c r="CF61" s="103"/>
      <c r="CI61" s="87" t="s">
        <v>32</v>
      </c>
      <c r="CJ61" s="88">
        <v>0</v>
      </c>
      <c r="CK61" s="109">
        <v>0</v>
      </c>
      <c r="CL61" s="90">
        <v>0</v>
      </c>
      <c r="CM61" s="109">
        <v>0</v>
      </c>
      <c r="CN61" s="103"/>
      <c r="CP61" s="87" t="s">
        <v>32</v>
      </c>
      <c r="CQ61" s="88">
        <v>0</v>
      </c>
      <c r="CR61" s="109">
        <v>0</v>
      </c>
      <c r="CS61" s="90">
        <v>0</v>
      </c>
      <c r="CT61" s="109">
        <v>0</v>
      </c>
      <c r="CU61" s="103"/>
      <c r="CW61" s="87" t="s">
        <v>32</v>
      </c>
      <c r="CX61" s="88">
        <v>0</v>
      </c>
      <c r="CY61" s="109">
        <v>0</v>
      </c>
      <c r="CZ61" s="90">
        <v>0</v>
      </c>
      <c r="DA61" s="109">
        <v>0</v>
      </c>
      <c r="DB61" s="103"/>
      <c r="DD61" s="87" t="s">
        <v>32</v>
      </c>
      <c r="DE61" s="88">
        <v>0</v>
      </c>
      <c r="DF61" s="109">
        <v>0</v>
      </c>
      <c r="DG61" s="90">
        <v>0</v>
      </c>
      <c r="DH61" s="109">
        <v>0</v>
      </c>
      <c r="DI61" s="103"/>
    </row>
    <row r="62" spans="1:113" x14ac:dyDescent="0.3">
      <c r="A62" s="155" t="s">
        <v>33</v>
      </c>
      <c r="B62" s="168">
        <v>20859380.73</v>
      </c>
      <c r="C62" s="169">
        <v>0.15673707905624107</v>
      </c>
      <c r="D62" s="170">
        <v>123</v>
      </c>
      <c r="E62" s="169">
        <v>0.16205533596837945</v>
      </c>
      <c r="F62" s="103"/>
      <c r="G62" s="103"/>
      <c r="H62" s="155" t="s">
        <v>33</v>
      </c>
      <c r="I62" s="168">
        <v>22078885.109999996</v>
      </c>
      <c r="J62" s="169">
        <v>0.16751397965719853</v>
      </c>
      <c r="K62" s="170">
        <v>133</v>
      </c>
      <c r="L62" s="169">
        <v>0.17686170212765959</v>
      </c>
      <c r="M62" s="103"/>
      <c r="N62" s="103"/>
      <c r="O62" s="155" t="s">
        <v>33</v>
      </c>
      <c r="P62" s="168">
        <v>21578207.170000002</v>
      </c>
      <c r="Q62" s="169">
        <v>0.166002366150761</v>
      </c>
      <c r="R62" s="170">
        <v>127</v>
      </c>
      <c r="S62" s="169">
        <v>0.17139001349527666</v>
      </c>
      <c r="T62" s="169"/>
      <c r="U62" s="103"/>
      <c r="V62" s="103"/>
      <c r="W62" s="155" t="s">
        <v>33</v>
      </c>
      <c r="X62" s="168">
        <v>8894294.6899999995</v>
      </c>
      <c r="Y62" s="169">
        <v>7.0404495911463971E-2</v>
      </c>
      <c r="Z62" s="170">
        <v>48</v>
      </c>
      <c r="AA62" s="169">
        <v>6.6945606694560664E-2</v>
      </c>
      <c r="AB62" s="103"/>
      <c r="AC62" s="103"/>
      <c r="AD62" s="155" t="s">
        <v>33</v>
      </c>
      <c r="AE62" s="168">
        <v>10093938.950000001</v>
      </c>
      <c r="AF62" s="169">
        <v>8.0948590002126383E-2</v>
      </c>
      <c r="AG62" s="170">
        <v>54</v>
      </c>
      <c r="AH62" s="169">
        <v>7.6595744680851063E-2</v>
      </c>
      <c r="AI62" s="103"/>
      <c r="AK62" s="155" t="s">
        <v>33</v>
      </c>
      <c r="AL62" s="168">
        <v>10703961.739999998</v>
      </c>
      <c r="AM62" s="169">
        <v>8.8453028294658939E-2</v>
      </c>
      <c r="AN62" s="170">
        <v>59</v>
      </c>
      <c r="AO62" s="169">
        <v>8.600583090379009E-2</v>
      </c>
      <c r="AP62" s="103"/>
      <c r="AQ62" s="103"/>
      <c r="AR62" s="155" t="s">
        <v>33</v>
      </c>
      <c r="AS62" s="168">
        <v>5899699.7599999998</v>
      </c>
      <c r="AT62" s="169">
        <v>5.1562502297352007E-2</v>
      </c>
      <c r="AU62" s="170">
        <v>35</v>
      </c>
      <c r="AV62" s="169">
        <v>5.4012345679012343E-2</v>
      </c>
      <c r="AW62" s="103"/>
      <c r="AX62" s="103"/>
      <c r="AY62" s="155" t="s">
        <v>33</v>
      </c>
      <c r="AZ62" s="168">
        <v>5076455.38</v>
      </c>
      <c r="BA62" s="169">
        <v>4.8109563071054552E-2</v>
      </c>
      <c r="BB62" s="170">
        <v>21</v>
      </c>
      <c r="BC62" s="169">
        <v>3.4883720930232558E-2</v>
      </c>
      <c r="BD62" s="103"/>
      <c r="BE62" s="103"/>
      <c r="BF62" s="155" t="s">
        <v>33</v>
      </c>
      <c r="BG62" s="168">
        <v>0</v>
      </c>
      <c r="BH62" s="169">
        <v>0</v>
      </c>
      <c r="BI62" s="170">
        <v>0</v>
      </c>
      <c r="BJ62" s="169">
        <v>0</v>
      </c>
      <c r="BK62" s="103"/>
      <c r="BM62" s="155" t="s">
        <v>33</v>
      </c>
      <c r="BN62" s="168">
        <v>0</v>
      </c>
      <c r="BO62" s="169">
        <v>0</v>
      </c>
      <c r="BP62" s="170">
        <v>0</v>
      </c>
      <c r="BQ62" s="169">
        <v>0</v>
      </c>
      <c r="BR62" s="103"/>
      <c r="BT62" s="155" t="s">
        <v>33</v>
      </c>
      <c r="BU62" s="168">
        <v>0</v>
      </c>
      <c r="BV62" s="169">
        <v>0</v>
      </c>
      <c r="BW62" s="170">
        <v>0</v>
      </c>
      <c r="BX62" s="169">
        <v>0</v>
      </c>
      <c r="BY62" s="103"/>
      <c r="CA62" s="87" t="s">
        <v>33</v>
      </c>
      <c r="CB62" s="88">
        <v>0</v>
      </c>
      <c r="CC62" s="109">
        <v>0</v>
      </c>
      <c r="CD62" s="90">
        <v>0</v>
      </c>
      <c r="CE62" s="109">
        <v>0</v>
      </c>
      <c r="CF62" s="103"/>
      <c r="CI62" s="87" t="s">
        <v>33</v>
      </c>
      <c r="CJ62" s="88">
        <v>0</v>
      </c>
      <c r="CK62" s="109">
        <v>0</v>
      </c>
      <c r="CL62" s="90">
        <v>0</v>
      </c>
      <c r="CM62" s="109">
        <v>0</v>
      </c>
      <c r="CN62" s="103"/>
      <c r="CP62" s="87" t="s">
        <v>33</v>
      </c>
      <c r="CQ62" s="88">
        <v>0</v>
      </c>
      <c r="CR62" s="109">
        <v>0</v>
      </c>
      <c r="CS62" s="90">
        <v>0</v>
      </c>
      <c r="CT62" s="109">
        <v>0</v>
      </c>
      <c r="CU62" s="103"/>
      <c r="CW62" s="87" t="s">
        <v>33</v>
      </c>
      <c r="CX62" s="88">
        <v>0</v>
      </c>
      <c r="CY62" s="109">
        <v>0</v>
      </c>
      <c r="CZ62" s="90">
        <v>0</v>
      </c>
      <c r="DA62" s="109">
        <v>0</v>
      </c>
      <c r="DB62" s="103"/>
      <c r="DD62" s="87" t="s">
        <v>33</v>
      </c>
      <c r="DE62" s="88">
        <v>0</v>
      </c>
      <c r="DF62" s="109">
        <v>0</v>
      </c>
      <c r="DG62" s="90">
        <v>0</v>
      </c>
      <c r="DH62" s="109">
        <v>0</v>
      </c>
      <c r="DI62" s="103"/>
    </row>
    <row r="63" spans="1:113" x14ac:dyDescent="0.3">
      <c r="A63" s="155" t="s">
        <v>34</v>
      </c>
      <c r="B63" s="168">
        <v>4617978.4300000006</v>
      </c>
      <c r="C63" s="169">
        <v>3.4699421791651919E-2</v>
      </c>
      <c r="D63" s="170">
        <v>26</v>
      </c>
      <c r="E63" s="169">
        <v>3.4255599472990776E-2</v>
      </c>
      <c r="F63" s="103"/>
      <c r="G63" s="103"/>
      <c r="H63" s="155" t="s">
        <v>34</v>
      </c>
      <c r="I63" s="168">
        <v>3655407.29</v>
      </c>
      <c r="J63" s="169">
        <v>2.7733819862964779E-2</v>
      </c>
      <c r="K63" s="170">
        <v>25</v>
      </c>
      <c r="L63" s="169">
        <v>3.3244680851063829E-2</v>
      </c>
      <c r="M63" s="103"/>
      <c r="N63" s="103"/>
      <c r="O63" s="155" t="s">
        <v>34</v>
      </c>
      <c r="P63" s="168">
        <v>2888999.73</v>
      </c>
      <c r="Q63" s="169">
        <v>2.2225238047378967E-2</v>
      </c>
      <c r="R63" s="170">
        <v>16</v>
      </c>
      <c r="S63" s="169">
        <v>2.1592442645074223E-2</v>
      </c>
      <c r="T63" s="169"/>
      <c r="U63" s="103"/>
      <c r="V63" s="103"/>
      <c r="W63" s="155" t="s">
        <v>34</v>
      </c>
      <c r="X63" s="168">
        <v>171887.5</v>
      </c>
      <c r="Y63" s="169">
        <v>1.3606084813659086E-3</v>
      </c>
      <c r="Z63" s="170">
        <v>2</v>
      </c>
      <c r="AA63" s="169">
        <v>2.7894002789400278E-3</v>
      </c>
      <c r="AB63" s="103"/>
      <c r="AC63" s="103"/>
      <c r="AD63" s="155" t="s">
        <v>34</v>
      </c>
      <c r="AE63" s="168">
        <v>180275</v>
      </c>
      <c r="AF63" s="169">
        <v>1.4457197665766874E-3</v>
      </c>
      <c r="AG63" s="170">
        <v>1</v>
      </c>
      <c r="AH63" s="169">
        <v>1.4184397163120568E-3</v>
      </c>
      <c r="AI63" s="103"/>
      <c r="AK63" s="155" t="s">
        <v>34</v>
      </c>
      <c r="AL63" s="168">
        <v>1128529.3799999999</v>
      </c>
      <c r="AM63" s="169">
        <v>9.3256911417635459E-3</v>
      </c>
      <c r="AN63" s="170">
        <v>6</v>
      </c>
      <c r="AO63" s="169">
        <v>8.7463556851311956E-3</v>
      </c>
      <c r="AP63" s="103"/>
      <c r="AQ63" s="103"/>
      <c r="AR63" s="155" t="s">
        <v>34</v>
      </c>
      <c r="AS63" s="168">
        <v>1375092.5099999998</v>
      </c>
      <c r="AT63" s="169">
        <v>1.2018104918943626E-2</v>
      </c>
      <c r="AU63" s="170">
        <v>5</v>
      </c>
      <c r="AV63" s="169">
        <v>7.716049382716049E-3</v>
      </c>
      <c r="AW63" s="103"/>
      <c r="AX63" s="103"/>
      <c r="AY63" s="155" t="s">
        <v>34</v>
      </c>
      <c r="AZ63" s="168">
        <v>346637.5</v>
      </c>
      <c r="BA63" s="169">
        <v>3.2850832757723701E-3</v>
      </c>
      <c r="BB63" s="170">
        <v>2</v>
      </c>
      <c r="BC63" s="169">
        <v>3.3222591362126247E-3</v>
      </c>
      <c r="BD63" s="103"/>
      <c r="BE63" s="103"/>
      <c r="BF63" s="155" t="s">
        <v>34</v>
      </c>
      <c r="BG63" s="168">
        <v>0</v>
      </c>
      <c r="BH63" s="169">
        <v>0</v>
      </c>
      <c r="BI63" s="170">
        <v>0</v>
      </c>
      <c r="BJ63" s="169">
        <v>0</v>
      </c>
      <c r="BK63" s="103"/>
      <c r="BM63" s="155" t="s">
        <v>34</v>
      </c>
      <c r="BN63" s="168">
        <v>0</v>
      </c>
      <c r="BO63" s="169">
        <v>0</v>
      </c>
      <c r="BP63" s="170">
        <v>0</v>
      </c>
      <c r="BQ63" s="169">
        <v>0</v>
      </c>
      <c r="BR63" s="103"/>
      <c r="BT63" s="155" t="s">
        <v>34</v>
      </c>
      <c r="BU63" s="168">
        <v>0</v>
      </c>
      <c r="BV63" s="169">
        <v>0</v>
      </c>
      <c r="BW63" s="170">
        <v>0</v>
      </c>
      <c r="BX63" s="169">
        <v>0</v>
      </c>
      <c r="BY63" s="103"/>
      <c r="CA63" s="87" t="s">
        <v>34</v>
      </c>
      <c r="CB63" s="88">
        <v>0</v>
      </c>
      <c r="CC63" s="109">
        <v>0</v>
      </c>
      <c r="CD63" s="90">
        <v>0</v>
      </c>
      <c r="CE63" s="109">
        <v>0</v>
      </c>
      <c r="CF63" s="103"/>
      <c r="CI63" s="87" t="s">
        <v>34</v>
      </c>
      <c r="CJ63" s="88">
        <v>0</v>
      </c>
      <c r="CK63" s="109">
        <v>0</v>
      </c>
      <c r="CL63" s="90">
        <v>0</v>
      </c>
      <c r="CM63" s="109">
        <v>0</v>
      </c>
      <c r="CN63" s="103"/>
      <c r="CP63" s="87" t="s">
        <v>34</v>
      </c>
      <c r="CQ63" s="88">
        <v>0</v>
      </c>
      <c r="CR63" s="109">
        <v>0</v>
      </c>
      <c r="CS63" s="90">
        <v>0</v>
      </c>
      <c r="CT63" s="109">
        <v>0</v>
      </c>
      <c r="CU63" s="103"/>
      <c r="CW63" s="87" t="s">
        <v>34</v>
      </c>
      <c r="CX63" s="88">
        <v>0</v>
      </c>
      <c r="CY63" s="109">
        <v>0</v>
      </c>
      <c r="CZ63" s="90">
        <v>0</v>
      </c>
      <c r="DA63" s="109">
        <v>0</v>
      </c>
      <c r="DB63" s="103"/>
      <c r="DD63" s="87" t="s">
        <v>34</v>
      </c>
      <c r="DE63" s="88">
        <v>0</v>
      </c>
      <c r="DF63" s="109">
        <v>0</v>
      </c>
      <c r="DG63" s="90">
        <v>0</v>
      </c>
      <c r="DH63" s="109">
        <v>0</v>
      </c>
      <c r="DI63" s="103"/>
    </row>
    <row r="64" spans="1:113" x14ac:dyDescent="0.3">
      <c r="A64" s="155" t="s">
        <v>35</v>
      </c>
      <c r="B64" s="168">
        <v>3404988.16</v>
      </c>
      <c r="C64" s="169">
        <v>2.558503079872999E-2</v>
      </c>
      <c r="D64" s="170">
        <v>25</v>
      </c>
      <c r="E64" s="169">
        <v>3.2938076416337288E-2</v>
      </c>
      <c r="F64" s="103"/>
      <c r="G64" s="103"/>
      <c r="H64" s="155" t="s">
        <v>35</v>
      </c>
      <c r="I64" s="168">
        <v>3099218.58</v>
      </c>
      <c r="J64" s="169">
        <v>2.3513978879675951E-2</v>
      </c>
      <c r="K64" s="170">
        <v>20</v>
      </c>
      <c r="L64" s="169">
        <v>2.6595744680851064E-2</v>
      </c>
      <c r="M64" s="103"/>
      <c r="N64" s="103"/>
      <c r="O64" s="155" t="s">
        <v>35</v>
      </c>
      <c r="P64" s="168">
        <v>564706.25</v>
      </c>
      <c r="Q64" s="169">
        <v>4.3443170668253052E-3</v>
      </c>
      <c r="R64" s="170">
        <v>4</v>
      </c>
      <c r="S64" s="169">
        <v>5.3981106612685558E-3</v>
      </c>
      <c r="T64" s="169"/>
      <c r="U64" s="103"/>
      <c r="V64" s="103"/>
      <c r="W64" s="155" t="s">
        <v>35</v>
      </c>
      <c r="X64" s="168">
        <v>0</v>
      </c>
      <c r="Y64" s="169">
        <v>0</v>
      </c>
      <c r="Z64" s="170">
        <v>0</v>
      </c>
      <c r="AA64" s="169">
        <v>0</v>
      </c>
      <c r="AB64" s="103"/>
      <c r="AC64" s="103"/>
      <c r="AD64" s="155" t="s">
        <v>35</v>
      </c>
      <c r="AE64" s="168">
        <v>249963.75</v>
      </c>
      <c r="AF64" s="169">
        <v>2.004590399681783E-3</v>
      </c>
      <c r="AG64" s="170">
        <v>1</v>
      </c>
      <c r="AH64" s="169">
        <v>1.4184397163120568E-3</v>
      </c>
      <c r="AI64" s="103"/>
      <c r="AK64" s="155" t="s">
        <v>35</v>
      </c>
      <c r="AL64" s="168">
        <v>180275</v>
      </c>
      <c r="AM64" s="169">
        <v>1.4897166173745723E-3</v>
      </c>
      <c r="AN64" s="170">
        <v>1</v>
      </c>
      <c r="AO64" s="169">
        <v>1.4577259475218659E-3</v>
      </c>
      <c r="AP64" s="103"/>
      <c r="AQ64" s="103"/>
      <c r="AR64" s="155" t="s">
        <v>35</v>
      </c>
      <c r="AS64" s="168">
        <v>190856.25</v>
      </c>
      <c r="AT64" s="169">
        <v>1.6680553637341351E-3</v>
      </c>
      <c r="AU64" s="170">
        <v>1</v>
      </c>
      <c r="AV64" s="169">
        <v>1.5432098765432098E-3</v>
      </c>
      <c r="AW64" s="103"/>
      <c r="AX64" s="103"/>
      <c r="AY64" s="155" t="s">
        <v>35</v>
      </c>
      <c r="AZ64" s="168">
        <v>88050</v>
      </c>
      <c r="BA64" s="169">
        <v>8.3444977081751747E-4</v>
      </c>
      <c r="BB64" s="170">
        <v>1</v>
      </c>
      <c r="BC64" s="169">
        <v>1.6611295681063123E-3</v>
      </c>
      <c r="BD64" s="103"/>
      <c r="BE64" s="103"/>
      <c r="BF64" s="155" t="s">
        <v>35</v>
      </c>
      <c r="BG64" s="168">
        <v>0</v>
      </c>
      <c r="BH64" s="169">
        <v>0</v>
      </c>
      <c r="BI64" s="170">
        <v>0</v>
      </c>
      <c r="BJ64" s="169">
        <v>0</v>
      </c>
      <c r="BK64" s="103"/>
      <c r="BM64" s="155" t="s">
        <v>35</v>
      </c>
      <c r="BN64" s="168">
        <v>0</v>
      </c>
      <c r="BO64" s="169">
        <v>0</v>
      </c>
      <c r="BP64" s="170">
        <v>0</v>
      </c>
      <c r="BQ64" s="169">
        <v>0</v>
      </c>
      <c r="BR64" s="103"/>
      <c r="BT64" s="155" t="s">
        <v>35</v>
      </c>
      <c r="BU64" s="168">
        <v>0</v>
      </c>
      <c r="BV64" s="169">
        <v>0</v>
      </c>
      <c r="BW64" s="170">
        <v>0</v>
      </c>
      <c r="BX64" s="169">
        <v>0</v>
      </c>
      <c r="BY64" s="103"/>
      <c r="CA64" s="87" t="s">
        <v>35</v>
      </c>
      <c r="CB64" s="88">
        <v>0</v>
      </c>
      <c r="CC64" s="109">
        <v>0</v>
      </c>
      <c r="CD64" s="90">
        <v>0</v>
      </c>
      <c r="CE64" s="109">
        <v>0</v>
      </c>
      <c r="CF64" s="103"/>
      <c r="CI64" s="87" t="s">
        <v>35</v>
      </c>
      <c r="CJ64" s="88">
        <v>0</v>
      </c>
      <c r="CK64" s="109">
        <v>0</v>
      </c>
      <c r="CL64" s="90">
        <v>0</v>
      </c>
      <c r="CM64" s="109">
        <v>0</v>
      </c>
      <c r="CN64" s="103"/>
      <c r="CP64" s="87" t="s">
        <v>35</v>
      </c>
      <c r="CQ64" s="88">
        <v>0</v>
      </c>
      <c r="CR64" s="109">
        <v>0</v>
      </c>
      <c r="CS64" s="90">
        <v>0</v>
      </c>
      <c r="CT64" s="109">
        <v>0</v>
      </c>
      <c r="CU64" s="103"/>
      <c r="CW64" s="87" t="s">
        <v>35</v>
      </c>
      <c r="CX64" s="88">
        <v>0</v>
      </c>
      <c r="CY64" s="109">
        <v>0</v>
      </c>
      <c r="CZ64" s="90">
        <v>0</v>
      </c>
      <c r="DA64" s="109">
        <v>0</v>
      </c>
      <c r="DB64" s="103"/>
      <c r="DD64" s="87" t="s">
        <v>35</v>
      </c>
      <c r="DE64" s="88">
        <v>0</v>
      </c>
      <c r="DF64" s="109">
        <v>0</v>
      </c>
      <c r="DG64" s="90">
        <v>0</v>
      </c>
      <c r="DH64" s="109">
        <v>0</v>
      </c>
      <c r="DI64" s="103"/>
    </row>
    <row r="65" spans="1:113" x14ac:dyDescent="0.3">
      <c r="A65" s="155" t="s">
        <v>36</v>
      </c>
      <c r="B65" s="168">
        <v>470809.38</v>
      </c>
      <c r="C65" s="169">
        <v>3.5376547352314351E-3</v>
      </c>
      <c r="D65" s="170">
        <v>4</v>
      </c>
      <c r="E65" s="169">
        <v>5.270092226613966E-3</v>
      </c>
      <c r="F65" s="103"/>
      <c r="G65" s="103"/>
      <c r="H65" s="155" t="s">
        <v>36</v>
      </c>
      <c r="I65" s="168">
        <v>3077143.59</v>
      </c>
      <c r="J65" s="169">
        <v>2.3346494452479123E-2</v>
      </c>
      <c r="K65" s="170">
        <v>14</v>
      </c>
      <c r="L65" s="169">
        <v>1.8617021276595744E-2</v>
      </c>
      <c r="M65" s="103"/>
      <c r="N65" s="103"/>
      <c r="O65" s="155" t="s">
        <v>36</v>
      </c>
      <c r="P65" s="168">
        <v>430750</v>
      </c>
      <c r="Q65" s="169">
        <v>3.3137840718692243E-3</v>
      </c>
      <c r="R65" s="170">
        <v>3</v>
      </c>
      <c r="S65" s="169">
        <v>4.048582995951417E-3</v>
      </c>
      <c r="T65" s="169"/>
      <c r="U65" s="103"/>
      <c r="V65" s="103"/>
      <c r="W65" s="155" t="s">
        <v>36</v>
      </c>
      <c r="X65" s="168">
        <v>76550</v>
      </c>
      <c r="Y65" s="169">
        <v>6.0594621044904545E-4</v>
      </c>
      <c r="Z65" s="170">
        <v>1</v>
      </c>
      <c r="AA65" s="169">
        <v>1.3947001394700139E-3</v>
      </c>
      <c r="AB65" s="103"/>
      <c r="AC65" s="103"/>
      <c r="AD65" s="155" t="s">
        <v>36</v>
      </c>
      <c r="AE65" s="168">
        <v>76550</v>
      </c>
      <c r="AF65" s="169">
        <v>6.138945950988513E-4</v>
      </c>
      <c r="AG65" s="170">
        <v>1</v>
      </c>
      <c r="AH65" s="169">
        <v>1.4184397163120568E-3</v>
      </c>
      <c r="AI65" s="103"/>
      <c r="AK65" s="155" t="s">
        <v>36</v>
      </c>
      <c r="AL65" s="168">
        <v>76550</v>
      </c>
      <c r="AM65" s="169">
        <v>6.3257693557078635E-4</v>
      </c>
      <c r="AN65" s="170">
        <v>1</v>
      </c>
      <c r="AO65" s="169">
        <v>1.4577259475218659E-3</v>
      </c>
      <c r="AP65" s="103"/>
      <c r="AQ65" s="103"/>
      <c r="AR65" s="155" t="s">
        <v>36</v>
      </c>
      <c r="AS65" s="168">
        <v>0</v>
      </c>
      <c r="AT65" s="169">
        <v>0</v>
      </c>
      <c r="AU65" s="170">
        <v>0</v>
      </c>
      <c r="AV65" s="169">
        <v>0</v>
      </c>
      <c r="AW65" s="103"/>
      <c r="AX65" s="103"/>
      <c r="AY65" s="155" t="s">
        <v>36</v>
      </c>
      <c r="AZ65" s="168">
        <v>0</v>
      </c>
      <c r="BA65" s="169">
        <v>0</v>
      </c>
      <c r="BB65" s="170">
        <v>0</v>
      </c>
      <c r="BC65" s="169">
        <v>0</v>
      </c>
      <c r="BD65" s="103"/>
      <c r="BE65" s="103"/>
      <c r="BF65" s="155" t="s">
        <v>36</v>
      </c>
      <c r="BG65" s="168">
        <v>0</v>
      </c>
      <c r="BH65" s="169">
        <v>0</v>
      </c>
      <c r="BI65" s="170">
        <v>0</v>
      </c>
      <c r="BJ65" s="169">
        <v>0</v>
      </c>
      <c r="BK65" s="103"/>
      <c r="BM65" s="155" t="s">
        <v>36</v>
      </c>
      <c r="BN65" s="168">
        <v>0</v>
      </c>
      <c r="BO65" s="169">
        <v>0</v>
      </c>
      <c r="BP65" s="170">
        <v>0</v>
      </c>
      <c r="BQ65" s="169">
        <v>0</v>
      </c>
      <c r="BR65" s="103"/>
      <c r="BT65" s="155" t="s">
        <v>36</v>
      </c>
      <c r="BU65" s="168">
        <v>0</v>
      </c>
      <c r="BV65" s="169">
        <v>0</v>
      </c>
      <c r="BW65" s="170">
        <v>0</v>
      </c>
      <c r="BX65" s="169">
        <v>0</v>
      </c>
      <c r="BY65" s="103"/>
      <c r="CA65" s="87" t="s">
        <v>36</v>
      </c>
      <c r="CB65" s="88">
        <v>0</v>
      </c>
      <c r="CC65" s="109">
        <v>0</v>
      </c>
      <c r="CD65" s="90">
        <v>0</v>
      </c>
      <c r="CE65" s="109">
        <v>0</v>
      </c>
      <c r="CF65" s="103"/>
      <c r="CI65" s="87" t="s">
        <v>36</v>
      </c>
      <c r="CJ65" s="88">
        <v>0</v>
      </c>
      <c r="CK65" s="109">
        <v>0</v>
      </c>
      <c r="CL65" s="90">
        <v>0</v>
      </c>
      <c r="CM65" s="109">
        <v>0</v>
      </c>
      <c r="CN65" s="103"/>
      <c r="CP65" s="87" t="s">
        <v>36</v>
      </c>
      <c r="CQ65" s="88">
        <v>0</v>
      </c>
      <c r="CR65" s="109">
        <v>0</v>
      </c>
      <c r="CS65" s="90">
        <v>0</v>
      </c>
      <c r="CT65" s="109">
        <v>0</v>
      </c>
      <c r="CU65" s="103"/>
      <c r="CW65" s="87" t="s">
        <v>36</v>
      </c>
      <c r="CX65" s="88">
        <v>0</v>
      </c>
      <c r="CY65" s="109">
        <v>0</v>
      </c>
      <c r="CZ65" s="90">
        <v>0</v>
      </c>
      <c r="DA65" s="109">
        <v>0</v>
      </c>
      <c r="DB65" s="103"/>
      <c r="DD65" s="87" t="s">
        <v>36</v>
      </c>
      <c r="DE65" s="88">
        <v>0</v>
      </c>
      <c r="DF65" s="109">
        <v>0</v>
      </c>
      <c r="DG65" s="90">
        <v>0</v>
      </c>
      <c r="DH65" s="109">
        <v>0</v>
      </c>
      <c r="DI65" s="103"/>
    </row>
    <row r="66" spans="1:113" x14ac:dyDescent="0.3">
      <c r="A66" s="155" t="s">
        <v>37</v>
      </c>
      <c r="B66" s="168">
        <v>244790.63</v>
      </c>
      <c r="C66" s="169">
        <v>1.8393531823002044E-3</v>
      </c>
      <c r="D66" s="170">
        <v>3</v>
      </c>
      <c r="E66" s="169">
        <v>3.952569169960474E-3</v>
      </c>
      <c r="F66" s="103"/>
      <c r="G66" s="103"/>
      <c r="H66" s="155" t="s">
        <v>37</v>
      </c>
      <c r="I66" s="168">
        <v>1576119.6099999999</v>
      </c>
      <c r="J66" s="169">
        <v>1.1958125012719525E-2</v>
      </c>
      <c r="K66" s="170">
        <v>9</v>
      </c>
      <c r="L66" s="169">
        <v>1.1968085106382979E-2</v>
      </c>
      <c r="M66" s="103"/>
      <c r="N66" s="103"/>
      <c r="O66" s="155" t="s">
        <v>37</v>
      </c>
      <c r="P66" s="168">
        <v>0</v>
      </c>
      <c r="Q66" s="169">
        <v>0</v>
      </c>
      <c r="R66" s="170">
        <v>0</v>
      </c>
      <c r="S66" s="169">
        <v>0</v>
      </c>
      <c r="T66" s="169"/>
      <c r="U66" s="103"/>
      <c r="V66" s="103"/>
      <c r="W66" s="155" t="s">
        <v>37</v>
      </c>
      <c r="X66" s="168">
        <v>249963.75</v>
      </c>
      <c r="Y66" s="169">
        <v>1.978636016487689E-3</v>
      </c>
      <c r="Z66" s="170">
        <v>1</v>
      </c>
      <c r="AA66" s="169">
        <v>1.3947001394700139E-3</v>
      </c>
      <c r="AB66" s="103"/>
      <c r="AC66" s="103"/>
      <c r="AD66" s="155" t="s">
        <v>37</v>
      </c>
      <c r="AE66" s="168">
        <v>0</v>
      </c>
      <c r="AF66" s="169">
        <v>0</v>
      </c>
      <c r="AG66" s="170">
        <v>0</v>
      </c>
      <c r="AH66" s="169">
        <v>0</v>
      </c>
      <c r="AI66" s="103"/>
      <c r="AK66" s="155" t="s">
        <v>37</v>
      </c>
      <c r="AL66" s="168">
        <v>0</v>
      </c>
      <c r="AM66" s="169">
        <v>0</v>
      </c>
      <c r="AN66" s="170">
        <v>0</v>
      </c>
      <c r="AO66" s="169">
        <v>0</v>
      </c>
      <c r="AP66" s="103"/>
      <c r="AQ66" s="103"/>
      <c r="AR66" s="155" t="s">
        <v>37</v>
      </c>
      <c r="AS66" s="168">
        <v>0</v>
      </c>
      <c r="AT66" s="169">
        <v>0</v>
      </c>
      <c r="AU66" s="170">
        <v>0</v>
      </c>
      <c r="AV66" s="169">
        <v>0</v>
      </c>
      <c r="AW66" s="103"/>
      <c r="AX66" s="103"/>
      <c r="AY66" s="155" t="s">
        <v>37</v>
      </c>
      <c r="AZ66" s="168">
        <v>76550</v>
      </c>
      <c r="BA66" s="169">
        <v>7.2546428115935219E-4</v>
      </c>
      <c r="BB66" s="170">
        <v>1</v>
      </c>
      <c r="BC66" s="169">
        <v>1.6611295681063123E-3</v>
      </c>
      <c r="BD66" s="103"/>
      <c r="BE66" s="103"/>
      <c r="BF66" s="155" t="s">
        <v>37</v>
      </c>
      <c r="BG66" s="168">
        <v>0</v>
      </c>
      <c r="BH66" s="169">
        <v>0</v>
      </c>
      <c r="BI66" s="170">
        <v>0</v>
      </c>
      <c r="BJ66" s="169">
        <v>0</v>
      </c>
      <c r="BK66" s="103"/>
      <c r="BM66" s="155" t="s">
        <v>37</v>
      </c>
      <c r="BN66" s="168">
        <v>0</v>
      </c>
      <c r="BO66" s="169">
        <v>0</v>
      </c>
      <c r="BP66" s="170">
        <v>0</v>
      </c>
      <c r="BQ66" s="169">
        <v>0</v>
      </c>
      <c r="BR66" s="103"/>
      <c r="BT66" s="155" t="s">
        <v>37</v>
      </c>
      <c r="BU66" s="168">
        <v>0</v>
      </c>
      <c r="BV66" s="169">
        <v>0</v>
      </c>
      <c r="BW66" s="170">
        <v>0</v>
      </c>
      <c r="BX66" s="169">
        <v>0</v>
      </c>
      <c r="BY66" s="103"/>
      <c r="CA66" s="87" t="s">
        <v>37</v>
      </c>
      <c r="CB66" s="88">
        <v>0</v>
      </c>
      <c r="CC66" s="109">
        <v>0</v>
      </c>
      <c r="CD66" s="90">
        <v>0</v>
      </c>
      <c r="CE66" s="109">
        <v>0</v>
      </c>
      <c r="CF66" s="103"/>
      <c r="CI66" s="87" t="s">
        <v>37</v>
      </c>
      <c r="CJ66" s="88">
        <v>0</v>
      </c>
      <c r="CK66" s="109">
        <v>0</v>
      </c>
      <c r="CL66" s="90">
        <v>0</v>
      </c>
      <c r="CM66" s="109">
        <v>0</v>
      </c>
      <c r="CN66" s="103"/>
      <c r="CP66" s="87" t="s">
        <v>37</v>
      </c>
      <c r="CQ66" s="88">
        <v>0</v>
      </c>
      <c r="CR66" s="109">
        <v>0</v>
      </c>
      <c r="CS66" s="90">
        <v>0</v>
      </c>
      <c r="CT66" s="109">
        <v>0</v>
      </c>
      <c r="CU66" s="103"/>
      <c r="CW66" s="87" t="s">
        <v>37</v>
      </c>
      <c r="CX66" s="88">
        <v>0</v>
      </c>
      <c r="CY66" s="109">
        <v>0</v>
      </c>
      <c r="CZ66" s="90">
        <v>0</v>
      </c>
      <c r="DA66" s="109">
        <v>0</v>
      </c>
      <c r="DB66" s="103"/>
      <c r="DD66" s="87" t="s">
        <v>37</v>
      </c>
      <c r="DE66" s="88">
        <v>0</v>
      </c>
      <c r="DF66" s="109">
        <v>0</v>
      </c>
      <c r="DG66" s="90">
        <v>0</v>
      </c>
      <c r="DH66" s="109">
        <v>0</v>
      </c>
      <c r="DI66" s="103"/>
    </row>
    <row r="67" spans="1:113" x14ac:dyDescent="0.3">
      <c r="A67" s="155" t="s">
        <v>38</v>
      </c>
      <c r="B67" s="168">
        <v>0</v>
      </c>
      <c r="C67" s="169">
        <v>0</v>
      </c>
      <c r="D67" s="170">
        <v>0</v>
      </c>
      <c r="E67" s="169">
        <v>0</v>
      </c>
      <c r="F67" s="103"/>
      <c r="G67" s="103"/>
      <c r="H67" s="155" t="s">
        <v>38</v>
      </c>
      <c r="I67" s="168">
        <v>362709.38</v>
      </c>
      <c r="J67" s="169">
        <v>2.7519003518559049E-3</v>
      </c>
      <c r="K67" s="170">
        <v>3</v>
      </c>
      <c r="L67" s="169">
        <v>3.9893617021276593E-3</v>
      </c>
      <c r="M67" s="103"/>
      <c r="N67" s="103"/>
      <c r="O67" s="155" t="s">
        <v>38</v>
      </c>
      <c r="P67" s="168">
        <v>0</v>
      </c>
      <c r="Q67" s="169">
        <v>0</v>
      </c>
      <c r="R67" s="170">
        <v>0</v>
      </c>
      <c r="S67" s="169">
        <v>0</v>
      </c>
      <c r="T67" s="169"/>
      <c r="U67" s="103"/>
      <c r="V67" s="103"/>
      <c r="W67" s="155" t="s">
        <v>38</v>
      </c>
      <c r="X67" s="168">
        <v>0</v>
      </c>
      <c r="Y67" s="169">
        <v>0</v>
      </c>
      <c r="Z67" s="170">
        <v>0</v>
      </c>
      <c r="AA67" s="169">
        <v>0</v>
      </c>
      <c r="AB67" s="103"/>
      <c r="AC67" s="103"/>
      <c r="AD67" s="155" t="s">
        <v>38</v>
      </c>
      <c r="AE67" s="168">
        <v>0</v>
      </c>
      <c r="AF67" s="169">
        <v>0</v>
      </c>
      <c r="AG67" s="170">
        <v>0</v>
      </c>
      <c r="AH67" s="169">
        <v>0</v>
      </c>
      <c r="AI67" s="103"/>
      <c r="AK67" s="155" t="s">
        <v>38</v>
      </c>
      <c r="AL67" s="168">
        <v>0</v>
      </c>
      <c r="AM67" s="169">
        <v>0</v>
      </c>
      <c r="AN67" s="170">
        <v>0</v>
      </c>
      <c r="AO67" s="169">
        <v>0</v>
      </c>
      <c r="AP67" s="103"/>
      <c r="AQ67" s="103"/>
      <c r="AR67" s="155" t="s">
        <v>38</v>
      </c>
      <c r="AS67" s="168">
        <v>0</v>
      </c>
      <c r="AT67" s="169">
        <v>0</v>
      </c>
      <c r="AU67" s="170">
        <v>0</v>
      </c>
      <c r="AV67" s="169">
        <v>0</v>
      </c>
      <c r="AW67" s="103"/>
      <c r="AX67" s="103"/>
      <c r="AY67" s="155" t="s">
        <v>38</v>
      </c>
      <c r="AZ67" s="168">
        <v>0</v>
      </c>
      <c r="BA67" s="169">
        <v>0</v>
      </c>
      <c r="BB67" s="170">
        <v>0</v>
      </c>
      <c r="BC67" s="169">
        <v>0</v>
      </c>
      <c r="BD67" s="103"/>
      <c r="BE67" s="103"/>
      <c r="BF67" s="155" t="s">
        <v>38</v>
      </c>
      <c r="BG67" s="168">
        <v>0</v>
      </c>
      <c r="BH67" s="169">
        <v>0</v>
      </c>
      <c r="BI67" s="170">
        <v>0</v>
      </c>
      <c r="BJ67" s="169">
        <v>0</v>
      </c>
      <c r="BK67" s="103"/>
      <c r="BM67" s="155" t="s">
        <v>38</v>
      </c>
      <c r="BN67" s="168">
        <v>0</v>
      </c>
      <c r="BO67" s="169">
        <v>0</v>
      </c>
      <c r="BP67" s="170">
        <v>0</v>
      </c>
      <c r="BQ67" s="169">
        <v>0</v>
      </c>
      <c r="BR67" s="103"/>
      <c r="BT67" s="155" t="s">
        <v>38</v>
      </c>
      <c r="BU67" s="168">
        <v>0</v>
      </c>
      <c r="BV67" s="169">
        <v>0</v>
      </c>
      <c r="BW67" s="170">
        <v>0</v>
      </c>
      <c r="BX67" s="169">
        <v>0</v>
      </c>
      <c r="BY67" s="103"/>
      <c r="CA67" s="87" t="s">
        <v>38</v>
      </c>
      <c r="CB67" s="88">
        <v>0</v>
      </c>
      <c r="CC67" s="109">
        <v>0</v>
      </c>
      <c r="CD67" s="90">
        <v>0</v>
      </c>
      <c r="CE67" s="109">
        <v>0</v>
      </c>
      <c r="CF67" s="103"/>
      <c r="CI67" s="87" t="s">
        <v>38</v>
      </c>
      <c r="CJ67" s="88">
        <v>0</v>
      </c>
      <c r="CK67" s="109">
        <v>0</v>
      </c>
      <c r="CL67" s="90">
        <v>0</v>
      </c>
      <c r="CM67" s="109">
        <v>0</v>
      </c>
      <c r="CN67" s="103"/>
      <c r="CP67" s="87" t="s">
        <v>38</v>
      </c>
      <c r="CQ67" s="88">
        <v>0</v>
      </c>
      <c r="CR67" s="109">
        <v>0</v>
      </c>
      <c r="CS67" s="90">
        <v>0</v>
      </c>
      <c r="CT67" s="109">
        <v>0</v>
      </c>
      <c r="CU67" s="103"/>
      <c r="CW67" s="87" t="s">
        <v>38</v>
      </c>
      <c r="CX67" s="88">
        <v>0</v>
      </c>
      <c r="CY67" s="109">
        <v>0</v>
      </c>
      <c r="CZ67" s="90">
        <v>0</v>
      </c>
      <c r="DA67" s="109">
        <v>0</v>
      </c>
      <c r="DB67" s="103"/>
      <c r="DD67" s="87" t="s">
        <v>38</v>
      </c>
      <c r="DE67" s="88">
        <v>0</v>
      </c>
      <c r="DF67" s="109">
        <v>0</v>
      </c>
      <c r="DG67" s="90">
        <v>0</v>
      </c>
      <c r="DH67" s="109">
        <v>0</v>
      </c>
      <c r="DI67" s="103"/>
    </row>
    <row r="68" spans="1:113" x14ac:dyDescent="0.3">
      <c r="A68" s="155" t="s">
        <v>39</v>
      </c>
      <c r="B68" s="168">
        <v>249963.75</v>
      </c>
      <c r="C68" s="169">
        <v>1.8782239296585522E-3</v>
      </c>
      <c r="D68" s="170">
        <v>1</v>
      </c>
      <c r="E68" s="169">
        <v>1.3175230566534915E-3</v>
      </c>
      <c r="F68" s="103"/>
      <c r="G68" s="103"/>
      <c r="H68" s="155" t="s">
        <v>39</v>
      </c>
      <c r="I68" s="168">
        <v>249963.75</v>
      </c>
      <c r="J68" s="169">
        <v>1.8964917079790477E-3</v>
      </c>
      <c r="K68" s="170">
        <v>1</v>
      </c>
      <c r="L68" s="169">
        <v>1.3297872340425532E-3</v>
      </c>
      <c r="M68" s="103"/>
      <c r="N68" s="103"/>
      <c r="O68" s="155" t="s">
        <v>39</v>
      </c>
      <c r="P68" s="168">
        <v>518327.5</v>
      </c>
      <c r="Q68" s="169">
        <v>3.9875227243454337E-3</v>
      </c>
      <c r="R68" s="170">
        <v>3</v>
      </c>
      <c r="S68" s="169">
        <v>4.048582995951417E-3</v>
      </c>
      <c r="T68" s="169"/>
      <c r="U68" s="103"/>
      <c r="V68" s="103"/>
      <c r="W68" s="155" t="s">
        <v>39</v>
      </c>
      <c r="X68" s="168">
        <v>191813.75</v>
      </c>
      <c r="Y68" s="169">
        <v>1.5183385359179699E-3</v>
      </c>
      <c r="Z68" s="170">
        <v>1</v>
      </c>
      <c r="AA68" s="169">
        <v>1.3947001394700139E-3</v>
      </c>
      <c r="AB68" s="103"/>
      <c r="AC68" s="103"/>
      <c r="AD68" s="155" t="s">
        <v>39</v>
      </c>
      <c r="AE68" s="168">
        <v>0</v>
      </c>
      <c r="AF68" s="169">
        <v>0</v>
      </c>
      <c r="AG68" s="170">
        <v>0</v>
      </c>
      <c r="AH68" s="169">
        <v>0</v>
      </c>
      <c r="AI68" s="103"/>
      <c r="AK68" s="155" t="s">
        <v>39</v>
      </c>
      <c r="AL68" s="168">
        <v>0</v>
      </c>
      <c r="AM68" s="169">
        <v>0</v>
      </c>
      <c r="AN68" s="170">
        <v>0</v>
      </c>
      <c r="AO68" s="169">
        <v>0</v>
      </c>
      <c r="AP68" s="103"/>
      <c r="AQ68" s="103"/>
      <c r="AR68" s="155" t="s">
        <v>39</v>
      </c>
      <c r="AS68" s="168">
        <v>0</v>
      </c>
      <c r="AT68" s="169">
        <v>0</v>
      </c>
      <c r="AU68" s="170">
        <v>0</v>
      </c>
      <c r="AV68" s="169">
        <v>0</v>
      </c>
      <c r="AW68" s="103"/>
      <c r="AX68" s="103"/>
      <c r="AY68" s="155" t="s">
        <v>39</v>
      </c>
      <c r="AZ68" s="168">
        <v>0</v>
      </c>
      <c r="BA68" s="169">
        <v>0</v>
      </c>
      <c r="BB68" s="170">
        <v>0</v>
      </c>
      <c r="BC68" s="169">
        <v>0</v>
      </c>
      <c r="BD68" s="103"/>
      <c r="BE68" s="103"/>
      <c r="BF68" s="155" t="s">
        <v>39</v>
      </c>
      <c r="BG68" s="168">
        <v>0</v>
      </c>
      <c r="BH68" s="169">
        <v>0</v>
      </c>
      <c r="BI68" s="170">
        <v>0</v>
      </c>
      <c r="BJ68" s="169">
        <v>0</v>
      </c>
      <c r="BK68" s="103"/>
      <c r="BM68" s="155" t="s">
        <v>39</v>
      </c>
      <c r="BN68" s="168">
        <v>0</v>
      </c>
      <c r="BO68" s="169">
        <v>0</v>
      </c>
      <c r="BP68" s="170">
        <v>0</v>
      </c>
      <c r="BQ68" s="169">
        <v>0</v>
      </c>
      <c r="BR68" s="103"/>
      <c r="BT68" s="155" t="s">
        <v>39</v>
      </c>
      <c r="BU68" s="168">
        <v>0</v>
      </c>
      <c r="BV68" s="169">
        <v>0</v>
      </c>
      <c r="BW68" s="170">
        <v>0</v>
      </c>
      <c r="BX68" s="169">
        <v>0</v>
      </c>
      <c r="BY68" s="103"/>
      <c r="CA68" s="87" t="s">
        <v>39</v>
      </c>
      <c r="CB68" s="88">
        <v>0</v>
      </c>
      <c r="CC68" s="109">
        <v>0</v>
      </c>
      <c r="CD68" s="90">
        <v>0</v>
      </c>
      <c r="CE68" s="109">
        <v>0</v>
      </c>
      <c r="CF68" s="103"/>
      <c r="CI68" s="87" t="s">
        <v>39</v>
      </c>
      <c r="CJ68" s="88">
        <v>0</v>
      </c>
      <c r="CK68" s="109">
        <v>0</v>
      </c>
      <c r="CL68" s="90">
        <v>0</v>
      </c>
      <c r="CM68" s="109">
        <v>0</v>
      </c>
      <c r="CN68" s="103"/>
      <c r="CP68" s="87" t="s">
        <v>39</v>
      </c>
      <c r="CQ68" s="88">
        <v>0</v>
      </c>
      <c r="CR68" s="109">
        <v>0</v>
      </c>
      <c r="CS68" s="90">
        <v>0</v>
      </c>
      <c r="CT68" s="109">
        <v>0</v>
      </c>
      <c r="CU68" s="103"/>
      <c r="CW68" s="87" t="s">
        <v>39</v>
      </c>
      <c r="CX68" s="88">
        <v>0</v>
      </c>
      <c r="CY68" s="109">
        <v>0</v>
      </c>
      <c r="CZ68" s="90">
        <v>0</v>
      </c>
      <c r="DA68" s="109">
        <v>0</v>
      </c>
      <c r="DB68" s="103"/>
      <c r="DD68" s="87" t="s">
        <v>39</v>
      </c>
      <c r="DE68" s="88">
        <v>0</v>
      </c>
      <c r="DF68" s="109">
        <v>0</v>
      </c>
      <c r="DG68" s="90">
        <v>0</v>
      </c>
      <c r="DH68" s="109">
        <v>0</v>
      </c>
      <c r="DI68" s="103"/>
    </row>
    <row r="69" spans="1:113" x14ac:dyDescent="0.3">
      <c r="A69" s="155"/>
      <c r="B69" s="171"/>
      <c r="C69" s="169"/>
      <c r="D69" s="170"/>
      <c r="E69" s="169"/>
      <c r="F69" s="103"/>
      <c r="G69" s="103"/>
      <c r="H69" s="155"/>
      <c r="I69" s="171"/>
      <c r="J69" s="169"/>
      <c r="K69" s="170"/>
      <c r="L69" s="169"/>
      <c r="M69" s="103"/>
      <c r="N69" s="103"/>
      <c r="O69" s="155"/>
      <c r="P69" s="171"/>
      <c r="Q69" s="169"/>
      <c r="R69" s="170"/>
      <c r="S69" s="169"/>
      <c r="T69" s="169"/>
      <c r="U69" s="103"/>
      <c r="V69" s="103"/>
      <c r="W69" s="155"/>
      <c r="X69" s="171"/>
      <c r="Y69" s="169"/>
      <c r="Z69" s="170"/>
      <c r="AA69" s="169"/>
      <c r="AB69" s="103"/>
      <c r="AC69" s="103"/>
      <c r="AD69" s="155"/>
      <c r="AE69" s="171"/>
      <c r="AF69" s="169"/>
      <c r="AG69" s="170"/>
      <c r="AH69" s="169"/>
      <c r="AI69" s="103"/>
      <c r="AK69" s="155"/>
      <c r="AL69" s="171"/>
      <c r="AM69" s="169"/>
      <c r="AN69" s="170"/>
      <c r="AO69" s="169"/>
      <c r="AP69" s="103"/>
      <c r="AQ69" s="103"/>
      <c r="AR69" s="155"/>
      <c r="AS69" s="171"/>
      <c r="AT69" s="169"/>
      <c r="AU69" s="170"/>
      <c r="AV69" s="169"/>
      <c r="AW69" s="103"/>
      <c r="AX69" s="103"/>
      <c r="AY69" s="155"/>
      <c r="AZ69" s="171"/>
      <c r="BA69" s="169"/>
      <c r="BB69" s="170"/>
      <c r="BC69" s="169"/>
      <c r="BD69" s="103"/>
      <c r="BE69" s="103"/>
      <c r="BF69" s="155"/>
      <c r="BG69" s="171"/>
      <c r="BH69" s="169"/>
      <c r="BI69" s="170"/>
      <c r="BJ69" s="169"/>
      <c r="BK69" s="103"/>
      <c r="BM69" s="155"/>
      <c r="BN69" s="171"/>
      <c r="BO69" s="169"/>
      <c r="BP69" s="170"/>
      <c r="BQ69" s="169"/>
      <c r="BR69" s="103"/>
      <c r="BT69" s="155"/>
      <c r="BU69" s="171"/>
      <c r="BV69" s="169"/>
      <c r="BW69" s="170"/>
      <c r="BX69" s="169"/>
      <c r="BY69" s="103"/>
      <c r="CA69" s="87"/>
      <c r="CB69" s="94"/>
      <c r="CC69" s="109"/>
      <c r="CD69" s="90"/>
      <c r="CE69" s="109"/>
      <c r="CF69" s="103"/>
      <c r="CI69" s="87"/>
      <c r="CJ69" s="94"/>
      <c r="CK69" s="109"/>
      <c r="CL69" s="90"/>
      <c r="CM69" s="109"/>
      <c r="CN69" s="103"/>
      <c r="CP69" s="87"/>
      <c r="CQ69" s="94"/>
      <c r="CR69" s="109"/>
      <c r="CS69" s="90"/>
      <c r="CT69" s="109"/>
      <c r="CU69" s="103"/>
      <c r="CW69" s="87"/>
      <c r="CX69" s="94"/>
      <c r="CY69" s="109"/>
      <c r="CZ69" s="90"/>
      <c r="DA69" s="109"/>
      <c r="DB69" s="103"/>
      <c r="DD69" s="87"/>
      <c r="DE69" s="94"/>
      <c r="DF69" s="109"/>
      <c r="DG69" s="90"/>
      <c r="DH69" s="109"/>
      <c r="DI69" s="103"/>
    </row>
    <row r="70" spans="1:113" ht="14.4" thickBot="1" x14ac:dyDescent="0.35">
      <c r="A70" s="155"/>
      <c r="B70" s="172">
        <v>133085169.47999999</v>
      </c>
      <c r="C70" s="169"/>
      <c r="D70" s="173">
        <v>759</v>
      </c>
      <c r="E70" s="169"/>
      <c r="F70" s="103"/>
      <c r="G70" s="103"/>
      <c r="H70" s="155"/>
      <c r="I70" s="172">
        <v>131803239.08000001</v>
      </c>
      <c r="J70" s="169"/>
      <c r="K70" s="173">
        <v>752</v>
      </c>
      <c r="L70" s="169"/>
      <c r="M70" s="103"/>
      <c r="N70" s="103"/>
      <c r="O70" s="155"/>
      <c r="P70" s="172">
        <v>129987346.99000001</v>
      </c>
      <c r="Q70" s="169"/>
      <c r="R70" s="173">
        <v>741</v>
      </c>
      <c r="S70" s="169"/>
      <c r="T70" s="169"/>
      <c r="U70" s="103"/>
      <c r="V70" s="103"/>
      <c r="W70" s="155"/>
      <c r="X70" s="172">
        <v>126331345.39000002</v>
      </c>
      <c r="Y70" s="169"/>
      <c r="Z70" s="173">
        <v>717</v>
      </c>
      <c r="AA70" s="169"/>
      <c r="AB70" s="103"/>
      <c r="AC70" s="103"/>
      <c r="AD70" s="155"/>
      <c r="AE70" s="172">
        <v>124695673.50999999</v>
      </c>
      <c r="AF70" s="169"/>
      <c r="AG70" s="173">
        <v>705</v>
      </c>
      <c r="AH70" s="169"/>
      <c r="AI70" s="103"/>
      <c r="AK70" s="155"/>
      <c r="AL70" s="172">
        <v>121012948.3</v>
      </c>
      <c r="AM70" s="169"/>
      <c r="AN70" s="173">
        <v>686</v>
      </c>
      <c r="AO70" s="169"/>
      <c r="AP70" s="103"/>
      <c r="AQ70" s="103"/>
      <c r="AR70" s="155"/>
      <c r="AS70" s="172">
        <v>114418414.49000001</v>
      </c>
      <c r="AT70" s="169"/>
      <c r="AU70" s="173">
        <v>648</v>
      </c>
      <c r="AV70" s="169"/>
      <c r="AW70" s="103"/>
      <c r="AX70" s="103"/>
      <c r="AY70" s="155"/>
      <c r="AZ70" s="172">
        <v>105518634.05000001</v>
      </c>
      <c r="BA70" s="169"/>
      <c r="BB70" s="173">
        <v>602</v>
      </c>
      <c r="BC70" s="169"/>
      <c r="BD70" s="103"/>
      <c r="BE70" s="103"/>
      <c r="BF70" s="155"/>
      <c r="BG70" s="172">
        <v>0</v>
      </c>
      <c r="BH70" s="169"/>
      <c r="BI70" s="173">
        <v>0</v>
      </c>
      <c r="BJ70" s="169"/>
      <c r="BK70" s="103"/>
      <c r="BM70" s="155"/>
      <c r="BN70" s="172">
        <v>0</v>
      </c>
      <c r="BO70" s="169"/>
      <c r="BP70" s="173">
        <v>0</v>
      </c>
      <c r="BQ70" s="169"/>
      <c r="BR70" s="103"/>
      <c r="BT70" s="155"/>
      <c r="BU70" s="172">
        <v>0</v>
      </c>
      <c r="BV70" s="169"/>
      <c r="BW70" s="173">
        <v>0</v>
      </c>
      <c r="BX70" s="169"/>
      <c r="BY70" s="103"/>
      <c r="CA70" s="87"/>
      <c r="CB70" s="110">
        <v>0</v>
      </c>
      <c r="CC70" s="109"/>
      <c r="CD70" s="111">
        <v>0</v>
      </c>
      <c r="CE70" s="109"/>
      <c r="CF70" s="103"/>
      <c r="CI70" s="87"/>
      <c r="CJ70" s="110">
        <v>0</v>
      </c>
      <c r="CK70" s="109"/>
      <c r="CL70" s="111">
        <v>0</v>
      </c>
      <c r="CM70" s="109"/>
      <c r="CN70" s="103"/>
      <c r="CP70" s="87"/>
      <c r="CQ70" s="110">
        <v>0</v>
      </c>
      <c r="CR70" s="109"/>
      <c r="CS70" s="111">
        <v>0</v>
      </c>
      <c r="CT70" s="109"/>
      <c r="CU70" s="103"/>
      <c r="CW70" s="87"/>
      <c r="CX70" s="110">
        <v>0</v>
      </c>
      <c r="CY70" s="109"/>
      <c r="CZ70" s="111">
        <v>0</v>
      </c>
      <c r="DA70" s="109"/>
      <c r="DB70" s="103"/>
      <c r="DD70" s="87"/>
      <c r="DE70" s="110">
        <v>0</v>
      </c>
      <c r="DF70" s="109"/>
      <c r="DG70" s="111">
        <v>0</v>
      </c>
      <c r="DH70" s="109"/>
      <c r="DI70" s="103"/>
    </row>
    <row r="71" spans="1:113" ht="14.4" thickTop="1" x14ac:dyDescent="0.3">
      <c r="A71" s="155"/>
      <c r="B71" s="171"/>
      <c r="C71" s="169"/>
      <c r="D71" s="170"/>
      <c r="E71" s="169"/>
      <c r="F71" s="103"/>
      <c r="G71" s="103"/>
      <c r="H71" s="155"/>
      <c r="I71" s="171"/>
      <c r="J71" s="169"/>
      <c r="K71" s="170"/>
      <c r="L71" s="169"/>
      <c r="M71" s="103"/>
      <c r="N71" s="103"/>
      <c r="O71" s="155"/>
      <c r="P71" s="171"/>
      <c r="Q71" s="169"/>
      <c r="R71" s="170"/>
      <c r="S71" s="169"/>
      <c r="T71" s="169"/>
      <c r="U71" s="103"/>
      <c r="V71" s="103"/>
      <c r="W71" s="155"/>
      <c r="X71" s="171"/>
      <c r="Y71" s="169"/>
      <c r="Z71" s="170"/>
      <c r="AA71" s="169"/>
      <c r="AB71" s="103"/>
      <c r="AC71" s="103"/>
      <c r="AD71" s="155"/>
      <c r="AE71" s="171"/>
      <c r="AF71" s="169"/>
      <c r="AG71" s="170"/>
      <c r="AH71" s="169"/>
      <c r="AI71" s="103"/>
      <c r="AK71" s="155"/>
      <c r="AL71" s="171"/>
      <c r="AM71" s="169"/>
      <c r="AN71" s="170"/>
      <c r="AO71" s="169"/>
      <c r="AP71" s="103"/>
      <c r="AQ71" s="103"/>
      <c r="AR71" s="155"/>
      <c r="AS71" s="171"/>
      <c r="AT71" s="169"/>
      <c r="AU71" s="170"/>
      <c r="AV71" s="169"/>
      <c r="AW71" s="103"/>
      <c r="AX71" s="103"/>
      <c r="AY71" s="155"/>
      <c r="AZ71" s="171"/>
      <c r="BA71" s="169"/>
      <c r="BB71" s="170"/>
      <c r="BC71" s="169"/>
      <c r="BD71" s="103"/>
      <c r="BE71" s="103"/>
      <c r="BF71" s="155"/>
      <c r="BG71" s="171"/>
      <c r="BH71" s="169"/>
      <c r="BI71" s="170"/>
      <c r="BJ71" s="169"/>
      <c r="BK71" s="103"/>
      <c r="BM71" s="155"/>
      <c r="BN71" s="171"/>
      <c r="BO71" s="169"/>
      <c r="BP71" s="170"/>
      <c r="BQ71" s="169"/>
      <c r="BR71" s="103"/>
      <c r="BT71" s="155"/>
      <c r="BU71" s="171"/>
      <c r="BV71" s="169"/>
      <c r="BW71" s="170"/>
      <c r="BX71" s="169"/>
      <c r="BY71" s="103"/>
      <c r="CA71" s="87"/>
      <c r="CB71" s="94"/>
      <c r="CC71" s="109"/>
      <c r="CD71" s="90"/>
      <c r="CE71" s="109"/>
      <c r="CF71" s="103"/>
      <c r="CI71" s="87"/>
      <c r="CJ71" s="94"/>
      <c r="CK71" s="109"/>
      <c r="CL71" s="90"/>
      <c r="CM71" s="109"/>
      <c r="CN71" s="103"/>
      <c r="CP71" s="87"/>
      <c r="CQ71" s="94"/>
      <c r="CR71" s="109"/>
      <c r="CS71" s="90"/>
      <c r="CT71" s="109"/>
      <c r="CU71" s="103"/>
      <c r="CW71" s="87"/>
      <c r="CX71" s="94"/>
      <c r="CY71" s="109"/>
      <c r="CZ71" s="90"/>
      <c r="DA71" s="109"/>
      <c r="DB71" s="103"/>
      <c r="DD71" s="87"/>
      <c r="DE71" s="94"/>
      <c r="DF71" s="109"/>
      <c r="DG71" s="90"/>
      <c r="DH71" s="109"/>
      <c r="DI71" s="103"/>
    </row>
    <row r="72" spans="1:113" x14ac:dyDescent="0.3">
      <c r="A72" s="174" t="s">
        <v>40</v>
      </c>
      <c r="B72" s="171"/>
      <c r="C72" s="155"/>
      <c r="D72" s="175">
        <v>0.61837898609671993</v>
      </c>
      <c r="E72" s="169"/>
      <c r="F72" s="103"/>
      <c r="G72" s="103"/>
      <c r="H72" s="174" t="s">
        <v>40</v>
      </c>
      <c r="I72" s="171"/>
      <c r="J72" s="155"/>
      <c r="K72" s="175">
        <v>0.62230454829719151</v>
      </c>
      <c r="L72" s="169"/>
      <c r="M72" s="103"/>
      <c r="N72" s="103"/>
      <c r="O72" s="174" t="s">
        <v>40</v>
      </c>
      <c r="P72" s="171"/>
      <c r="Q72" s="155"/>
      <c r="R72" s="175">
        <v>0.60862255103680962</v>
      </c>
      <c r="S72" s="169"/>
      <c r="T72" s="169"/>
      <c r="U72" s="103"/>
      <c r="V72" s="103"/>
      <c r="W72" s="174" t="s">
        <v>40</v>
      </c>
      <c r="X72" s="171"/>
      <c r="Y72" s="155"/>
      <c r="Z72" s="175">
        <v>0.58082920254043224</v>
      </c>
      <c r="AA72" s="169"/>
      <c r="AB72" s="103"/>
      <c r="AC72" s="103"/>
      <c r="AD72" s="174" t="s">
        <v>40</v>
      </c>
      <c r="AE72" s="171"/>
      <c r="AF72" s="155"/>
      <c r="AG72" s="175">
        <v>0.57429858192198691</v>
      </c>
      <c r="AH72" s="169"/>
      <c r="AI72" s="103"/>
      <c r="AK72" s="174" t="s">
        <v>40</v>
      </c>
      <c r="AL72" s="171"/>
      <c r="AM72" s="155"/>
      <c r="AN72" s="175">
        <v>0.5754236930544735</v>
      </c>
      <c r="AO72" s="169"/>
      <c r="AP72" s="103"/>
      <c r="AQ72" s="103"/>
      <c r="AR72" s="174" t="s">
        <v>40</v>
      </c>
      <c r="AS72" s="171"/>
      <c r="AT72" s="155"/>
      <c r="AU72" s="175">
        <v>0.55531745189003812</v>
      </c>
      <c r="AV72" s="169"/>
      <c r="AW72" s="103"/>
      <c r="AX72" s="103"/>
      <c r="AY72" s="174" t="s">
        <v>40</v>
      </c>
      <c r="AZ72" s="171"/>
      <c r="BA72" s="155"/>
      <c r="BB72" s="175">
        <v>0.54312874056396665</v>
      </c>
      <c r="BC72" s="169"/>
      <c r="BD72" s="103"/>
      <c r="BE72" s="103"/>
      <c r="BF72" s="174" t="s">
        <v>40</v>
      </c>
      <c r="BG72" s="171"/>
      <c r="BH72" s="155"/>
      <c r="BI72" s="175">
        <v>0</v>
      </c>
      <c r="BJ72" s="169"/>
      <c r="BK72" s="103"/>
      <c r="BM72" s="174" t="s">
        <v>40</v>
      </c>
      <c r="BN72" s="171"/>
      <c r="BO72" s="155"/>
      <c r="BP72" s="175">
        <v>0</v>
      </c>
      <c r="BQ72" s="169"/>
      <c r="BR72" s="103"/>
      <c r="BT72" s="174" t="s">
        <v>40</v>
      </c>
      <c r="BU72" s="171"/>
      <c r="BV72" s="155"/>
      <c r="BW72" s="175">
        <v>0</v>
      </c>
      <c r="BX72" s="169"/>
      <c r="BY72" s="103"/>
      <c r="CA72" s="112" t="s">
        <v>40</v>
      </c>
      <c r="CB72" s="94"/>
      <c r="CC72" s="87"/>
      <c r="CD72" s="113">
        <v>0</v>
      </c>
      <c r="CE72" s="109"/>
      <c r="CF72" s="103"/>
      <c r="CI72" s="112" t="s">
        <v>40</v>
      </c>
      <c r="CJ72" s="94"/>
      <c r="CK72" s="87"/>
      <c r="CL72" s="113">
        <v>0</v>
      </c>
      <c r="CM72" s="109"/>
      <c r="CN72" s="103"/>
      <c r="CP72" s="112" t="s">
        <v>40</v>
      </c>
      <c r="CQ72" s="94"/>
      <c r="CR72" s="87"/>
      <c r="CS72" s="113">
        <v>0</v>
      </c>
      <c r="CT72" s="109"/>
      <c r="CU72" s="103"/>
      <c r="CW72" s="112" t="s">
        <v>40</v>
      </c>
      <c r="CX72" s="94"/>
      <c r="CY72" s="87"/>
      <c r="CZ72" s="113">
        <v>0</v>
      </c>
      <c r="DA72" s="109"/>
      <c r="DB72" s="103"/>
      <c r="DD72" s="112" t="s">
        <v>40</v>
      </c>
      <c r="DE72" s="94"/>
      <c r="DF72" s="87"/>
      <c r="DG72" s="113">
        <v>0</v>
      </c>
      <c r="DH72" s="109"/>
      <c r="DI72" s="103"/>
    </row>
    <row r="73" spans="1:113" x14ac:dyDescent="0.3">
      <c r="A73" s="174"/>
      <c r="B73" s="171"/>
      <c r="C73" s="169"/>
      <c r="D73" s="182"/>
      <c r="E73" s="169"/>
      <c r="F73" s="103"/>
      <c r="G73" s="103"/>
      <c r="H73" s="174"/>
      <c r="I73" s="171"/>
      <c r="J73" s="169"/>
      <c r="K73" s="182"/>
      <c r="L73" s="169"/>
      <c r="M73" s="103"/>
      <c r="N73" s="103"/>
      <c r="O73" s="174"/>
      <c r="P73" s="171"/>
      <c r="Q73" s="169"/>
      <c r="R73" s="182"/>
      <c r="S73" s="169"/>
      <c r="T73" s="169"/>
      <c r="U73" s="103"/>
      <c r="V73" s="103"/>
      <c r="W73" s="174"/>
      <c r="X73" s="171"/>
      <c r="Y73" s="169"/>
      <c r="Z73" s="182"/>
      <c r="AA73" s="169"/>
      <c r="AB73" s="103"/>
      <c r="AC73" s="103"/>
      <c r="AD73" s="174"/>
      <c r="AE73" s="171"/>
      <c r="AF73" s="169"/>
      <c r="AG73" s="182"/>
      <c r="AH73" s="169"/>
      <c r="AI73" s="103"/>
      <c r="AK73" s="174"/>
      <c r="AL73" s="171"/>
      <c r="AM73" s="169"/>
      <c r="AN73" s="182"/>
      <c r="AO73" s="169"/>
      <c r="AP73" s="103"/>
      <c r="AQ73" s="103"/>
      <c r="AR73" s="174"/>
      <c r="AS73" s="171"/>
      <c r="AT73" s="169"/>
      <c r="AU73" s="182"/>
      <c r="AV73" s="169"/>
      <c r="AW73" s="103"/>
      <c r="AX73" s="103"/>
      <c r="AY73" s="174"/>
      <c r="AZ73" s="171"/>
      <c r="BA73" s="169"/>
      <c r="BB73" s="182"/>
      <c r="BC73" s="169"/>
      <c r="BD73" s="103"/>
      <c r="BE73" s="103"/>
      <c r="BF73" s="174"/>
      <c r="BG73" s="171"/>
      <c r="BH73" s="169"/>
      <c r="BI73" s="182"/>
      <c r="BJ73" s="169"/>
      <c r="BK73" s="103"/>
      <c r="BM73" s="174"/>
      <c r="BN73" s="171"/>
      <c r="BO73" s="169"/>
      <c r="BP73" s="182"/>
      <c r="BQ73" s="169"/>
      <c r="BR73" s="103"/>
      <c r="BT73" s="174"/>
      <c r="BU73" s="171"/>
      <c r="BV73" s="169"/>
      <c r="BW73" s="182"/>
      <c r="BX73" s="169"/>
      <c r="BY73" s="103"/>
      <c r="CA73" s="112"/>
      <c r="CB73" s="94"/>
      <c r="CC73" s="109"/>
      <c r="CD73" s="121"/>
      <c r="CE73" s="109"/>
      <c r="CF73" s="103"/>
      <c r="CI73" s="112"/>
      <c r="CJ73" s="94"/>
      <c r="CK73" s="109"/>
      <c r="CL73" s="121"/>
      <c r="CM73" s="109"/>
      <c r="CN73" s="103"/>
      <c r="CP73" s="112"/>
      <c r="CQ73" s="94"/>
      <c r="CR73" s="109"/>
      <c r="CS73" s="121"/>
      <c r="CT73" s="109"/>
      <c r="CU73" s="103"/>
      <c r="CW73" s="112"/>
      <c r="CX73" s="94"/>
      <c r="CY73" s="109"/>
      <c r="CZ73" s="121"/>
      <c r="DA73" s="109"/>
      <c r="DB73" s="103"/>
      <c r="DD73" s="112"/>
      <c r="DE73" s="94"/>
      <c r="DF73" s="109"/>
      <c r="DG73" s="121"/>
      <c r="DH73" s="109"/>
      <c r="DI73" s="103"/>
    </row>
    <row r="74" spans="1:113" x14ac:dyDescent="0.3">
      <c r="A74" s="103"/>
      <c r="B74" s="179"/>
      <c r="C74" s="180"/>
      <c r="D74" s="181"/>
      <c r="E74" s="180"/>
      <c r="F74" s="103"/>
      <c r="G74" s="103"/>
      <c r="H74" s="103"/>
      <c r="I74" s="179"/>
      <c r="J74" s="180"/>
      <c r="K74" s="181"/>
      <c r="L74" s="180"/>
      <c r="M74" s="103"/>
      <c r="N74" s="103"/>
      <c r="O74" s="103"/>
      <c r="P74" s="179"/>
      <c r="Q74" s="180"/>
      <c r="R74" s="181"/>
      <c r="S74" s="180"/>
      <c r="T74" s="180"/>
      <c r="U74" s="103"/>
      <c r="V74" s="103"/>
      <c r="W74" s="103"/>
      <c r="X74" s="179"/>
      <c r="Y74" s="180"/>
      <c r="Z74" s="181"/>
      <c r="AA74" s="180"/>
      <c r="AB74" s="103"/>
      <c r="AC74" s="103"/>
      <c r="AD74" s="103"/>
      <c r="AE74" s="179"/>
      <c r="AF74" s="180"/>
      <c r="AG74" s="181"/>
      <c r="AH74" s="180"/>
      <c r="AI74" s="103"/>
      <c r="AK74" s="103"/>
      <c r="AL74" s="179"/>
      <c r="AM74" s="180"/>
      <c r="AN74" s="181"/>
      <c r="AO74" s="180"/>
      <c r="AP74" s="103"/>
      <c r="AQ74" s="103"/>
      <c r="AR74" s="103"/>
      <c r="AS74" s="179"/>
      <c r="AT74" s="180"/>
      <c r="AU74" s="181"/>
      <c r="AV74" s="180"/>
      <c r="AW74" s="103"/>
      <c r="AX74" s="103"/>
      <c r="AY74" s="103"/>
      <c r="AZ74" s="179"/>
      <c r="BA74" s="180"/>
      <c r="BB74" s="181"/>
      <c r="BC74" s="180"/>
      <c r="BD74" s="103"/>
      <c r="BE74" s="103"/>
      <c r="BF74" s="103"/>
      <c r="BG74" s="179"/>
      <c r="BH74" s="180"/>
      <c r="BI74" s="181"/>
      <c r="BJ74" s="180"/>
      <c r="BK74" s="103"/>
      <c r="BM74" s="103"/>
      <c r="BN74" s="179"/>
      <c r="BO74" s="180"/>
      <c r="BP74" s="181"/>
      <c r="BQ74" s="180"/>
      <c r="BR74" s="103"/>
      <c r="BT74" s="103"/>
      <c r="BU74" s="179"/>
      <c r="BV74" s="180"/>
      <c r="BW74" s="181"/>
      <c r="BX74" s="180"/>
      <c r="BY74" s="103"/>
      <c r="CA74" s="85"/>
      <c r="CB74" s="114"/>
      <c r="CC74" s="115"/>
      <c r="CD74" s="116"/>
      <c r="CE74" s="115"/>
      <c r="CF74" s="103"/>
      <c r="CI74" s="85"/>
      <c r="CJ74" s="114"/>
      <c r="CK74" s="115"/>
      <c r="CL74" s="116"/>
      <c r="CM74" s="115"/>
      <c r="CN74" s="103"/>
      <c r="CP74" s="85"/>
      <c r="CQ74" s="114"/>
      <c r="CR74" s="115"/>
      <c r="CS74" s="116"/>
      <c r="CT74" s="115"/>
      <c r="CU74" s="103"/>
      <c r="CW74" s="85"/>
      <c r="CX74" s="114"/>
      <c r="CY74" s="115"/>
      <c r="CZ74" s="116"/>
      <c r="DA74" s="115"/>
      <c r="DB74" s="103"/>
      <c r="DD74" s="85"/>
      <c r="DE74" s="114"/>
      <c r="DF74" s="115"/>
      <c r="DG74" s="116"/>
      <c r="DH74" s="115"/>
      <c r="DI74" s="103"/>
    </row>
    <row r="75" spans="1:113" x14ac:dyDescent="0.3">
      <c r="A75" s="162" t="s">
        <v>41</v>
      </c>
      <c r="B75" s="100"/>
      <c r="C75" s="101"/>
      <c r="D75" s="104"/>
      <c r="E75" s="101"/>
      <c r="F75" s="102"/>
      <c r="G75" s="102"/>
      <c r="H75" s="162" t="s">
        <v>41</v>
      </c>
      <c r="I75" s="100"/>
      <c r="J75" s="101"/>
      <c r="K75" s="104"/>
      <c r="L75" s="101"/>
      <c r="M75" s="102"/>
      <c r="N75" s="102"/>
      <c r="O75" s="162" t="s">
        <v>41</v>
      </c>
      <c r="P75" s="100"/>
      <c r="Q75" s="101"/>
      <c r="R75" s="104"/>
      <c r="S75" s="101"/>
      <c r="T75" s="101"/>
      <c r="U75" s="102"/>
      <c r="V75" s="102"/>
      <c r="W75" s="162" t="s">
        <v>41</v>
      </c>
      <c r="X75" s="100"/>
      <c r="Y75" s="101"/>
      <c r="Z75" s="104"/>
      <c r="AA75" s="101"/>
      <c r="AB75" s="102"/>
      <c r="AC75" s="102"/>
      <c r="AD75" s="162" t="s">
        <v>41</v>
      </c>
      <c r="AE75" s="100"/>
      <c r="AF75" s="101"/>
      <c r="AG75" s="104"/>
      <c r="AH75" s="101"/>
      <c r="AI75" s="102"/>
      <c r="AK75" s="162" t="s">
        <v>41</v>
      </c>
      <c r="AL75" s="100"/>
      <c r="AM75" s="101"/>
      <c r="AN75" s="104"/>
      <c r="AO75" s="101"/>
      <c r="AP75" s="102"/>
      <c r="AQ75" s="102"/>
      <c r="AR75" s="162" t="s">
        <v>41</v>
      </c>
      <c r="AS75" s="100"/>
      <c r="AT75" s="101"/>
      <c r="AU75" s="104"/>
      <c r="AV75" s="101"/>
      <c r="AW75" s="102"/>
      <c r="AX75" s="102"/>
      <c r="AY75" s="162" t="s">
        <v>41</v>
      </c>
      <c r="AZ75" s="100"/>
      <c r="BA75" s="101"/>
      <c r="BB75" s="104"/>
      <c r="BC75" s="101"/>
      <c r="BD75" s="102"/>
      <c r="BE75" s="102"/>
      <c r="BF75" s="162" t="s">
        <v>41</v>
      </c>
      <c r="BG75" s="100"/>
      <c r="BH75" s="101"/>
      <c r="BI75" s="104"/>
      <c r="BJ75" s="101"/>
      <c r="BK75" s="102"/>
      <c r="BM75" s="162" t="s">
        <v>41</v>
      </c>
      <c r="BN75" s="100"/>
      <c r="BO75" s="101"/>
      <c r="BP75" s="104"/>
      <c r="BQ75" s="101"/>
      <c r="BR75" s="102"/>
      <c r="BT75" s="162" t="s">
        <v>41</v>
      </c>
      <c r="BU75" s="100"/>
      <c r="BV75" s="101"/>
      <c r="BW75" s="104"/>
      <c r="BX75" s="101"/>
      <c r="BY75" s="102"/>
      <c r="CA75" s="99" t="s">
        <v>41</v>
      </c>
      <c r="CB75" s="94"/>
      <c r="CC75" s="109"/>
      <c r="CD75" s="90"/>
      <c r="CE75" s="109"/>
      <c r="CF75" s="102"/>
      <c r="CI75" s="99" t="s">
        <v>41</v>
      </c>
      <c r="CJ75" s="94"/>
      <c r="CK75" s="109"/>
      <c r="CL75" s="90"/>
      <c r="CM75" s="109"/>
      <c r="CN75" s="102"/>
      <c r="CP75" s="99" t="s">
        <v>41</v>
      </c>
      <c r="CQ75" s="94"/>
      <c r="CR75" s="109"/>
      <c r="CS75" s="90"/>
      <c r="CT75" s="109"/>
      <c r="CU75" s="102"/>
      <c r="CW75" s="99" t="s">
        <v>41</v>
      </c>
      <c r="CX75" s="94"/>
      <c r="CY75" s="109"/>
      <c r="CZ75" s="90"/>
      <c r="DA75" s="109"/>
      <c r="DB75" s="102"/>
      <c r="DD75" s="99" t="s">
        <v>41</v>
      </c>
      <c r="DE75" s="94"/>
      <c r="DF75" s="109"/>
      <c r="DG75" s="90"/>
      <c r="DH75" s="109"/>
      <c r="DI75" s="102"/>
    </row>
    <row r="76" spans="1:113" x14ac:dyDescent="0.3">
      <c r="A76" s="102"/>
      <c r="B76" s="100"/>
      <c r="C76" s="101"/>
      <c r="D76" s="104"/>
      <c r="E76" s="101"/>
      <c r="F76" s="102"/>
      <c r="G76" s="102"/>
      <c r="H76" s="102"/>
      <c r="I76" s="100"/>
      <c r="J76" s="101"/>
      <c r="K76" s="104"/>
      <c r="L76" s="101"/>
      <c r="M76" s="102"/>
      <c r="N76" s="102"/>
      <c r="O76" s="102"/>
      <c r="P76" s="100"/>
      <c r="Q76" s="101"/>
      <c r="R76" s="104"/>
      <c r="S76" s="101"/>
      <c r="T76" s="101"/>
      <c r="U76" s="102"/>
      <c r="V76" s="102"/>
      <c r="W76" s="102"/>
      <c r="X76" s="100"/>
      <c r="Y76" s="101"/>
      <c r="Z76" s="104"/>
      <c r="AA76" s="101"/>
      <c r="AB76" s="102"/>
      <c r="AC76" s="102"/>
      <c r="AD76" s="102"/>
      <c r="AE76" s="100"/>
      <c r="AF76" s="101"/>
      <c r="AG76" s="104"/>
      <c r="AH76" s="101"/>
      <c r="AI76" s="102"/>
      <c r="AK76" s="102"/>
      <c r="AL76" s="100"/>
      <c r="AM76" s="101"/>
      <c r="AN76" s="104"/>
      <c r="AO76" s="101"/>
      <c r="AP76" s="102"/>
      <c r="AQ76" s="102"/>
      <c r="AR76" s="102"/>
      <c r="AS76" s="100"/>
      <c r="AT76" s="101"/>
      <c r="AU76" s="104"/>
      <c r="AV76" s="101"/>
      <c r="AW76" s="102"/>
      <c r="AX76" s="102"/>
      <c r="AY76" s="102"/>
      <c r="AZ76" s="100"/>
      <c r="BA76" s="101"/>
      <c r="BB76" s="104"/>
      <c r="BC76" s="101"/>
      <c r="BD76" s="102"/>
      <c r="BE76" s="102"/>
      <c r="BF76" s="102"/>
      <c r="BG76" s="100"/>
      <c r="BH76" s="101"/>
      <c r="BI76" s="104"/>
      <c r="BJ76" s="101"/>
      <c r="BK76" s="102"/>
      <c r="BM76" s="102"/>
      <c r="BN76" s="100"/>
      <c r="BO76" s="101"/>
      <c r="BP76" s="104"/>
      <c r="BQ76" s="101"/>
      <c r="BR76" s="102"/>
      <c r="BT76" s="102"/>
      <c r="BU76" s="100"/>
      <c r="BV76" s="101"/>
      <c r="BW76" s="104"/>
      <c r="BX76" s="101"/>
      <c r="BY76" s="102"/>
      <c r="CA76" s="102"/>
      <c r="CB76" s="100"/>
      <c r="CC76" s="101"/>
      <c r="CD76" s="104"/>
      <c r="CE76" s="101"/>
      <c r="CF76" s="102"/>
      <c r="CI76" s="102"/>
      <c r="CJ76" s="100"/>
      <c r="CK76" s="101"/>
      <c r="CL76" s="104"/>
      <c r="CM76" s="101"/>
      <c r="CN76" s="102"/>
      <c r="CP76" s="102"/>
      <c r="CQ76" s="100"/>
      <c r="CR76" s="101"/>
      <c r="CS76" s="104"/>
      <c r="CT76" s="101"/>
      <c r="CU76" s="102"/>
      <c r="CW76" s="102"/>
      <c r="CX76" s="100"/>
      <c r="CY76" s="101"/>
      <c r="CZ76" s="104"/>
      <c r="DA76" s="101"/>
      <c r="DB76" s="102"/>
      <c r="DD76" s="102"/>
      <c r="DE76" s="100"/>
      <c r="DF76" s="101"/>
      <c r="DG76" s="104"/>
      <c r="DH76" s="101"/>
      <c r="DI76" s="102"/>
    </row>
    <row r="77" spans="1:113" ht="27.6" x14ac:dyDescent="0.3">
      <c r="A77" s="163" t="s">
        <v>42</v>
      </c>
      <c r="B77" s="164" t="s">
        <v>24</v>
      </c>
      <c r="C77" s="165" t="s">
        <v>25</v>
      </c>
      <c r="D77" s="166" t="s">
        <v>26</v>
      </c>
      <c r="E77" s="165" t="s">
        <v>25</v>
      </c>
      <c r="F77" s="102"/>
      <c r="G77" s="102"/>
      <c r="H77" s="163" t="s">
        <v>42</v>
      </c>
      <c r="I77" s="164" t="s">
        <v>24</v>
      </c>
      <c r="J77" s="165" t="s">
        <v>25</v>
      </c>
      <c r="K77" s="166" t="s">
        <v>26</v>
      </c>
      <c r="L77" s="165" t="s">
        <v>25</v>
      </c>
      <c r="M77" s="102"/>
      <c r="N77" s="102"/>
      <c r="O77" s="163" t="s">
        <v>42</v>
      </c>
      <c r="P77" s="164" t="s">
        <v>24</v>
      </c>
      <c r="Q77" s="165" t="s">
        <v>25</v>
      </c>
      <c r="R77" s="166" t="s">
        <v>26</v>
      </c>
      <c r="S77" s="165" t="s">
        <v>25</v>
      </c>
      <c r="T77" s="167"/>
      <c r="U77" s="102"/>
      <c r="V77" s="102"/>
      <c r="W77" s="163" t="s">
        <v>42</v>
      </c>
      <c r="X77" s="164" t="s">
        <v>24</v>
      </c>
      <c r="Y77" s="165" t="s">
        <v>25</v>
      </c>
      <c r="Z77" s="166" t="s">
        <v>26</v>
      </c>
      <c r="AA77" s="165" t="s">
        <v>25</v>
      </c>
      <c r="AB77" s="102"/>
      <c r="AC77" s="102"/>
      <c r="AD77" s="163" t="s">
        <v>42</v>
      </c>
      <c r="AE77" s="164" t="s">
        <v>24</v>
      </c>
      <c r="AF77" s="165" t="s">
        <v>25</v>
      </c>
      <c r="AG77" s="166" t="s">
        <v>26</v>
      </c>
      <c r="AH77" s="165" t="s">
        <v>25</v>
      </c>
      <c r="AI77" s="102"/>
      <c r="AK77" s="163" t="s">
        <v>42</v>
      </c>
      <c r="AL77" s="164" t="s">
        <v>24</v>
      </c>
      <c r="AM77" s="165" t="s">
        <v>25</v>
      </c>
      <c r="AN77" s="166" t="s">
        <v>26</v>
      </c>
      <c r="AO77" s="165" t="s">
        <v>25</v>
      </c>
      <c r="AP77" s="102"/>
      <c r="AQ77" s="102"/>
      <c r="AR77" s="163" t="s">
        <v>42</v>
      </c>
      <c r="AS77" s="164" t="s">
        <v>24</v>
      </c>
      <c r="AT77" s="165" t="s">
        <v>25</v>
      </c>
      <c r="AU77" s="166" t="s">
        <v>26</v>
      </c>
      <c r="AV77" s="165" t="s">
        <v>25</v>
      </c>
      <c r="AW77" s="102"/>
      <c r="AX77" s="102"/>
      <c r="AY77" s="163" t="s">
        <v>42</v>
      </c>
      <c r="AZ77" s="164" t="s">
        <v>24</v>
      </c>
      <c r="BA77" s="165" t="s">
        <v>25</v>
      </c>
      <c r="BB77" s="166" t="s">
        <v>26</v>
      </c>
      <c r="BC77" s="165" t="s">
        <v>25</v>
      </c>
      <c r="BD77" s="102"/>
      <c r="BE77" s="102"/>
      <c r="BF77" s="163" t="s">
        <v>42</v>
      </c>
      <c r="BG77" s="164" t="s">
        <v>24</v>
      </c>
      <c r="BH77" s="165" t="s">
        <v>25</v>
      </c>
      <c r="BI77" s="166" t="s">
        <v>26</v>
      </c>
      <c r="BJ77" s="165" t="s">
        <v>25</v>
      </c>
      <c r="BK77" s="102"/>
      <c r="BM77" s="163" t="s">
        <v>42</v>
      </c>
      <c r="BN77" s="164" t="s">
        <v>24</v>
      </c>
      <c r="BO77" s="165" t="s">
        <v>25</v>
      </c>
      <c r="BP77" s="166" t="s">
        <v>26</v>
      </c>
      <c r="BQ77" s="165" t="s">
        <v>25</v>
      </c>
      <c r="BR77" s="102"/>
      <c r="BT77" s="163" t="s">
        <v>42</v>
      </c>
      <c r="BU77" s="164" t="s">
        <v>24</v>
      </c>
      <c r="BV77" s="165" t="s">
        <v>25</v>
      </c>
      <c r="BW77" s="166" t="s">
        <v>26</v>
      </c>
      <c r="BX77" s="165" t="s">
        <v>25</v>
      </c>
      <c r="BY77" s="102"/>
      <c r="CA77" s="105" t="s">
        <v>42</v>
      </c>
      <c r="CB77" s="106" t="s">
        <v>24</v>
      </c>
      <c r="CC77" s="107" t="s">
        <v>25</v>
      </c>
      <c r="CD77" s="108" t="s">
        <v>26</v>
      </c>
      <c r="CE77" s="107" t="s">
        <v>25</v>
      </c>
      <c r="CF77" s="102"/>
      <c r="CI77" s="105" t="s">
        <v>42</v>
      </c>
      <c r="CJ77" s="106" t="s">
        <v>24</v>
      </c>
      <c r="CK77" s="107" t="s">
        <v>25</v>
      </c>
      <c r="CL77" s="108" t="s">
        <v>26</v>
      </c>
      <c r="CM77" s="107" t="s">
        <v>25</v>
      </c>
      <c r="CN77" s="102"/>
      <c r="CP77" s="105" t="s">
        <v>42</v>
      </c>
      <c r="CQ77" s="106" t="s">
        <v>24</v>
      </c>
      <c r="CR77" s="107" t="s">
        <v>25</v>
      </c>
      <c r="CS77" s="108" t="s">
        <v>26</v>
      </c>
      <c r="CT77" s="107" t="s">
        <v>25</v>
      </c>
      <c r="CU77" s="102"/>
      <c r="CW77" s="105" t="s">
        <v>42</v>
      </c>
      <c r="CX77" s="106" t="s">
        <v>24</v>
      </c>
      <c r="CY77" s="107" t="s">
        <v>25</v>
      </c>
      <c r="CZ77" s="108" t="s">
        <v>26</v>
      </c>
      <c r="DA77" s="107" t="s">
        <v>25</v>
      </c>
      <c r="DB77" s="102"/>
      <c r="DD77" s="105" t="s">
        <v>42</v>
      </c>
      <c r="DE77" s="106" t="s">
        <v>24</v>
      </c>
      <c r="DF77" s="107" t="s">
        <v>25</v>
      </c>
      <c r="DG77" s="108" t="s">
        <v>26</v>
      </c>
      <c r="DH77" s="107" t="s">
        <v>25</v>
      </c>
      <c r="DI77" s="102"/>
    </row>
    <row r="78" spans="1:113" x14ac:dyDescent="0.3">
      <c r="A78" s="102"/>
      <c r="B78" s="100"/>
      <c r="C78" s="101"/>
      <c r="D78" s="104"/>
      <c r="E78" s="101"/>
      <c r="F78" s="102"/>
      <c r="G78" s="102"/>
      <c r="H78" s="102"/>
      <c r="I78" s="100"/>
      <c r="J78" s="101"/>
      <c r="K78" s="104"/>
      <c r="L78" s="101"/>
      <c r="M78" s="102"/>
      <c r="N78" s="102"/>
      <c r="O78" s="102"/>
      <c r="P78" s="100"/>
      <c r="Q78" s="101"/>
      <c r="R78" s="104"/>
      <c r="S78" s="101"/>
      <c r="T78" s="101"/>
      <c r="U78" s="102"/>
      <c r="V78" s="102"/>
      <c r="W78" s="102"/>
      <c r="X78" s="100"/>
      <c r="Y78" s="101"/>
      <c r="Z78" s="104"/>
      <c r="AA78" s="101"/>
      <c r="AB78" s="102"/>
      <c r="AC78" s="102"/>
      <c r="AD78" s="102"/>
      <c r="AE78" s="100"/>
      <c r="AF78" s="101"/>
      <c r="AG78" s="104"/>
      <c r="AH78" s="101"/>
      <c r="AI78" s="102"/>
      <c r="AK78" s="102"/>
      <c r="AL78" s="100"/>
      <c r="AM78" s="101"/>
      <c r="AN78" s="104"/>
      <c r="AO78" s="101"/>
      <c r="AP78" s="102"/>
      <c r="AQ78" s="102"/>
      <c r="AR78" s="102"/>
      <c r="AS78" s="100"/>
      <c r="AT78" s="101"/>
      <c r="AU78" s="104"/>
      <c r="AV78" s="101"/>
      <c r="AW78" s="102"/>
      <c r="AX78" s="102"/>
      <c r="AY78" s="102"/>
      <c r="AZ78" s="100"/>
      <c r="BA78" s="101"/>
      <c r="BB78" s="104"/>
      <c r="BC78" s="101"/>
      <c r="BD78" s="102"/>
      <c r="BE78" s="102"/>
      <c r="BF78" s="102"/>
      <c r="BG78" s="100"/>
      <c r="BH78" s="101"/>
      <c r="BI78" s="104"/>
      <c r="BJ78" s="101"/>
      <c r="BK78" s="102"/>
      <c r="BM78" s="102"/>
      <c r="BN78" s="100"/>
      <c r="BO78" s="101"/>
      <c r="BP78" s="104"/>
      <c r="BQ78" s="101"/>
      <c r="BR78" s="102"/>
      <c r="BT78" s="102"/>
      <c r="BU78" s="100"/>
      <c r="BV78" s="101"/>
      <c r="BW78" s="104"/>
      <c r="BX78" s="101"/>
      <c r="BY78" s="102"/>
      <c r="CA78" s="102"/>
      <c r="CB78" s="100"/>
      <c r="CC78" s="101"/>
      <c r="CD78" s="104"/>
      <c r="CE78" s="101"/>
      <c r="CF78" s="102"/>
      <c r="CI78" s="102"/>
      <c r="CJ78" s="100"/>
      <c r="CK78" s="101"/>
      <c r="CL78" s="104"/>
      <c r="CM78" s="101"/>
      <c r="CN78" s="102"/>
      <c r="CP78" s="102"/>
      <c r="CQ78" s="100"/>
      <c r="CR78" s="101"/>
      <c r="CS78" s="104"/>
      <c r="CT78" s="101"/>
      <c r="CU78" s="102"/>
      <c r="CW78" s="102"/>
      <c r="CX78" s="100"/>
      <c r="CY78" s="101"/>
      <c r="CZ78" s="104"/>
      <c r="DA78" s="101"/>
      <c r="DB78" s="102"/>
      <c r="DD78" s="102"/>
      <c r="DE78" s="100"/>
      <c r="DF78" s="101"/>
      <c r="DG78" s="104"/>
      <c r="DH78" s="101"/>
      <c r="DI78" s="102"/>
    </row>
    <row r="79" spans="1:113" x14ac:dyDescent="0.3">
      <c r="A79" s="155" t="s">
        <v>43</v>
      </c>
      <c r="B79" s="171">
        <v>69066271.450000048</v>
      </c>
      <c r="C79" s="169">
        <v>0.51896294470571558</v>
      </c>
      <c r="D79" s="183">
        <v>421</v>
      </c>
      <c r="E79" s="169">
        <v>0.55467720685111987</v>
      </c>
      <c r="F79" s="102"/>
      <c r="G79" s="102"/>
      <c r="H79" s="155" t="s">
        <v>43</v>
      </c>
      <c r="I79" s="171">
        <v>68034807.740000039</v>
      </c>
      <c r="J79" s="169">
        <v>0.51618464170448242</v>
      </c>
      <c r="K79" s="183">
        <v>415</v>
      </c>
      <c r="L79" s="169">
        <v>0.55186170212765961</v>
      </c>
      <c r="M79" s="102"/>
      <c r="N79" s="102"/>
      <c r="O79" s="155" t="s">
        <v>43</v>
      </c>
      <c r="P79" s="171">
        <v>66549292.610000052</v>
      </c>
      <c r="Q79" s="169">
        <v>0.5119674656881773</v>
      </c>
      <c r="R79" s="183">
        <v>407</v>
      </c>
      <c r="S79" s="169">
        <v>0.54925775978407554</v>
      </c>
      <c r="T79" s="169"/>
      <c r="U79" s="102"/>
      <c r="V79" s="102"/>
      <c r="W79" s="155" t="s">
        <v>43</v>
      </c>
      <c r="X79" s="171">
        <v>63087286.280000046</v>
      </c>
      <c r="Y79" s="169">
        <v>0.49937951729431845</v>
      </c>
      <c r="Z79" s="183">
        <v>385</v>
      </c>
      <c r="AA79" s="169">
        <v>0.53695955369595538</v>
      </c>
      <c r="AB79" s="102"/>
      <c r="AC79" s="102"/>
      <c r="AD79" s="155" t="s">
        <v>43</v>
      </c>
      <c r="AE79" s="171">
        <v>62297790.350000054</v>
      </c>
      <c r="AF79" s="169">
        <v>0.49959865163248063</v>
      </c>
      <c r="AG79" s="183">
        <v>378</v>
      </c>
      <c r="AH79" s="169">
        <v>0.53617021276595744</v>
      </c>
      <c r="AI79" s="102"/>
      <c r="AK79" s="155" t="s">
        <v>43</v>
      </c>
      <c r="AL79" s="171">
        <v>59687564.120000035</v>
      </c>
      <c r="AM79" s="169">
        <v>0.49323287266772609</v>
      </c>
      <c r="AN79" s="183">
        <v>363</v>
      </c>
      <c r="AO79" s="169">
        <v>0.5291545189504373</v>
      </c>
      <c r="AP79" s="102"/>
      <c r="AQ79" s="102"/>
      <c r="AR79" s="155" t="s">
        <v>43</v>
      </c>
      <c r="AS79" s="171">
        <v>56275364.340000033</v>
      </c>
      <c r="AT79" s="169">
        <v>0.49183835129019732</v>
      </c>
      <c r="AU79" s="183">
        <v>344</v>
      </c>
      <c r="AV79" s="169">
        <v>0.53086419753086422</v>
      </c>
      <c r="AW79" s="102"/>
      <c r="AX79" s="102"/>
      <c r="AY79" s="155" t="s">
        <v>43</v>
      </c>
      <c r="AZ79" s="171">
        <v>52633396.090000011</v>
      </c>
      <c r="BA79" s="169">
        <v>0.4988066474122444</v>
      </c>
      <c r="BB79" s="183">
        <v>330</v>
      </c>
      <c r="BC79" s="169">
        <v>0.54817275747508309</v>
      </c>
      <c r="BD79" s="102"/>
      <c r="BE79" s="102"/>
      <c r="BF79" s="155" t="s">
        <v>43</v>
      </c>
      <c r="BG79" s="171">
        <v>49235098.890000045</v>
      </c>
      <c r="BH79" s="169">
        <v>0.50209689104669908</v>
      </c>
      <c r="BI79" s="183">
        <v>303</v>
      </c>
      <c r="BJ79" s="169">
        <v>0.54891304347826086</v>
      </c>
      <c r="BK79" s="102"/>
      <c r="BM79" s="155" t="s">
        <v>43</v>
      </c>
      <c r="BN79" s="171">
        <v>47261994.540000021</v>
      </c>
      <c r="BO79" s="169">
        <v>0.51554488899483164</v>
      </c>
      <c r="BP79" s="183">
        <v>289</v>
      </c>
      <c r="BQ79" s="169">
        <v>0.56007751937984496</v>
      </c>
      <c r="BR79" s="102"/>
      <c r="BT79" s="155" t="s">
        <v>43</v>
      </c>
      <c r="BU79" s="171">
        <v>43531902.100000024</v>
      </c>
      <c r="BV79" s="169">
        <v>0.50912149701746134</v>
      </c>
      <c r="BW79" s="183">
        <v>266</v>
      </c>
      <c r="BX79" s="169">
        <v>0.55301455301455305</v>
      </c>
      <c r="BY79" s="102"/>
      <c r="CA79" s="87" t="s">
        <v>43</v>
      </c>
      <c r="CB79" s="94">
        <v>37255416.840000004</v>
      </c>
      <c r="CC79" s="109">
        <v>0.5060121041720308</v>
      </c>
      <c r="CD79" s="131">
        <v>237</v>
      </c>
      <c r="CE79" s="109">
        <v>0.54988399071925753</v>
      </c>
      <c r="CF79" s="102"/>
      <c r="CI79" s="87" t="s">
        <v>43</v>
      </c>
      <c r="CJ79" s="94">
        <v>33715116.179999992</v>
      </c>
      <c r="CK79" s="109">
        <v>0.48829989224819059</v>
      </c>
      <c r="CL79" s="131">
        <v>222</v>
      </c>
      <c r="CM79" s="109">
        <v>0.54679802955665024</v>
      </c>
      <c r="CN79" s="102"/>
      <c r="CP79" s="87" t="s">
        <v>43</v>
      </c>
      <c r="CQ79" s="94">
        <v>30293603.950000003</v>
      </c>
      <c r="CR79" s="109">
        <v>0.48056868472491443</v>
      </c>
      <c r="CS79" s="131">
        <v>206</v>
      </c>
      <c r="CT79" s="109">
        <v>0.5478723404255319</v>
      </c>
      <c r="CU79" s="102"/>
      <c r="CW79" s="87" t="s">
        <v>43</v>
      </c>
      <c r="CX79" s="94">
        <v>27893166.479999997</v>
      </c>
      <c r="CY79" s="109">
        <v>0.48089892549140911</v>
      </c>
      <c r="CZ79" s="131">
        <v>189</v>
      </c>
      <c r="DA79" s="109">
        <v>0.54624277456647397</v>
      </c>
      <c r="DB79" s="102"/>
      <c r="DD79" s="87" t="s">
        <v>43</v>
      </c>
      <c r="DE79" s="94">
        <v>0</v>
      </c>
      <c r="DF79" s="109">
        <v>0</v>
      </c>
      <c r="DG79" s="131">
        <v>0</v>
      </c>
      <c r="DH79" s="109">
        <v>0</v>
      </c>
      <c r="DI79" s="102"/>
    </row>
    <row r="80" spans="1:113" x14ac:dyDescent="0.3">
      <c r="A80" s="155" t="s">
        <v>44</v>
      </c>
      <c r="B80" s="171">
        <v>0</v>
      </c>
      <c r="C80" s="169">
        <v>0</v>
      </c>
      <c r="D80" s="170">
        <v>0</v>
      </c>
      <c r="E80" s="169">
        <v>0</v>
      </c>
      <c r="F80" s="102"/>
      <c r="G80" s="102"/>
      <c r="H80" s="155" t="s">
        <v>44</v>
      </c>
      <c r="I80" s="171">
        <v>0</v>
      </c>
      <c r="J80" s="169">
        <v>0</v>
      </c>
      <c r="K80" s="170">
        <v>0</v>
      </c>
      <c r="L80" s="169">
        <v>0</v>
      </c>
      <c r="M80" s="102"/>
      <c r="N80" s="102"/>
      <c r="O80" s="155" t="s">
        <v>44</v>
      </c>
      <c r="P80" s="171">
        <v>0</v>
      </c>
      <c r="Q80" s="169">
        <v>0</v>
      </c>
      <c r="R80" s="170">
        <v>0</v>
      </c>
      <c r="S80" s="169">
        <v>0</v>
      </c>
      <c r="T80" s="169"/>
      <c r="U80" s="102"/>
      <c r="V80" s="102"/>
      <c r="W80" s="155" t="s">
        <v>44</v>
      </c>
      <c r="X80" s="171">
        <v>0</v>
      </c>
      <c r="Y80" s="169">
        <v>0</v>
      </c>
      <c r="Z80" s="170">
        <v>0</v>
      </c>
      <c r="AA80" s="169">
        <v>0</v>
      </c>
      <c r="AB80" s="102"/>
      <c r="AC80" s="102"/>
      <c r="AD80" s="155" t="s">
        <v>44</v>
      </c>
      <c r="AE80" s="171">
        <v>0</v>
      </c>
      <c r="AF80" s="169">
        <v>0</v>
      </c>
      <c r="AG80" s="170">
        <v>0</v>
      </c>
      <c r="AH80" s="169">
        <v>0</v>
      </c>
      <c r="AI80" s="102"/>
      <c r="AK80" s="155" t="s">
        <v>44</v>
      </c>
      <c r="AL80" s="171">
        <v>0</v>
      </c>
      <c r="AM80" s="169">
        <v>0</v>
      </c>
      <c r="AN80" s="170">
        <v>0</v>
      </c>
      <c r="AO80" s="169">
        <v>0</v>
      </c>
      <c r="AP80" s="102"/>
      <c r="AQ80" s="102"/>
      <c r="AR80" s="155" t="s">
        <v>44</v>
      </c>
      <c r="AS80" s="171">
        <v>0</v>
      </c>
      <c r="AT80" s="169">
        <v>0</v>
      </c>
      <c r="AU80" s="170">
        <v>0</v>
      </c>
      <c r="AV80" s="169">
        <v>0</v>
      </c>
      <c r="AW80" s="102"/>
      <c r="AX80" s="102"/>
      <c r="AY80" s="155" t="s">
        <v>44</v>
      </c>
      <c r="AZ80" s="171">
        <v>0</v>
      </c>
      <c r="BA80" s="169">
        <v>0</v>
      </c>
      <c r="BB80" s="170">
        <v>0</v>
      </c>
      <c r="BC80" s="169">
        <v>0</v>
      </c>
      <c r="BD80" s="102"/>
      <c r="BE80" s="102"/>
      <c r="BF80" s="155" t="s">
        <v>44</v>
      </c>
      <c r="BG80" s="171">
        <v>0</v>
      </c>
      <c r="BH80" s="169">
        <v>0</v>
      </c>
      <c r="BI80" s="170">
        <v>0</v>
      </c>
      <c r="BJ80" s="169">
        <v>0</v>
      </c>
      <c r="BK80" s="102"/>
      <c r="BM80" s="155" t="s">
        <v>44</v>
      </c>
      <c r="BN80" s="171">
        <v>0</v>
      </c>
      <c r="BO80" s="169">
        <v>0</v>
      </c>
      <c r="BP80" s="170">
        <v>0</v>
      </c>
      <c r="BQ80" s="169">
        <v>0</v>
      </c>
      <c r="BR80" s="102"/>
      <c r="BT80" s="155" t="s">
        <v>44</v>
      </c>
      <c r="BU80" s="171">
        <v>0</v>
      </c>
      <c r="BV80" s="169">
        <v>0</v>
      </c>
      <c r="BW80" s="170">
        <v>0</v>
      </c>
      <c r="BX80" s="169">
        <v>0</v>
      </c>
      <c r="BY80" s="102"/>
      <c r="CA80" s="87" t="s">
        <v>44</v>
      </c>
      <c r="CB80" s="94">
        <v>0</v>
      </c>
      <c r="CC80" s="109">
        <v>0</v>
      </c>
      <c r="CD80" s="90">
        <v>0</v>
      </c>
      <c r="CE80" s="109">
        <v>0</v>
      </c>
      <c r="CF80" s="102"/>
      <c r="CI80" s="87" t="s">
        <v>44</v>
      </c>
      <c r="CJ80" s="94">
        <v>0</v>
      </c>
      <c r="CK80" s="109">
        <v>0</v>
      </c>
      <c r="CL80" s="90">
        <v>0</v>
      </c>
      <c r="CM80" s="109">
        <v>0</v>
      </c>
      <c r="CN80" s="102"/>
      <c r="CP80" s="87" t="s">
        <v>44</v>
      </c>
      <c r="CQ80" s="94">
        <v>0</v>
      </c>
      <c r="CR80" s="109">
        <v>0</v>
      </c>
      <c r="CS80" s="90">
        <v>0</v>
      </c>
      <c r="CT80" s="109">
        <v>0</v>
      </c>
      <c r="CU80" s="102"/>
      <c r="CW80" s="87" t="s">
        <v>44</v>
      </c>
      <c r="CX80" s="94">
        <v>0</v>
      </c>
      <c r="CY80" s="109">
        <v>0</v>
      </c>
      <c r="CZ80" s="90">
        <v>0</v>
      </c>
      <c r="DA80" s="109">
        <v>0</v>
      </c>
      <c r="DB80" s="102"/>
      <c r="DD80" s="87" t="s">
        <v>44</v>
      </c>
      <c r="DE80" s="94">
        <v>0</v>
      </c>
      <c r="DF80" s="109">
        <v>0</v>
      </c>
      <c r="DG80" s="90">
        <v>0</v>
      </c>
      <c r="DH80" s="109">
        <v>0</v>
      </c>
      <c r="DI80" s="102"/>
    </row>
    <row r="81" spans="1:113" x14ac:dyDescent="0.3">
      <c r="A81" s="155" t="s">
        <v>45</v>
      </c>
      <c r="B81" s="171">
        <v>21485304.129999999</v>
      </c>
      <c r="C81" s="169">
        <v>0.16144025824927696</v>
      </c>
      <c r="D81" s="170">
        <v>124</v>
      </c>
      <c r="E81" s="169">
        <v>0.16337285902503293</v>
      </c>
      <c r="F81" s="102"/>
      <c r="G81" s="102"/>
      <c r="H81" s="155" t="s">
        <v>45</v>
      </c>
      <c r="I81" s="171">
        <v>21488692.949999992</v>
      </c>
      <c r="J81" s="169">
        <v>0.16303615222200341</v>
      </c>
      <c r="K81" s="170">
        <v>124</v>
      </c>
      <c r="L81" s="169">
        <v>0.16489361702127658</v>
      </c>
      <c r="M81" s="102"/>
      <c r="N81" s="102"/>
      <c r="O81" s="155" t="s">
        <v>45</v>
      </c>
      <c r="P81" s="171">
        <v>21197318.630000003</v>
      </c>
      <c r="Q81" s="169">
        <v>0.16307216910604933</v>
      </c>
      <c r="R81" s="170">
        <v>122</v>
      </c>
      <c r="S81" s="169">
        <v>0.16464237516869096</v>
      </c>
      <c r="T81" s="169"/>
      <c r="U81" s="102"/>
      <c r="V81" s="102"/>
      <c r="W81" s="155" t="s">
        <v>45</v>
      </c>
      <c r="X81" s="171">
        <v>20574961.299999997</v>
      </c>
      <c r="Y81" s="169">
        <v>0.16286505329680942</v>
      </c>
      <c r="Z81" s="170">
        <v>121</v>
      </c>
      <c r="AA81" s="169">
        <v>0.16875871687587168</v>
      </c>
      <c r="AB81" s="102"/>
      <c r="AC81" s="102"/>
      <c r="AD81" s="155" t="s">
        <v>45</v>
      </c>
      <c r="AE81" s="171">
        <v>20434295.32</v>
      </c>
      <c r="AF81" s="169">
        <v>0.16387333052386346</v>
      </c>
      <c r="AG81" s="170">
        <v>120</v>
      </c>
      <c r="AH81" s="169">
        <v>0.1702127659574468</v>
      </c>
      <c r="AI81" s="102"/>
      <c r="AK81" s="155" t="s">
        <v>45</v>
      </c>
      <c r="AL81" s="171">
        <v>20497305.670000002</v>
      </c>
      <c r="AM81" s="169">
        <v>0.16938109481628089</v>
      </c>
      <c r="AN81" s="170">
        <v>120</v>
      </c>
      <c r="AO81" s="169">
        <v>0.1749271137026239</v>
      </c>
      <c r="AP81" s="102"/>
      <c r="AQ81" s="102"/>
      <c r="AR81" s="155" t="s">
        <v>45</v>
      </c>
      <c r="AS81" s="171">
        <v>16531570.869999995</v>
      </c>
      <c r="AT81" s="169">
        <v>0.14448348147181175</v>
      </c>
      <c r="AU81" s="170">
        <v>97</v>
      </c>
      <c r="AV81" s="169">
        <v>0.14969135802469136</v>
      </c>
      <c r="AW81" s="102"/>
      <c r="AX81" s="102"/>
      <c r="AY81" s="155" t="s">
        <v>45</v>
      </c>
      <c r="AZ81" s="171">
        <v>9270146.8500000015</v>
      </c>
      <c r="BA81" s="169">
        <v>8.7853173360899844E-2</v>
      </c>
      <c r="BB81" s="170">
        <v>56</v>
      </c>
      <c r="BC81" s="169">
        <v>9.3023255813953487E-2</v>
      </c>
      <c r="BD81" s="102"/>
      <c r="BE81" s="102"/>
      <c r="BF81" s="155" t="s">
        <v>45</v>
      </c>
      <c r="BG81" s="171">
        <v>5103859.68</v>
      </c>
      <c r="BH81" s="169">
        <v>5.2048886575651557E-2</v>
      </c>
      <c r="BI81" s="170">
        <v>33</v>
      </c>
      <c r="BJ81" s="169">
        <v>5.9782608695652176E-2</v>
      </c>
      <c r="BK81" s="102"/>
      <c r="BM81" s="155" t="s">
        <v>45</v>
      </c>
      <c r="BN81" s="171">
        <v>4299657.58</v>
      </c>
      <c r="BO81" s="169">
        <v>4.6901670388049724E-2</v>
      </c>
      <c r="BP81" s="170">
        <v>29</v>
      </c>
      <c r="BQ81" s="169">
        <v>5.6201550387596902E-2</v>
      </c>
      <c r="BR81" s="102"/>
      <c r="BT81" s="155" t="s">
        <v>45</v>
      </c>
      <c r="BU81" s="171">
        <v>4292611.3499999996</v>
      </c>
      <c r="BV81" s="169">
        <v>5.0203657804930704E-2</v>
      </c>
      <c r="BW81" s="170">
        <v>29</v>
      </c>
      <c r="BX81" s="169">
        <v>6.0291060291060294E-2</v>
      </c>
      <c r="BY81" s="102"/>
      <c r="CA81" s="87" t="s">
        <v>45</v>
      </c>
      <c r="CB81" s="94">
        <v>4285612.4700000007</v>
      </c>
      <c r="CC81" s="109">
        <v>5.8208227622949728E-2</v>
      </c>
      <c r="CD81" s="90">
        <v>29</v>
      </c>
      <c r="CE81" s="109">
        <v>6.7285382830626447E-2</v>
      </c>
      <c r="CF81" s="102"/>
      <c r="CI81" s="87" t="s">
        <v>45</v>
      </c>
      <c r="CJ81" s="94">
        <v>4278712.29</v>
      </c>
      <c r="CK81" s="109">
        <v>6.1969080545758011E-2</v>
      </c>
      <c r="CL81" s="90">
        <v>29</v>
      </c>
      <c r="CM81" s="109">
        <v>7.1428571428571425E-2</v>
      </c>
      <c r="CN81" s="102"/>
      <c r="CP81" s="87" t="s">
        <v>45</v>
      </c>
      <c r="CQ81" s="94">
        <v>4191744.1399999997</v>
      </c>
      <c r="CR81" s="109">
        <v>6.6496577013022154E-2</v>
      </c>
      <c r="CS81" s="90">
        <v>28</v>
      </c>
      <c r="CT81" s="109">
        <v>7.4468085106382975E-2</v>
      </c>
      <c r="CU81" s="102"/>
      <c r="CW81" s="87" t="s">
        <v>45</v>
      </c>
      <c r="CX81" s="94">
        <v>4185033.1500000004</v>
      </c>
      <c r="CY81" s="109">
        <v>7.2153082599065596E-2</v>
      </c>
      <c r="CZ81" s="90">
        <v>28</v>
      </c>
      <c r="DA81" s="109">
        <v>8.0924855491329481E-2</v>
      </c>
      <c r="DB81" s="102"/>
      <c r="DD81" s="87" t="s">
        <v>45</v>
      </c>
      <c r="DE81" s="94">
        <v>0</v>
      </c>
      <c r="DF81" s="109">
        <v>0</v>
      </c>
      <c r="DG81" s="131">
        <v>0</v>
      </c>
      <c r="DH81" s="109">
        <v>0</v>
      </c>
      <c r="DI81" s="102"/>
    </row>
    <row r="82" spans="1:113" x14ac:dyDescent="0.3">
      <c r="A82" s="155" t="s">
        <v>46</v>
      </c>
      <c r="B82" s="171">
        <v>0</v>
      </c>
      <c r="C82" s="169">
        <v>0</v>
      </c>
      <c r="D82" s="170">
        <v>0</v>
      </c>
      <c r="E82" s="169">
        <v>0</v>
      </c>
      <c r="F82" s="102"/>
      <c r="G82" s="102"/>
      <c r="H82" s="155" t="s">
        <v>46</v>
      </c>
      <c r="I82" s="171">
        <v>0</v>
      </c>
      <c r="J82" s="169">
        <v>0</v>
      </c>
      <c r="K82" s="170">
        <v>0</v>
      </c>
      <c r="L82" s="169">
        <v>0</v>
      </c>
      <c r="M82" s="102"/>
      <c r="N82" s="102"/>
      <c r="O82" s="155" t="s">
        <v>46</v>
      </c>
      <c r="P82" s="171">
        <v>0</v>
      </c>
      <c r="Q82" s="169">
        <v>0</v>
      </c>
      <c r="R82" s="170">
        <v>0</v>
      </c>
      <c r="S82" s="169">
        <v>0</v>
      </c>
      <c r="T82" s="169"/>
      <c r="U82" s="102"/>
      <c r="V82" s="102"/>
      <c r="W82" s="155" t="s">
        <v>46</v>
      </c>
      <c r="X82" s="171">
        <v>0</v>
      </c>
      <c r="Y82" s="169">
        <v>0</v>
      </c>
      <c r="Z82" s="170">
        <v>0</v>
      </c>
      <c r="AA82" s="169">
        <v>0</v>
      </c>
      <c r="AB82" s="102"/>
      <c r="AC82" s="102"/>
      <c r="AD82" s="155" t="s">
        <v>46</v>
      </c>
      <c r="AE82" s="171">
        <v>0</v>
      </c>
      <c r="AF82" s="169">
        <v>0</v>
      </c>
      <c r="AG82" s="170">
        <v>0</v>
      </c>
      <c r="AH82" s="169">
        <v>0</v>
      </c>
      <c r="AI82" s="102"/>
      <c r="AK82" s="155" t="s">
        <v>46</v>
      </c>
      <c r="AL82" s="171">
        <v>0</v>
      </c>
      <c r="AM82" s="169">
        <v>0</v>
      </c>
      <c r="AN82" s="170">
        <v>0</v>
      </c>
      <c r="AO82" s="169">
        <v>0</v>
      </c>
      <c r="AP82" s="102"/>
      <c r="AQ82" s="102"/>
      <c r="AR82" s="155" t="s">
        <v>46</v>
      </c>
      <c r="AS82" s="171">
        <v>0</v>
      </c>
      <c r="AT82" s="169">
        <v>0</v>
      </c>
      <c r="AU82" s="170">
        <v>0</v>
      </c>
      <c r="AV82" s="169">
        <v>0</v>
      </c>
      <c r="AW82" s="102"/>
      <c r="AX82" s="102"/>
      <c r="AY82" s="155" t="s">
        <v>46</v>
      </c>
      <c r="AZ82" s="171">
        <v>0</v>
      </c>
      <c r="BA82" s="169">
        <v>0</v>
      </c>
      <c r="BB82" s="170">
        <v>0</v>
      </c>
      <c r="BC82" s="169">
        <v>0</v>
      </c>
      <c r="BD82" s="102"/>
      <c r="BE82" s="102"/>
      <c r="BF82" s="155" t="s">
        <v>46</v>
      </c>
      <c r="BG82" s="171">
        <v>0</v>
      </c>
      <c r="BH82" s="169">
        <v>0</v>
      </c>
      <c r="BI82" s="170">
        <v>0</v>
      </c>
      <c r="BJ82" s="169">
        <v>0</v>
      </c>
      <c r="BK82" s="102"/>
      <c r="BM82" s="155" t="s">
        <v>46</v>
      </c>
      <c r="BN82" s="171">
        <v>0</v>
      </c>
      <c r="BO82" s="169">
        <v>0</v>
      </c>
      <c r="BP82" s="170">
        <v>0</v>
      </c>
      <c r="BQ82" s="169">
        <v>0</v>
      </c>
      <c r="BR82" s="102"/>
      <c r="BT82" s="155" t="s">
        <v>46</v>
      </c>
      <c r="BU82" s="171">
        <v>0</v>
      </c>
      <c r="BV82" s="169">
        <v>0</v>
      </c>
      <c r="BW82" s="170">
        <v>0</v>
      </c>
      <c r="BX82" s="169">
        <v>0</v>
      </c>
      <c r="BY82" s="102"/>
      <c r="CA82" s="87" t="s">
        <v>46</v>
      </c>
      <c r="CB82" s="94">
        <v>0</v>
      </c>
      <c r="CC82" s="109">
        <v>0</v>
      </c>
      <c r="CD82" s="90">
        <v>0</v>
      </c>
      <c r="CE82" s="109">
        <v>0</v>
      </c>
      <c r="CF82" s="102"/>
      <c r="CI82" s="87" t="s">
        <v>46</v>
      </c>
      <c r="CJ82" s="94">
        <v>0</v>
      </c>
      <c r="CK82" s="109">
        <v>0</v>
      </c>
      <c r="CL82" s="90">
        <v>0</v>
      </c>
      <c r="CM82" s="109">
        <v>0</v>
      </c>
      <c r="CN82" s="102"/>
      <c r="CP82" s="87" t="s">
        <v>46</v>
      </c>
      <c r="CQ82" s="94">
        <v>0</v>
      </c>
      <c r="CR82" s="109">
        <v>0</v>
      </c>
      <c r="CS82" s="90">
        <v>0</v>
      </c>
      <c r="CT82" s="109">
        <v>0</v>
      </c>
      <c r="CU82" s="102"/>
      <c r="CW82" s="87" t="s">
        <v>46</v>
      </c>
      <c r="CX82" s="94">
        <v>0</v>
      </c>
      <c r="CY82" s="109">
        <v>0</v>
      </c>
      <c r="CZ82" s="90">
        <v>0</v>
      </c>
      <c r="DA82" s="109">
        <v>0</v>
      </c>
      <c r="DB82" s="102"/>
      <c r="DD82" s="87" t="s">
        <v>46</v>
      </c>
      <c r="DE82" s="94">
        <v>0</v>
      </c>
      <c r="DF82" s="109">
        <v>0</v>
      </c>
      <c r="DG82" s="90">
        <v>0</v>
      </c>
      <c r="DH82" s="109">
        <v>0</v>
      </c>
      <c r="DI82" s="102"/>
    </row>
    <row r="83" spans="1:113" x14ac:dyDescent="0.3">
      <c r="A83" s="155" t="s">
        <v>47</v>
      </c>
      <c r="B83" s="171">
        <v>6013536.7799999993</v>
      </c>
      <c r="C83" s="169">
        <v>4.5185626644174727E-2</v>
      </c>
      <c r="D83" s="170">
        <v>33</v>
      </c>
      <c r="E83" s="169">
        <v>4.3478260869565216E-2</v>
      </c>
      <c r="F83" s="102"/>
      <c r="G83" s="102"/>
      <c r="H83" s="155" t="s">
        <v>47</v>
      </c>
      <c r="I83" s="171">
        <v>5947637.3000000007</v>
      </c>
      <c r="J83" s="169">
        <v>4.5125122428819754E-2</v>
      </c>
      <c r="K83" s="170">
        <v>33</v>
      </c>
      <c r="L83" s="169">
        <v>4.3882978723404256E-2</v>
      </c>
      <c r="M83" s="102"/>
      <c r="N83" s="102"/>
      <c r="O83" s="155" t="s">
        <v>47</v>
      </c>
      <c r="P83" s="171">
        <v>5929713.9000000004</v>
      </c>
      <c r="Q83" s="169">
        <v>4.5617623848082489E-2</v>
      </c>
      <c r="R83" s="170">
        <v>33</v>
      </c>
      <c r="S83" s="169">
        <v>4.4534412955465584E-2</v>
      </c>
      <c r="T83" s="169"/>
      <c r="U83" s="102"/>
      <c r="V83" s="102"/>
      <c r="W83" s="155" t="s">
        <v>47</v>
      </c>
      <c r="X83" s="171">
        <v>6019452.3900000006</v>
      </c>
      <c r="Y83" s="169">
        <v>4.7648130172422587E-2</v>
      </c>
      <c r="Z83" s="170">
        <v>33</v>
      </c>
      <c r="AA83" s="169">
        <v>4.6025104602510462E-2</v>
      </c>
      <c r="AB83" s="102"/>
      <c r="AC83" s="102"/>
      <c r="AD83" s="155" t="s">
        <v>47</v>
      </c>
      <c r="AE83" s="171">
        <v>5849259.5199999996</v>
      </c>
      <c r="AF83" s="169">
        <v>4.69082796167015E-2</v>
      </c>
      <c r="AG83" s="170">
        <v>32</v>
      </c>
      <c r="AH83" s="169">
        <v>4.5390070921985819E-2</v>
      </c>
      <c r="AI83" s="102"/>
      <c r="AK83" s="155" t="s">
        <v>47</v>
      </c>
      <c r="AL83" s="171">
        <v>5308645.3499999996</v>
      </c>
      <c r="AM83" s="169">
        <v>4.3868407675180972E-2</v>
      </c>
      <c r="AN83" s="170">
        <v>30</v>
      </c>
      <c r="AO83" s="169">
        <v>4.3731778425655975E-2</v>
      </c>
      <c r="AP83" s="102"/>
      <c r="AQ83" s="102"/>
      <c r="AR83" s="155" t="s">
        <v>47</v>
      </c>
      <c r="AS83" s="171">
        <v>3809251.7699999996</v>
      </c>
      <c r="AT83" s="169">
        <v>3.3292296410320575E-2</v>
      </c>
      <c r="AU83" s="170">
        <v>20</v>
      </c>
      <c r="AV83" s="169">
        <v>3.0864197530864196E-2</v>
      </c>
      <c r="AW83" s="102"/>
      <c r="AX83" s="102"/>
      <c r="AY83" s="155" t="s">
        <v>47</v>
      </c>
      <c r="AZ83" s="171">
        <v>2837460.29</v>
      </c>
      <c r="BA83" s="169">
        <v>2.6890608616630396E-2</v>
      </c>
      <c r="BB83" s="170">
        <v>12</v>
      </c>
      <c r="BC83" s="169">
        <v>1.9933554817275746E-2</v>
      </c>
      <c r="BD83" s="102"/>
      <c r="BE83" s="102"/>
      <c r="BF83" s="155" t="s">
        <v>47</v>
      </c>
      <c r="BG83" s="171">
        <v>1508028.91</v>
      </c>
      <c r="BH83" s="169">
        <v>1.5378797735558719E-2</v>
      </c>
      <c r="BI83" s="170">
        <v>8</v>
      </c>
      <c r="BJ83" s="169">
        <v>1.4492753623188406E-2</v>
      </c>
      <c r="BK83" s="102"/>
      <c r="BM83" s="155" t="s">
        <v>47</v>
      </c>
      <c r="BN83" s="171">
        <v>312942.58999999997</v>
      </c>
      <c r="BO83" s="169">
        <v>3.413650955563439E-3</v>
      </c>
      <c r="BP83" s="170">
        <v>3</v>
      </c>
      <c r="BQ83" s="169">
        <v>5.8139534883720929E-3</v>
      </c>
      <c r="BR83" s="102"/>
      <c r="BT83" s="155" t="s">
        <v>47</v>
      </c>
      <c r="BU83" s="171">
        <v>0</v>
      </c>
      <c r="BV83" s="169">
        <v>0</v>
      </c>
      <c r="BW83" s="170">
        <v>0</v>
      </c>
      <c r="BX83" s="169">
        <v>0</v>
      </c>
      <c r="BY83" s="102"/>
      <c r="CA83" s="87" t="s">
        <v>47</v>
      </c>
      <c r="CB83" s="94">
        <v>0</v>
      </c>
      <c r="CC83" s="109">
        <v>0</v>
      </c>
      <c r="CD83" s="90">
        <v>0</v>
      </c>
      <c r="CE83" s="109">
        <v>0</v>
      </c>
      <c r="CF83" s="102"/>
      <c r="CI83" s="87" t="s">
        <v>47</v>
      </c>
      <c r="CJ83" s="94">
        <v>0</v>
      </c>
      <c r="CK83" s="109">
        <v>0</v>
      </c>
      <c r="CL83" s="90">
        <v>0</v>
      </c>
      <c r="CM83" s="109">
        <v>0</v>
      </c>
      <c r="CN83" s="102"/>
      <c r="CP83" s="87" t="s">
        <v>47</v>
      </c>
      <c r="CQ83" s="94">
        <v>0</v>
      </c>
      <c r="CR83" s="109">
        <v>0</v>
      </c>
      <c r="CS83" s="90">
        <v>0</v>
      </c>
      <c r="CT83" s="109">
        <v>0</v>
      </c>
      <c r="CU83" s="102"/>
      <c r="CW83" s="87" t="s">
        <v>47</v>
      </c>
      <c r="CX83" s="94">
        <v>0</v>
      </c>
      <c r="CY83" s="109">
        <v>0</v>
      </c>
      <c r="CZ83" s="90">
        <v>0</v>
      </c>
      <c r="DA83" s="109">
        <v>0</v>
      </c>
      <c r="DB83" s="102"/>
      <c r="DD83" s="87" t="s">
        <v>47</v>
      </c>
      <c r="DE83" s="94">
        <v>0</v>
      </c>
      <c r="DF83" s="109">
        <v>0</v>
      </c>
      <c r="DG83" s="90">
        <v>0</v>
      </c>
      <c r="DH83" s="109">
        <v>0</v>
      </c>
      <c r="DI83" s="102"/>
    </row>
    <row r="84" spans="1:113" x14ac:dyDescent="0.3">
      <c r="A84" s="155" t="s">
        <v>48</v>
      </c>
      <c r="B84" s="171">
        <v>19673195.270000003</v>
      </c>
      <c r="C84" s="169">
        <v>0.14782409901019419</v>
      </c>
      <c r="D84" s="170">
        <v>105</v>
      </c>
      <c r="E84" s="169">
        <v>0.13833992094861661</v>
      </c>
      <c r="F84" s="102"/>
      <c r="G84" s="102"/>
      <c r="H84" s="155" t="s">
        <v>48</v>
      </c>
      <c r="I84" s="171">
        <v>19485345.929999996</v>
      </c>
      <c r="J84" s="169">
        <v>0.14783662424390848</v>
      </c>
      <c r="K84" s="170">
        <v>104</v>
      </c>
      <c r="L84" s="169">
        <v>0.13829787234042554</v>
      </c>
      <c r="M84" s="102"/>
      <c r="N84" s="102"/>
      <c r="O84" s="155" t="s">
        <v>48</v>
      </c>
      <c r="P84" s="171">
        <v>19502659.590000004</v>
      </c>
      <c r="Q84" s="169">
        <v>0.15003506142409648</v>
      </c>
      <c r="R84" s="170">
        <v>104</v>
      </c>
      <c r="S84" s="169">
        <v>0.14035087719298245</v>
      </c>
      <c r="T84" s="169"/>
      <c r="U84" s="102"/>
      <c r="V84" s="102"/>
      <c r="W84" s="155" t="s">
        <v>48</v>
      </c>
      <c r="X84" s="171">
        <v>19423047.860000007</v>
      </c>
      <c r="Y84" s="169">
        <v>0.15374686147795485</v>
      </c>
      <c r="Z84" s="170">
        <v>103</v>
      </c>
      <c r="AA84" s="169">
        <v>0.14365411436541142</v>
      </c>
      <c r="AB84" s="102"/>
      <c r="AC84" s="102"/>
      <c r="AD84" s="155" t="s">
        <v>48</v>
      </c>
      <c r="AE84" s="171">
        <v>19065656.050000001</v>
      </c>
      <c r="AF84" s="169">
        <v>0.15289749446255663</v>
      </c>
      <c r="AG84" s="170">
        <v>101</v>
      </c>
      <c r="AH84" s="169">
        <v>0.14326241134751774</v>
      </c>
      <c r="AI84" s="102"/>
      <c r="AK84" s="155" t="s">
        <v>48</v>
      </c>
      <c r="AL84" s="171">
        <v>18479071.68</v>
      </c>
      <c r="AM84" s="169">
        <v>0.15270325977174787</v>
      </c>
      <c r="AN84" s="170">
        <v>99</v>
      </c>
      <c r="AO84" s="169">
        <v>0.14431486880466474</v>
      </c>
      <c r="AP84" s="102"/>
      <c r="AQ84" s="102"/>
      <c r="AR84" s="155" t="s">
        <v>48</v>
      </c>
      <c r="AS84" s="171">
        <v>17642467.829999998</v>
      </c>
      <c r="AT84" s="169">
        <v>0.15419255640482521</v>
      </c>
      <c r="AU84" s="170">
        <v>95</v>
      </c>
      <c r="AV84" s="169">
        <v>0.14660493827160495</v>
      </c>
      <c r="AW84" s="102"/>
      <c r="AX84" s="102"/>
      <c r="AY84" s="155" t="s">
        <v>48</v>
      </c>
      <c r="AZ84" s="171">
        <v>10863845.16</v>
      </c>
      <c r="BA84" s="169">
        <v>0.10295665081157292</v>
      </c>
      <c r="BB84" s="170">
        <v>54</v>
      </c>
      <c r="BC84" s="169">
        <v>8.9700996677740868E-2</v>
      </c>
      <c r="BD84" s="102"/>
      <c r="BE84" s="102"/>
      <c r="BF84" s="155" t="s">
        <v>48</v>
      </c>
      <c r="BG84" s="171">
        <v>8068989.6099999994</v>
      </c>
      <c r="BH84" s="169">
        <v>8.2287122163006043E-2</v>
      </c>
      <c r="BI84" s="170">
        <v>42</v>
      </c>
      <c r="BJ84" s="169">
        <v>7.6086956521739135E-2</v>
      </c>
      <c r="BK84" s="102"/>
      <c r="BM84" s="155" t="s">
        <v>48</v>
      </c>
      <c r="BN84" s="171">
        <v>7887984.8999999994</v>
      </c>
      <c r="BO84" s="169">
        <v>8.6043983950394795E-2</v>
      </c>
      <c r="BP84" s="170">
        <v>41</v>
      </c>
      <c r="BQ84" s="169">
        <v>7.9457364341085274E-2</v>
      </c>
      <c r="BR84" s="102"/>
      <c r="BT84" s="155" t="s">
        <v>48</v>
      </c>
      <c r="BU84" s="171">
        <v>7886367.8700000001</v>
      </c>
      <c r="BV84" s="169">
        <v>9.2233953085289283E-2</v>
      </c>
      <c r="BW84" s="170">
        <v>41</v>
      </c>
      <c r="BX84" s="169">
        <v>8.5239085239085244E-2</v>
      </c>
      <c r="BY84" s="102"/>
      <c r="CA84" s="87" t="s">
        <v>48</v>
      </c>
      <c r="CB84" s="94">
        <v>7318273.0099999988</v>
      </c>
      <c r="CC84" s="109">
        <v>9.9398558351910277E-2</v>
      </c>
      <c r="CD84" s="90">
        <v>39</v>
      </c>
      <c r="CE84" s="109">
        <v>9.0487238979118326E-2</v>
      </c>
      <c r="CF84" s="102"/>
      <c r="CI84" s="87" t="s">
        <v>48</v>
      </c>
      <c r="CJ84" s="94">
        <v>7001806.0199999996</v>
      </c>
      <c r="CK84" s="109">
        <v>0.10140795917342535</v>
      </c>
      <c r="CL84" s="90">
        <v>36</v>
      </c>
      <c r="CM84" s="109">
        <v>8.8669950738916259E-2</v>
      </c>
      <c r="CN84" s="102"/>
      <c r="CP84" s="87" t="s">
        <v>48</v>
      </c>
      <c r="CQ84" s="94">
        <v>6602551.0199999996</v>
      </c>
      <c r="CR84" s="109">
        <v>0.10474089727810486</v>
      </c>
      <c r="CS84" s="90">
        <v>34</v>
      </c>
      <c r="CT84" s="109">
        <v>9.0425531914893623E-2</v>
      </c>
      <c r="CU84" s="102"/>
      <c r="CW84" s="87" t="s">
        <v>48</v>
      </c>
      <c r="CX84" s="94">
        <v>6445620.3899999997</v>
      </c>
      <c r="CY84" s="109">
        <v>0.11112728710449792</v>
      </c>
      <c r="CZ84" s="90">
        <v>33</v>
      </c>
      <c r="DA84" s="109">
        <v>9.5375722543352595E-2</v>
      </c>
      <c r="DB84" s="102"/>
      <c r="DD84" s="87" t="s">
        <v>48</v>
      </c>
      <c r="DE84" s="94">
        <v>0</v>
      </c>
      <c r="DF84" s="109">
        <v>0</v>
      </c>
      <c r="DG84" s="131">
        <v>0</v>
      </c>
      <c r="DH84" s="109">
        <v>0</v>
      </c>
      <c r="DI84" s="102"/>
    </row>
    <row r="85" spans="1:113" x14ac:dyDescent="0.3">
      <c r="A85" s="155" t="s">
        <v>49</v>
      </c>
      <c r="B85" s="171">
        <v>0</v>
      </c>
      <c r="C85" s="169">
        <v>0</v>
      </c>
      <c r="D85" s="170">
        <v>0</v>
      </c>
      <c r="E85" s="169">
        <v>0</v>
      </c>
      <c r="F85" s="102"/>
      <c r="G85" s="102"/>
      <c r="H85" s="155" t="s">
        <v>49</v>
      </c>
      <c r="I85" s="171">
        <v>0</v>
      </c>
      <c r="J85" s="169">
        <v>0</v>
      </c>
      <c r="K85" s="170">
        <v>0</v>
      </c>
      <c r="L85" s="169">
        <v>0</v>
      </c>
      <c r="M85" s="102"/>
      <c r="N85" s="102"/>
      <c r="O85" s="155" t="s">
        <v>49</v>
      </c>
      <c r="P85" s="171">
        <v>0</v>
      </c>
      <c r="Q85" s="169">
        <v>0</v>
      </c>
      <c r="R85" s="170">
        <v>0</v>
      </c>
      <c r="S85" s="169">
        <v>0</v>
      </c>
      <c r="T85" s="169"/>
      <c r="U85" s="102"/>
      <c r="V85" s="102"/>
      <c r="W85" s="155" t="s">
        <v>49</v>
      </c>
      <c r="X85" s="171">
        <v>458425</v>
      </c>
      <c r="Y85" s="169">
        <v>3.6287510323331626E-3</v>
      </c>
      <c r="Z85" s="170">
        <v>1</v>
      </c>
      <c r="AA85" s="169">
        <v>1.3947001394700139E-3</v>
      </c>
      <c r="AB85" s="102"/>
      <c r="AC85" s="102"/>
      <c r="AD85" s="155" t="s">
        <v>49</v>
      </c>
      <c r="AE85" s="171">
        <v>458425</v>
      </c>
      <c r="AF85" s="169">
        <v>3.6763504867170583E-3</v>
      </c>
      <c r="AG85" s="170">
        <v>1</v>
      </c>
      <c r="AH85" s="169">
        <v>1.4184397163120568E-3</v>
      </c>
      <c r="AI85" s="102"/>
      <c r="AK85" s="155" t="s">
        <v>49</v>
      </c>
      <c r="AL85" s="171">
        <v>458425</v>
      </c>
      <c r="AM85" s="169">
        <v>3.7882309822212627E-3</v>
      </c>
      <c r="AN85" s="170">
        <v>1</v>
      </c>
      <c r="AO85" s="169">
        <v>1.4577259475218659E-3</v>
      </c>
      <c r="AP85" s="102"/>
      <c r="AQ85" s="102"/>
      <c r="AR85" s="155" t="s">
        <v>49</v>
      </c>
      <c r="AS85" s="171">
        <v>3857324.75</v>
      </c>
      <c r="AT85" s="169">
        <v>3.3712447137056976E-2</v>
      </c>
      <c r="AU85" s="170">
        <v>21</v>
      </c>
      <c r="AV85" s="169">
        <v>3.2407407407407406E-2</v>
      </c>
      <c r="AW85" s="102"/>
      <c r="AX85" s="102"/>
      <c r="AY85" s="155" t="s">
        <v>49</v>
      </c>
      <c r="AZ85" s="171">
        <v>13619835.820000002</v>
      </c>
      <c r="BA85" s="169">
        <v>0.12907517181795813</v>
      </c>
      <c r="BB85" s="170">
        <v>79</v>
      </c>
      <c r="BC85" s="169">
        <v>0.13122923588039867</v>
      </c>
      <c r="BD85" s="102"/>
      <c r="BE85" s="102"/>
      <c r="BF85" s="155" t="s">
        <v>49</v>
      </c>
      <c r="BG85" s="171">
        <v>17778188.249999996</v>
      </c>
      <c r="BH85" s="169">
        <v>0.18130100781783859</v>
      </c>
      <c r="BI85" s="170">
        <v>95</v>
      </c>
      <c r="BJ85" s="169">
        <v>0.17210144927536231</v>
      </c>
      <c r="BK85" s="102"/>
      <c r="BM85" s="155" t="s">
        <v>49</v>
      </c>
      <c r="BN85" s="171">
        <v>15947121.819999998</v>
      </c>
      <c r="BO85" s="169">
        <v>0.17395493416006294</v>
      </c>
      <c r="BP85" s="170">
        <v>85</v>
      </c>
      <c r="BQ85" s="169">
        <v>0.16472868217054262</v>
      </c>
      <c r="BR85" s="102"/>
      <c r="BT85" s="155" t="s">
        <v>49</v>
      </c>
      <c r="BU85" s="171">
        <v>14119644.490000002</v>
      </c>
      <c r="BV85" s="169">
        <v>0.1651344001369319</v>
      </c>
      <c r="BW85" s="170">
        <v>78</v>
      </c>
      <c r="BX85" s="169">
        <v>0.16216216216216217</v>
      </c>
      <c r="BY85" s="102"/>
      <c r="CA85" s="87" t="s">
        <v>49</v>
      </c>
      <c r="CB85" s="94">
        <v>11033794.680000002</v>
      </c>
      <c r="CC85" s="109">
        <v>0.14986367450959273</v>
      </c>
      <c r="CD85" s="90">
        <v>66</v>
      </c>
      <c r="CE85" s="109">
        <v>0.1531322505800464</v>
      </c>
      <c r="CF85" s="102"/>
      <c r="CI85" s="87" t="s">
        <v>49</v>
      </c>
      <c r="CJ85" s="94">
        <v>10801053.199999999</v>
      </c>
      <c r="CK85" s="109">
        <v>0.15643289157210832</v>
      </c>
      <c r="CL85" s="90">
        <v>63</v>
      </c>
      <c r="CM85" s="109">
        <v>0.15517241379310345</v>
      </c>
      <c r="CN85" s="102"/>
      <c r="CP85" s="87" t="s">
        <v>49</v>
      </c>
      <c r="CQ85" s="94">
        <v>9590945.0199999996</v>
      </c>
      <c r="CR85" s="109">
        <v>0.15214788709648946</v>
      </c>
      <c r="CS85" s="90">
        <v>57</v>
      </c>
      <c r="CT85" s="109">
        <v>0.15159574468085107</v>
      </c>
      <c r="CU85" s="102"/>
      <c r="CW85" s="87" t="s">
        <v>49</v>
      </c>
      <c r="CX85" s="94">
        <v>8364925.5999999978</v>
      </c>
      <c r="CY85" s="109">
        <v>0.14421753570860918</v>
      </c>
      <c r="CZ85" s="90">
        <v>50</v>
      </c>
      <c r="DA85" s="109">
        <v>0.14450867052023122</v>
      </c>
      <c r="DB85" s="102"/>
      <c r="DD85" s="87" t="s">
        <v>49</v>
      </c>
      <c r="DE85" s="94">
        <v>0</v>
      </c>
      <c r="DF85" s="109">
        <v>0</v>
      </c>
      <c r="DG85" s="131">
        <v>0</v>
      </c>
      <c r="DH85" s="109">
        <v>0</v>
      </c>
      <c r="DI85" s="102"/>
    </row>
    <row r="86" spans="1:113" x14ac:dyDescent="0.3">
      <c r="A86" s="155" t="s">
        <v>174</v>
      </c>
      <c r="B86" s="171">
        <v>16846861.850000001</v>
      </c>
      <c r="C86" s="169">
        <v>0.12658707139063857</v>
      </c>
      <c r="D86" s="183">
        <v>76</v>
      </c>
      <c r="E86" s="169">
        <v>0.10013175230566534</v>
      </c>
      <c r="F86" s="102"/>
      <c r="G86" s="102"/>
      <c r="H86" s="155" t="s">
        <v>174</v>
      </c>
      <c r="I86" s="171">
        <v>16846755.16</v>
      </c>
      <c r="J86" s="169">
        <v>0.12781745940078607</v>
      </c>
      <c r="K86" s="183">
        <v>76</v>
      </c>
      <c r="L86" s="169">
        <v>0.10106382978723404</v>
      </c>
      <c r="M86" s="102"/>
      <c r="N86" s="102"/>
      <c r="O86" s="155" t="s">
        <v>174</v>
      </c>
      <c r="P86" s="171">
        <v>16808362.260000002</v>
      </c>
      <c r="Q86" s="169">
        <v>0.12930767993359438</v>
      </c>
      <c r="R86" s="183">
        <v>75</v>
      </c>
      <c r="S86" s="169">
        <v>0.10121457489878542</v>
      </c>
      <c r="T86" s="169"/>
      <c r="U86" s="102"/>
      <c r="V86" s="102"/>
      <c r="W86" s="155" t="s">
        <v>174</v>
      </c>
      <c r="X86" s="171">
        <v>16768172.560000001</v>
      </c>
      <c r="Y86" s="169">
        <v>0.13273168672616156</v>
      </c>
      <c r="Z86" s="183">
        <v>74</v>
      </c>
      <c r="AA86" s="169">
        <v>0.10320781032078104</v>
      </c>
      <c r="AB86" s="102"/>
      <c r="AC86" s="102"/>
      <c r="AD86" s="155" t="s">
        <v>174</v>
      </c>
      <c r="AE86" s="171">
        <v>16590247.270000001</v>
      </c>
      <c r="AF86" s="169">
        <v>0.13304589327768088</v>
      </c>
      <c r="AG86" s="183">
        <v>73</v>
      </c>
      <c r="AH86" s="169">
        <v>0.10354609929078014</v>
      </c>
      <c r="AI86" s="102"/>
      <c r="AK86" s="155" t="s">
        <v>174</v>
      </c>
      <c r="AL86" s="171">
        <v>16581936.48</v>
      </c>
      <c r="AM86" s="169">
        <v>0.13702613408684297</v>
      </c>
      <c r="AN86" s="183">
        <v>73</v>
      </c>
      <c r="AO86" s="169">
        <v>0.10641399416909621</v>
      </c>
      <c r="AP86" s="102"/>
      <c r="AQ86" s="102"/>
      <c r="AR86" s="155" t="s">
        <v>174</v>
      </c>
      <c r="AS86" s="171">
        <v>16302434.930000002</v>
      </c>
      <c r="AT86" s="169">
        <v>0.14248086728578821</v>
      </c>
      <c r="AU86" s="183">
        <v>71</v>
      </c>
      <c r="AV86" s="169">
        <v>0.1095679012345679</v>
      </c>
      <c r="AW86" s="102"/>
      <c r="AX86" s="102"/>
      <c r="AY86" s="155" t="s">
        <v>174</v>
      </c>
      <c r="AZ86" s="171">
        <v>16293949.840000002</v>
      </c>
      <c r="BA86" s="169">
        <v>0.15441774798069419</v>
      </c>
      <c r="BB86" s="183">
        <v>71</v>
      </c>
      <c r="BC86" s="169">
        <v>0.11794019933554817</v>
      </c>
      <c r="BD86" s="102"/>
      <c r="BE86" s="102"/>
      <c r="BF86" s="155" t="s">
        <v>174</v>
      </c>
      <c r="BG86" s="171">
        <v>16364794.529999997</v>
      </c>
      <c r="BH86" s="169">
        <v>0.16688729466124605</v>
      </c>
      <c r="BI86" s="183">
        <v>71</v>
      </c>
      <c r="BJ86" s="169">
        <v>0.12862318840579709</v>
      </c>
      <c r="BK86" s="102"/>
      <c r="BM86" s="155" t="s">
        <v>174</v>
      </c>
      <c r="BN86" s="171">
        <v>15964167.420000002</v>
      </c>
      <c r="BO86" s="169">
        <v>0.17414087155109739</v>
      </c>
      <c r="BP86" s="183">
        <v>69</v>
      </c>
      <c r="BQ86" s="169">
        <v>0.13372093023255813</v>
      </c>
      <c r="BR86" s="102"/>
      <c r="BT86" s="155" t="s">
        <v>174</v>
      </c>
      <c r="BU86" s="171">
        <v>15673430.230000002</v>
      </c>
      <c r="BV86" s="169">
        <v>0.18330649195538667</v>
      </c>
      <c r="BW86" s="183">
        <v>67</v>
      </c>
      <c r="BX86" s="169">
        <v>0.1392931392931393</v>
      </c>
      <c r="BY86" s="102"/>
      <c r="CA86" s="87" t="s">
        <v>174</v>
      </c>
      <c r="CB86" s="94">
        <v>13732447.790000001</v>
      </c>
      <c r="CC86" s="109">
        <v>0.18651743534351645</v>
      </c>
      <c r="CD86" s="131">
        <v>60</v>
      </c>
      <c r="CE86" s="109">
        <v>0.13921113689095127</v>
      </c>
      <c r="CF86" s="102"/>
      <c r="CI86" s="87" t="s">
        <v>174</v>
      </c>
      <c r="CJ86" s="94">
        <v>13249234.119999999</v>
      </c>
      <c r="CK86" s="109">
        <v>0.19189017646051756</v>
      </c>
      <c r="CL86" s="131">
        <v>56</v>
      </c>
      <c r="CM86" s="109">
        <v>0.13793103448275862</v>
      </c>
      <c r="CN86" s="102"/>
      <c r="CP86" s="87" t="s">
        <v>174</v>
      </c>
      <c r="CQ86" s="94">
        <v>12358147.070000002</v>
      </c>
      <c r="CR86" s="109">
        <v>0.19604595388746923</v>
      </c>
      <c r="CS86" s="131">
        <v>51</v>
      </c>
      <c r="CT86" s="109">
        <v>0.13563829787234041</v>
      </c>
      <c r="CU86" s="102"/>
      <c r="CW86" s="87" t="s">
        <v>174</v>
      </c>
      <c r="CX86" s="94">
        <v>11113393.709999999</v>
      </c>
      <c r="CY86" s="109">
        <v>0.19160316909641822</v>
      </c>
      <c r="CZ86" s="131">
        <v>46</v>
      </c>
      <c r="DA86" s="109">
        <v>0.13294797687861271</v>
      </c>
      <c r="DB86" s="102"/>
      <c r="DD86" s="87" t="s">
        <v>174</v>
      </c>
      <c r="DE86" s="94">
        <v>0</v>
      </c>
      <c r="DF86" s="109">
        <v>0</v>
      </c>
      <c r="DG86" s="131">
        <v>0</v>
      </c>
      <c r="DH86" s="109">
        <v>0</v>
      </c>
      <c r="DI86" s="102"/>
    </row>
    <row r="87" spans="1:113" x14ac:dyDescent="0.3">
      <c r="A87" s="155" t="s">
        <v>50</v>
      </c>
      <c r="B87" s="171">
        <v>0</v>
      </c>
      <c r="C87" s="169">
        <v>0</v>
      </c>
      <c r="D87" s="183">
        <v>0</v>
      </c>
      <c r="E87" s="169">
        <v>0</v>
      </c>
      <c r="F87" s="102"/>
      <c r="G87" s="102"/>
      <c r="H87" s="155" t="s">
        <v>50</v>
      </c>
      <c r="I87" s="171">
        <v>0</v>
      </c>
      <c r="J87" s="169">
        <v>0</v>
      </c>
      <c r="K87" s="183">
        <v>0</v>
      </c>
      <c r="L87" s="169">
        <v>0</v>
      </c>
      <c r="M87" s="102"/>
      <c r="N87" s="102"/>
      <c r="O87" s="155" t="s">
        <v>50</v>
      </c>
      <c r="P87" s="171">
        <v>0</v>
      </c>
      <c r="Q87" s="169">
        <v>0</v>
      </c>
      <c r="R87" s="183">
        <v>0</v>
      </c>
      <c r="S87" s="169">
        <v>0</v>
      </c>
      <c r="T87" s="169"/>
      <c r="U87" s="102"/>
      <c r="V87" s="102"/>
      <c r="W87" s="155" t="s">
        <v>50</v>
      </c>
      <c r="X87" s="171">
        <v>0</v>
      </c>
      <c r="Y87" s="169">
        <v>0</v>
      </c>
      <c r="Z87" s="183">
        <v>0</v>
      </c>
      <c r="AA87" s="169">
        <v>0</v>
      </c>
      <c r="AB87" s="102"/>
      <c r="AC87" s="102"/>
      <c r="AD87" s="155" t="s">
        <v>50</v>
      </c>
      <c r="AE87" s="171">
        <v>0</v>
      </c>
      <c r="AF87" s="169">
        <v>0</v>
      </c>
      <c r="AG87" s="183">
        <v>0</v>
      </c>
      <c r="AH87" s="169">
        <v>0</v>
      </c>
      <c r="AI87" s="102"/>
      <c r="AK87" s="155" t="s">
        <v>50</v>
      </c>
      <c r="AL87" s="171">
        <v>0</v>
      </c>
      <c r="AM87" s="169">
        <v>0</v>
      </c>
      <c r="AN87" s="183">
        <v>0</v>
      </c>
      <c r="AO87" s="169">
        <v>0</v>
      </c>
      <c r="AP87" s="102"/>
      <c r="AQ87" s="102"/>
      <c r="AR87" s="155" t="s">
        <v>50</v>
      </c>
      <c r="AS87" s="171">
        <v>0</v>
      </c>
      <c r="AT87" s="169">
        <v>0</v>
      </c>
      <c r="AU87" s="183">
        <v>0</v>
      </c>
      <c r="AV87" s="169">
        <v>0</v>
      </c>
      <c r="AW87" s="102"/>
      <c r="AX87" s="102"/>
      <c r="AY87" s="155" t="s">
        <v>50</v>
      </c>
      <c r="AZ87" s="171">
        <v>0</v>
      </c>
      <c r="BA87" s="169">
        <v>0</v>
      </c>
      <c r="BB87" s="183">
        <v>0</v>
      </c>
      <c r="BC87" s="169">
        <v>0</v>
      </c>
      <c r="BD87" s="102"/>
      <c r="BE87" s="102"/>
      <c r="BF87" s="155" t="s">
        <v>50</v>
      </c>
      <c r="BG87" s="171">
        <v>0</v>
      </c>
      <c r="BH87" s="169">
        <v>0</v>
      </c>
      <c r="BI87" s="183">
        <v>0</v>
      </c>
      <c r="BJ87" s="169">
        <v>0</v>
      </c>
      <c r="BK87" s="102"/>
      <c r="BM87" s="155" t="s">
        <v>50</v>
      </c>
      <c r="BN87" s="171">
        <v>0</v>
      </c>
      <c r="BO87" s="169">
        <v>0</v>
      </c>
      <c r="BP87" s="183">
        <v>0</v>
      </c>
      <c r="BQ87" s="169">
        <v>0</v>
      </c>
      <c r="BR87" s="102"/>
      <c r="BT87" s="155" t="s">
        <v>50</v>
      </c>
      <c r="BU87" s="171">
        <v>0</v>
      </c>
      <c r="BV87" s="169">
        <v>0</v>
      </c>
      <c r="BW87" s="183">
        <v>0</v>
      </c>
      <c r="BX87" s="169">
        <v>0</v>
      </c>
      <c r="BY87" s="102"/>
      <c r="CA87" s="87" t="s">
        <v>50</v>
      </c>
      <c r="CB87" s="94">
        <v>0</v>
      </c>
      <c r="CC87" s="109">
        <v>0</v>
      </c>
      <c r="CD87" s="131">
        <v>0</v>
      </c>
      <c r="CE87" s="109">
        <v>0</v>
      </c>
      <c r="CF87" s="102"/>
      <c r="CI87" s="87" t="s">
        <v>50</v>
      </c>
      <c r="CJ87" s="94">
        <v>0</v>
      </c>
      <c r="CK87" s="109">
        <v>0</v>
      </c>
      <c r="CL87" s="131">
        <v>0</v>
      </c>
      <c r="CM87" s="109">
        <v>0</v>
      </c>
      <c r="CN87" s="102"/>
      <c r="CP87" s="87" t="s">
        <v>50</v>
      </c>
      <c r="CQ87" s="94">
        <v>0</v>
      </c>
      <c r="CR87" s="109">
        <v>0</v>
      </c>
      <c r="CS87" s="131">
        <v>0</v>
      </c>
      <c r="CT87" s="109">
        <v>0</v>
      </c>
      <c r="CU87" s="102"/>
      <c r="CW87" s="87" t="s">
        <v>50</v>
      </c>
      <c r="CX87" s="94">
        <v>0</v>
      </c>
      <c r="CY87" s="109">
        <v>0</v>
      </c>
      <c r="CZ87" s="131">
        <v>0</v>
      </c>
      <c r="DA87" s="109">
        <v>0</v>
      </c>
      <c r="DB87" s="102"/>
      <c r="DD87" s="87" t="s">
        <v>50</v>
      </c>
      <c r="DE87" s="94">
        <v>0</v>
      </c>
      <c r="DF87" s="109">
        <v>0</v>
      </c>
      <c r="DG87" s="131">
        <v>0</v>
      </c>
      <c r="DH87" s="109">
        <v>0</v>
      </c>
      <c r="DI87" s="102"/>
    </row>
    <row r="88" spans="1:113" x14ac:dyDescent="0.3">
      <c r="A88" s="155" t="s">
        <v>51</v>
      </c>
      <c r="B88" s="171">
        <v>0</v>
      </c>
      <c r="C88" s="169">
        <v>0</v>
      </c>
      <c r="D88" s="183">
        <v>0</v>
      </c>
      <c r="E88" s="169">
        <v>0</v>
      </c>
      <c r="F88" s="102"/>
      <c r="G88" s="102"/>
      <c r="H88" s="155" t="s">
        <v>51</v>
      </c>
      <c r="I88" s="171">
        <v>0</v>
      </c>
      <c r="J88" s="169">
        <v>0</v>
      </c>
      <c r="K88" s="183">
        <v>0</v>
      </c>
      <c r="L88" s="169">
        <v>0</v>
      </c>
      <c r="M88" s="102"/>
      <c r="N88" s="102"/>
      <c r="O88" s="155" t="s">
        <v>51</v>
      </c>
      <c r="P88" s="171">
        <v>0</v>
      </c>
      <c r="Q88" s="169">
        <v>0</v>
      </c>
      <c r="R88" s="183">
        <v>0</v>
      </c>
      <c r="S88" s="169">
        <v>0</v>
      </c>
      <c r="T88" s="169"/>
      <c r="U88" s="102"/>
      <c r="V88" s="102"/>
      <c r="W88" s="155" t="s">
        <v>51</v>
      </c>
      <c r="X88" s="171">
        <v>0</v>
      </c>
      <c r="Y88" s="169">
        <v>0</v>
      </c>
      <c r="Z88" s="183">
        <v>0</v>
      </c>
      <c r="AA88" s="169">
        <v>0</v>
      </c>
      <c r="AB88" s="102"/>
      <c r="AC88" s="102"/>
      <c r="AD88" s="155" t="s">
        <v>51</v>
      </c>
      <c r="AE88" s="171">
        <v>0</v>
      </c>
      <c r="AF88" s="169">
        <v>0</v>
      </c>
      <c r="AG88" s="183">
        <v>0</v>
      </c>
      <c r="AH88" s="169">
        <v>0</v>
      </c>
      <c r="AI88" s="102"/>
      <c r="AK88" s="155" t="s">
        <v>51</v>
      </c>
      <c r="AL88" s="171">
        <v>0</v>
      </c>
      <c r="AM88" s="169">
        <v>0</v>
      </c>
      <c r="AN88" s="183">
        <v>0</v>
      </c>
      <c r="AO88" s="169">
        <v>0</v>
      </c>
      <c r="AP88" s="102"/>
      <c r="AQ88" s="102"/>
      <c r="AR88" s="155" t="s">
        <v>51</v>
      </c>
      <c r="AS88" s="171">
        <v>0</v>
      </c>
      <c r="AT88" s="169">
        <v>0</v>
      </c>
      <c r="AU88" s="183">
        <v>0</v>
      </c>
      <c r="AV88" s="169">
        <v>0</v>
      </c>
      <c r="AW88" s="102"/>
      <c r="AX88" s="102"/>
      <c r="AY88" s="155" t="s">
        <v>51</v>
      </c>
      <c r="AZ88" s="171">
        <v>0</v>
      </c>
      <c r="BA88" s="169">
        <v>0</v>
      </c>
      <c r="BB88" s="183">
        <v>0</v>
      </c>
      <c r="BC88" s="169">
        <v>0</v>
      </c>
      <c r="BD88" s="102"/>
      <c r="BE88" s="102"/>
      <c r="BF88" s="155" t="s">
        <v>51</v>
      </c>
      <c r="BG88" s="171">
        <v>0</v>
      </c>
      <c r="BH88" s="169">
        <v>0</v>
      </c>
      <c r="BI88" s="183">
        <v>0</v>
      </c>
      <c r="BJ88" s="169">
        <v>0</v>
      </c>
      <c r="BK88" s="102"/>
      <c r="BM88" s="155" t="s">
        <v>51</v>
      </c>
      <c r="BN88" s="171">
        <v>0</v>
      </c>
      <c r="BO88" s="169">
        <v>0</v>
      </c>
      <c r="BP88" s="183">
        <v>0</v>
      </c>
      <c r="BQ88" s="169">
        <v>0</v>
      </c>
      <c r="BR88" s="102"/>
      <c r="BT88" s="155" t="s">
        <v>51</v>
      </c>
      <c r="BU88" s="171">
        <v>0</v>
      </c>
      <c r="BV88" s="169">
        <v>0</v>
      </c>
      <c r="BW88" s="183">
        <v>0</v>
      </c>
      <c r="BX88" s="169">
        <v>0</v>
      </c>
      <c r="BY88" s="102"/>
      <c r="CA88" s="87" t="s">
        <v>51</v>
      </c>
      <c r="CB88" s="94">
        <v>0</v>
      </c>
      <c r="CC88" s="109">
        <v>0</v>
      </c>
      <c r="CD88" s="131">
        <v>0</v>
      </c>
      <c r="CE88" s="109">
        <v>0</v>
      </c>
      <c r="CF88" s="102"/>
      <c r="CI88" s="87" t="s">
        <v>51</v>
      </c>
      <c r="CJ88" s="94">
        <v>0</v>
      </c>
      <c r="CK88" s="109">
        <v>0</v>
      </c>
      <c r="CL88" s="131">
        <v>0</v>
      </c>
      <c r="CM88" s="109">
        <v>0</v>
      </c>
      <c r="CN88" s="102"/>
      <c r="CP88" s="87" t="s">
        <v>51</v>
      </c>
      <c r="CQ88" s="94">
        <v>0</v>
      </c>
      <c r="CR88" s="109">
        <v>0</v>
      </c>
      <c r="CS88" s="131">
        <v>0</v>
      </c>
      <c r="CT88" s="109">
        <v>0</v>
      </c>
      <c r="CU88" s="102"/>
      <c r="CW88" s="87" t="s">
        <v>51</v>
      </c>
      <c r="CX88" s="94">
        <v>0</v>
      </c>
      <c r="CY88" s="109">
        <v>0</v>
      </c>
      <c r="CZ88" s="131">
        <v>0</v>
      </c>
      <c r="DA88" s="109">
        <v>0</v>
      </c>
      <c r="DB88" s="102"/>
      <c r="DD88" s="87" t="s">
        <v>51</v>
      </c>
      <c r="DE88" s="94">
        <v>0</v>
      </c>
      <c r="DF88" s="109">
        <v>0</v>
      </c>
      <c r="DG88" s="131">
        <v>0</v>
      </c>
      <c r="DH88" s="109">
        <v>0</v>
      </c>
      <c r="DI88" s="102"/>
    </row>
    <row r="89" spans="1:113" x14ac:dyDescent="0.3">
      <c r="A89" s="155"/>
      <c r="E89" s="169"/>
      <c r="F89" s="102"/>
      <c r="G89" s="102"/>
      <c r="H89" s="155"/>
      <c r="L89" s="169"/>
      <c r="M89" s="102"/>
      <c r="N89" s="102"/>
      <c r="O89" s="155"/>
      <c r="S89" s="169"/>
      <c r="T89" s="169"/>
      <c r="U89" s="102"/>
      <c r="V89" s="102"/>
      <c r="W89" s="155"/>
      <c r="AA89" s="169"/>
      <c r="AB89" s="102"/>
      <c r="AC89" s="102"/>
      <c r="AD89" s="155"/>
      <c r="AH89" s="169"/>
      <c r="AI89" s="102"/>
      <c r="AK89" s="155"/>
      <c r="AO89" s="169"/>
      <c r="AP89" s="102"/>
      <c r="AQ89" s="102"/>
      <c r="AR89" s="155"/>
      <c r="AV89" s="169"/>
      <c r="AW89" s="102"/>
      <c r="AX89" s="102"/>
      <c r="AY89" s="155"/>
      <c r="BC89" s="169"/>
      <c r="BD89" s="102"/>
      <c r="BE89" s="102"/>
      <c r="BF89" s="155"/>
      <c r="BJ89" s="169"/>
      <c r="BK89" s="102"/>
      <c r="BM89" s="155"/>
      <c r="BQ89" s="169"/>
      <c r="BR89" s="102"/>
      <c r="BT89" s="155"/>
      <c r="BX89" s="169"/>
      <c r="BY89" s="102"/>
      <c r="CA89" s="87"/>
      <c r="CB89" s="87"/>
      <c r="CC89" s="87"/>
      <c r="CD89" s="87"/>
      <c r="CE89" s="109"/>
      <c r="CF89" s="102"/>
      <c r="CI89" s="87"/>
      <c r="CJ89" s="87"/>
      <c r="CK89" s="87"/>
      <c r="CL89" s="87"/>
      <c r="CM89" s="109"/>
      <c r="CN89" s="102"/>
      <c r="CP89" s="87"/>
      <c r="CQ89" s="87"/>
      <c r="CR89" s="87"/>
      <c r="CS89" s="87"/>
      <c r="CT89" s="109"/>
      <c r="CU89" s="102"/>
      <c r="CW89" s="87"/>
      <c r="CX89" s="87"/>
      <c r="CY89" s="87"/>
      <c r="CZ89" s="87"/>
      <c r="DA89" s="109"/>
      <c r="DB89" s="102"/>
      <c r="DD89" s="87"/>
      <c r="DE89" s="87"/>
      <c r="DF89" s="87"/>
      <c r="DG89" s="87"/>
      <c r="DH89" s="109"/>
      <c r="DI89" s="102"/>
    </row>
    <row r="90" spans="1:113" ht="14.4" thickBot="1" x14ac:dyDescent="0.35">
      <c r="A90" s="102"/>
      <c r="B90" s="172">
        <v>133085169.48000005</v>
      </c>
      <c r="C90" s="169"/>
      <c r="D90" s="173">
        <v>759</v>
      </c>
      <c r="E90" s="101"/>
      <c r="F90" s="102"/>
      <c r="G90" s="102"/>
      <c r="H90" s="102"/>
      <c r="I90" s="172">
        <v>131803239.08000001</v>
      </c>
      <c r="J90" s="169"/>
      <c r="K90" s="173">
        <v>752</v>
      </c>
      <c r="L90" s="101"/>
      <c r="M90" s="102"/>
      <c r="N90" s="102"/>
      <c r="O90" s="102"/>
      <c r="P90" s="172">
        <v>129987346.99000007</v>
      </c>
      <c r="Q90" s="169"/>
      <c r="R90" s="173">
        <v>741</v>
      </c>
      <c r="S90" s="101"/>
      <c r="T90" s="101"/>
      <c r="U90" s="102"/>
      <c r="V90" s="102"/>
      <c r="W90" s="102"/>
      <c r="X90" s="172">
        <v>126331345.39000005</v>
      </c>
      <c r="Y90" s="169"/>
      <c r="Z90" s="173">
        <v>717</v>
      </c>
      <c r="AA90" s="101"/>
      <c r="AB90" s="102"/>
      <c r="AC90" s="102"/>
      <c r="AD90" s="102"/>
      <c r="AE90" s="172">
        <v>124695673.51000004</v>
      </c>
      <c r="AF90" s="169"/>
      <c r="AG90" s="173">
        <v>705</v>
      </c>
      <c r="AH90" s="101"/>
      <c r="AI90" s="102"/>
      <c r="AK90" s="102"/>
      <c r="AL90" s="172">
        <v>121012948.30000003</v>
      </c>
      <c r="AM90" s="169"/>
      <c r="AN90" s="173">
        <v>686</v>
      </c>
      <c r="AO90" s="101"/>
      <c r="AP90" s="102"/>
      <c r="AQ90" s="102"/>
      <c r="AR90" s="102"/>
      <c r="AS90" s="172">
        <v>114418414.49000002</v>
      </c>
      <c r="AT90" s="169"/>
      <c r="AU90" s="173">
        <v>648</v>
      </c>
      <c r="AV90" s="101"/>
      <c r="AW90" s="102"/>
      <c r="AX90" s="102"/>
      <c r="AY90" s="102"/>
      <c r="AZ90" s="172">
        <v>105518634.05000003</v>
      </c>
      <c r="BA90" s="169"/>
      <c r="BB90" s="173">
        <v>602</v>
      </c>
      <c r="BC90" s="101"/>
      <c r="BD90" s="102"/>
      <c r="BE90" s="102"/>
      <c r="BF90" s="102"/>
      <c r="BG90" s="172">
        <v>98058959.870000035</v>
      </c>
      <c r="BH90" s="169"/>
      <c r="BI90" s="173">
        <v>552</v>
      </c>
      <c r="BJ90" s="101"/>
      <c r="BK90" s="102"/>
      <c r="BM90" s="102"/>
      <c r="BN90" s="172">
        <v>91673868.850000024</v>
      </c>
      <c r="BO90" s="169"/>
      <c r="BP90" s="173">
        <v>516</v>
      </c>
      <c r="BQ90" s="101"/>
      <c r="BR90" s="102"/>
      <c r="BT90" s="102"/>
      <c r="BU90" s="172">
        <v>85503956.040000036</v>
      </c>
      <c r="BV90" s="169"/>
      <c r="BW90" s="173">
        <v>481</v>
      </c>
      <c r="BX90" s="101"/>
      <c r="BY90" s="102"/>
      <c r="CA90" s="87"/>
      <c r="CB90" s="110">
        <v>73625544.790000007</v>
      </c>
      <c r="CC90" s="109"/>
      <c r="CD90" s="111">
        <v>431</v>
      </c>
      <c r="CE90" s="109"/>
      <c r="CF90" s="102"/>
      <c r="CI90" s="87"/>
      <c r="CJ90" s="110">
        <v>69045921.810000002</v>
      </c>
      <c r="CK90" s="109"/>
      <c r="CL90" s="111">
        <v>406</v>
      </c>
      <c r="CM90" s="109"/>
      <c r="CN90" s="102"/>
      <c r="CP90" s="87"/>
      <c r="CQ90" s="110">
        <v>63036991.199999996</v>
      </c>
      <c r="CR90" s="109"/>
      <c r="CS90" s="111">
        <v>376</v>
      </c>
      <c r="CT90" s="109"/>
      <c r="CU90" s="102"/>
      <c r="CW90" s="87"/>
      <c r="CX90" s="110">
        <v>58002139.329999991</v>
      </c>
      <c r="CY90" s="109"/>
      <c r="CZ90" s="111">
        <v>346</v>
      </c>
      <c r="DA90" s="109"/>
      <c r="DB90" s="102"/>
      <c r="DD90" s="87"/>
      <c r="DE90" s="110">
        <v>0</v>
      </c>
      <c r="DF90" s="109"/>
      <c r="DG90" s="111">
        <v>0</v>
      </c>
      <c r="DH90" s="109"/>
      <c r="DI90" s="102"/>
    </row>
    <row r="91" spans="1:113" ht="14.4" thickTop="1" x14ac:dyDescent="0.3">
      <c r="A91" s="102"/>
      <c r="B91" s="100"/>
      <c r="C91" s="101"/>
      <c r="D91" s="104"/>
      <c r="E91" s="101"/>
      <c r="F91" s="102"/>
      <c r="G91" s="102"/>
      <c r="H91" s="102"/>
      <c r="I91" s="100"/>
      <c r="J91" s="101"/>
      <c r="K91" s="104"/>
      <c r="L91" s="101"/>
      <c r="M91" s="102"/>
      <c r="N91" s="102"/>
      <c r="O91" s="102"/>
      <c r="P91" s="100"/>
      <c r="Q91" s="101"/>
      <c r="R91" s="104"/>
      <c r="S91" s="101"/>
      <c r="T91" s="101"/>
      <c r="U91" s="102"/>
      <c r="V91" s="102"/>
      <c r="W91" s="102"/>
      <c r="X91" s="100"/>
      <c r="Y91" s="101"/>
      <c r="Z91" s="104"/>
      <c r="AA91" s="101"/>
      <c r="AB91" s="102"/>
      <c r="AC91" s="102"/>
      <c r="AD91" s="102"/>
      <c r="AE91" s="100"/>
      <c r="AF91" s="101"/>
      <c r="AG91" s="104"/>
      <c r="AH91" s="101"/>
      <c r="AI91" s="102"/>
      <c r="AK91" s="102"/>
      <c r="AL91" s="100"/>
      <c r="AM91" s="101"/>
      <c r="AN91" s="104"/>
      <c r="AO91" s="101"/>
      <c r="AP91" s="102"/>
      <c r="AQ91" s="102"/>
      <c r="AR91" s="102"/>
      <c r="AS91" s="100"/>
      <c r="AT91" s="101"/>
      <c r="AU91" s="104"/>
      <c r="AV91" s="101"/>
      <c r="AW91" s="102"/>
      <c r="AX91" s="102"/>
      <c r="AY91" s="102"/>
      <c r="AZ91" s="100"/>
      <c r="BA91" s="101"/>
      <c r="BB91" s="104"/>
      <c r="BC91" s="101"/>
      <c r="BD91" s="102"/>
      <c r="BE91" s="102"/>
      <c r="BF91" s="102"/>
      <c r="BG91" s="100"/>
      <c r="BH91" s="101"/>
      <c r="BI91" s="104"/>
      <c r="BJ91" s="101"/>
      <c r="BK91" s="102"/>
      <c r="BM91" s="102"/>
      <c r="BN91" s="100"/>
      <c r="BO91" s="101"/>
      <c r="BP91" s="104"/>
      <c r="BQ91" s="101"/>
      <c r="BR91" s="102"/>
      <c r="BT91" s="102"/>
      <c r="BU91" s="100"/>
      <c r="BV91" s="101"/>
      <c r="BW91" s="104"/>
      <c r="BX91" s="101"/>
      <c r="BY91" s="102"/>
      <c r="CA91" s="87"/>
      <c r="CB91" s="94"/>
      <c r="CC91" s="109"/>
      <c r="CD91" s="90"/>
      <c r="CE91" s="109"/>
      <c r="CF91" s="102"/>
      <c r="CI91" s="87"/>
      <c r="CJ91" s="94"/>
      <c r="CK91" s="109"/>
      <c r="CL91" s="90"/>
      <c r="CM91" s="109"/>
      <c r="CN91" s="102"/>
      <c r="CP91" s="87"/>
      <c r="CQ91" s="94"/>
      <c r="CR91" s="109"/>
      <c r="CS91" s="90"/>
      <c r="CT91" s="109"/>
      <c r="CU91" s="102"/>
      <c r="CW91" s="87"/>
      <c r="CX91" s="94"/>
      <c r="CY91" s="109"/>
      <c r="CZ91" s="90"/>
      <c r="DA91" s="109"/>
      <c r="DB91" s="102"/>
      <c r="DD91" s="87"/>
      <c r="DE91" s="94"/>
      <c r="DF91" s="109"/>
      <c r="DG91" s="90"/>
      <c r="DH91" s="109"/>
      <c r="DI91" s="102"/>
    </row>
    <row r="92" spans="1:113" x14ac:dyDescent="0.3">
      <c r="A92" s="102"/>
      <c r="B92" s="100"/>
      <c r="C92" s="101"/>
      <c r="D92" s="104"/>
      <c r="E92" s="101"/>
      <c r="F92" s="102"/>
      <c r="G92" s="102"/>
      <c r="H92" s="102"/>
      <c r="I92" s="100"/>
      <c r="J92" s="101"/>
      <c r="K92" s="104"/>
      <c r="L92" s="101"/>
      <c r="M92" s="102"/>
      <c r="N92" s="102"/>
      <c r="O92" s="102"/>
      <c r="P92" s="100"/>
      <c r="Q92" s="101"/>
      <c r="R92" s="104"/>
      <c r="S92" s="101"/>
      <c r="T92" s="101"/>
      <c r="U92" s="102"/>
      <c r="V92" s="102"/>
      <c r="W92" s="102"/>
      <c r="X92" s="100"/>
      <c r="Y92" s="101"/>
      <c r="Z92" s="104"/>
      <c r="AA92" s="101"/>
      <c r="AB92" s="102"/>
      <c r="AC92" s="102"/>
      <c r="AD92" s="102"/>
      <c r="AE92" s="100"/>
      <c r="AF92" s="101"/>
      <c r="AG92" s="104"/>
      <c r="AH92" s="101"/>
      <c r="AI92" s="102"/>
      <c r="AK92" s="102"/>
      <c r="AL92" s="100"/>
      <c r="AM92" s="101"/>
      <c r="AN92" s="104"/>
      <c r="AO92" s="101"/>
      <c r="AP92" s="102"/>
      <c r="AQ92" s="102"/>
      <c r="AR92" s="102"/>
      <c r="AS92" s="100"/>
      <c r="AT92" s="101"/>
      <c r="AU92" s="104"/>
      <c r="AV92" s="101"/>
      <c r="AW92" s="102"/>
      <c r="AX92" s="102"/>
      <c r="AY92" s="102"/>
      <c r="AZ92" s="100"/>
      <c r="BA92" s="101"/>
      <c r="BB92" s="104"/>
      <c r="BC92" s="101"/>
      <c r="BD92" s="102"/>
      <c r="BE92" s="102"/>
      <c r="BF92" s="102"/>
      <c r="BG92" s="100"/>
      <c r="BH92" s="101"/>
      <c r="BI92" s="104"/>
      <c r="BJ92" s="101"/>
      <c r="BK92" s="102"/>
      <c r="BM92" s="102"/>
      <c r="BN92" s="100"/>
      <c r="BO92" s="101"/>
      <c r="BP92" s="104"/>
      <c r="BQ92" s="101"/>
      <c r="BR92" s="102"/>
      <c r="BT92" s="102"/>
      <c r="BU92" s="100"/>
      <c r="BV92" s="101"/>
      <c r="BW92" s="104"/>
      <c r="BX92" s="101"/>
      <c r="BY92" s="102"/>
      <c r="CA92" s="87"/>
      <c r="CB92" s="94"/>
      <c r="CC92" s="109"/>
      <c r="CD92" s="90"/>
      <c r="CE92" s="109"/>
      <c r="CF92" s="102"/>
      <c r="CI92" s="87"/>
      <c r="CJ92" s="94"/>
      <c r="CK92" s="109"/>
      <c r="CL92" s="90"/>
      <c r="CM92" s="109"/>
      <c r="CN92" s="102"/>
      <c r="CP92" s="87"/>
      <c r="CQ92" s="94"/>
      <c r="CR92" s="109"/>
      <c r="CS92" s="90"/>
      <c r="CT92" s="109"/>
      <c r="CU92" s="102"/>
      <c r="CW92" s="87"/>
      <c r="CX92" s="94"/>
      <c r="CY92" s="109"/>
      <c r="CZ92" s="90"/>
      <c r="DA92" s="109"/>
      <c r="DB92" s="102"/>
      <c r="DD92" s="87"/>
      <c r="DE92" s="94"/>
      <c r="DF92" s="109"/>
      <c r="DG92" s="90"/>
      <c r="DH92" s="109"/>
      <c r="DI92" s="102"/>
    </row>
    <row r="93" spans="1:113" x14ac:dyDescent="0.3">
      <c r="A93" s="102"/>
      <c r="B93" s="100"/>
      <c r="C93" s="101"/>
      <c r="D93" s="104"/>
      <c r="E93" s="101"/>
      <c r="F93" s="102"/>
      <c r="G93" s="102"/>
      <c r="H93" s="102"/>
      <c r="I93" s="100"/>
      <c r="J93" s="101"/>
      <c r="K93" s="104"/>
      <c r="L93" s="101"/>
      <c r="M93" s="102"/>
      <c r="N93" s="102"/>
      <c r="O93" s="102"/>
      <c r="P93" s="100"/>
      <c r="Q93" s="101"/>
      <c r="R93" s="104"/>
      <c r="S93" s="101"/>
      <c r="T93" s="101"/>
      <c r="U93" s="102"/>
      <c r="V93" s="102"/>
      <c r="W93" s="102"/>
      <c r="X93" s="100"/>
      <c r="Y93" s="101"/>
      <c r="Z93" s="104"/>
      <c r="AA93" s="101"/>
      <c r="AB93" s="102"/>
      <c r="AC93" s="102"/>
      <c r="AD93" s="102"/>
      <c r="AE93" s="100"/>
      <c r="AF93" s="101"/>
      <c r="AG93" s="104"/>
      <c r="AH93" s="101"/>
      <c r="AI93" s="102"/>
      <c r="AK93" s="102"/>
      <c r="AL93" s="100"/>
      <c r="AM93" s="101"/>
      <c r="AN93" s="104"/>
      <c r="AO93" s="101"/>
      <c r="AP93" s="102"/>
      <c r="AQ93" s="102"/>
      <c r="AR93" s="102"/>
      <c r="AS93" s="100"/>
      <c r="AT93" s="101"/>
      <c r="AU93" s="104"/>
      <c r="AV93" s="101"/>
      <c r="AW93" s="102"/>
      <c r="AX93" s="102"/>
      <c r="AY93" s="102"/>
      <c r="AZ93" s="100"/>
      <c r="BA93" s="101"/>
      <c r="BB93" s="104"/>
      <c r="BC93" s="101"/>
      <c r="BD93" s="102"/>
      <c r="BE93" s="102"/>
      <c r="BF93" s="102"/>
      <c r="BG93" s="100"/>
      <c r="BH93" s="101"/>
      <c r="BI93" s="104"/>
      <c r="BJ93" s="101"/>
      <c r="BK93" s="102"/>
      <c r="BM93" s="102"/>
      <c r="BN93" s="100"/>
      <c r="BO93" s="101"/>
      <c r="BP93" s="104"/>
      <c r="BQ93" s="101"/>
      <c r="BR93" s="102"/>
      <c r="BT93" s="102"/>
      <c r="BU93" s="100"/>
      <c r="BV93" s="101"/>
      <c r="BW93" s="104"/>
      <c r="BX93" s="101"/>
      <c r="BY93" s="102"/>
      <c r="CA93" s="87"/>
      <c r="CB93" s="94"/>
      <c r="CC93" s="109"/>
      <c r="CD93" s="90"/>
      <c r="CE93" s="109"/>
      <c r="CF93" s="102"/>
      <c r="CI93" s="87"/>
      <c r="CJ93" s="94"/>
      <c r="CK93" s="109"/>
      <c r="CL93" s="90"/>
      <c r="CM93" s="109"/>
      <c r="CN93" s="102"/>
      <c r="CP93" s="87"/>
      <c r="CQ93" s="94"/>
      <c r="CR93" s="109"/>
      <c r="CS93" s="90"/>
      <c r="CT93" s="109"/>
      <c r="CU93" s="102"/>
      <c r="CW93" s="87"/>
      <c r="CX93" s="94"/>
      <c r="CY93" s="109"/>
      <c r="CZ93" s="90"/>
      <c r="DA93" s="109"/>
      <c r="DB93" s="102"/>
      <c r="DD93" s="87"/>
      <c r="DE93" s="94"/>
      <c r="DF93" s="109"/>
      <c r="DG93" s="90"/>
      <c r="DH93" s="109"/>
      <c r="DI93" s="102"/>
    </row>
    <row r="94" spans="1:113" x14ac:dyDescent="0.3">
      <c r="A94" s="162" t="s">
        <v>52</v>
      </c>
      <c r="B94" s="100"/>
      <c r="C94" s="101"/>
      <c r="D94" s="104"/>
      <c r="E94" s="101"/>
      <c r="F94" s="102"/>
      <c r="G94" s="102"/>
      <c r="H94" s="162" t="s">
        <v>52</v>
      </c>
      <c r="I94" s="100"/>
      <c r="J94" s="101"/>
      <c r="K94" s="104"/>
      <c r="L94" s="101"/>
      <c r="M94" s="102"/>
      <c r="N94" s="102"/>
      <c r="O94" s="162" t="s">
        <v>52</v>
      </c>
      <c r="P94" s="100"/>
      <c r="Q94" s="101"/>
      <c r="R94" s="104"/>
      <c r="S94" s="101"/>
      <c r="T94" s="101"/>
      <c r="U94" s="102"/>
      <c r="V94" s="102"/>
      <c r="W94" s="162" t="s">
        <v>52</v>
      </c>
      <c r="X94" s="100"/>
      <c r="Y94" s="101"/>
      <c r="Z94" s="104"/>
      <c r="AA94" s="101"/>
      <c r="AB94" s="102"/>
      <c r="AC94" s="102"/>
      <c r="AD94" s="162" t="s">
        <v>52</v>
      </c>
      <c r="AE94" s="100"/>
      <c r="AF94" s="101"/>
      <c r="AG94" s="104"/>
      <c r="AH94" s="101"/>
      <c r="AI94" s="102"/>
      <c r="AK94" s="162" t="s">
        <v>52</v>
      </c>
      <c r="AL94" s="100"/>
      <c r="AM94" s="101"/>
      <c r="AN94" s="104"/>
      <c r="AO94" s="101"/>
      <c r="AP94" s="102"/>
      <c r="AQ94" s="102"/>
      <c r="AR94" s="162" t="s">
        <v>52</v>
      </c>
      <c r="AS94" s="100"/>
      <c r="AT94" s="101"/>
      <c r="AU94" s="104"/>
      <c r="AV94" s="101"/>
      <c r="AW94" s="102"/>
      <c r="AX94" s="102"/>
      <c r="AY94" s="162" t="s">
        <v>52</v>
      </c>
      <c r="AZ94" s="100"/>
      <c r="BA94" s="101"/>
      <c r="BB94" s="104"/>
      <c r="BC94" s="101"/>
      <c r="BD94" s="102"/>
      <c r="BE94" s="102"/>
      <c r="BF94" s="162" t="s">
        <v>52</v>
      </c>
      <c r="BG94" s="100"/>
      <c r="BH94" s="101"/>
      <c r="BI94" s="104"/>
      <c r="BJ94" s="101"/>
      <c r="BK94" s="102"/>
      <c r="BM94" s="162" t="s">
        <v>52</v>
      </c>
      <c r="BN94" s="100"/>
      <c r="BO94" s="101"/>
      <c r="BP94" s="104"/>
      <c r="BQ94" s="101"/>
      <c r="BR94" s="102"/>
      <c r="BT94" s="162" t="s">
        <v>52</v>
      </c>
      <c r="BU94" s="100"/>
      <c r="BV94" s="101"/>
      <c r="BW94" s="104"/>
      <c r="BX94" s="101"/>
      <c r="BY94" s="102"/>
      <c r="CA94" s="99" t="s">
        <v>52</v>
      </c>
      <c r="CB94" s="94"/>
      <c r="CC94" s="109"/>
      <c r="CD94" s="90"/>
      <c r="CE94" s="109"/>
      <c r="CF94" s="102"/>
      <c r="CI94" s="99" t="s">
        <v>52</v>
      </c>
      <c r="CJ94" s="94"/>
      <c r="CK94" s="109"/>
      <c r="CL94" s="90"/>
      <c r="CM94" s="109"/>
      <c r="CN94" s="102"/>
      <c r="CP94" s="99" t="s">
        <v>52</v>
      </c>
      <c r="CQ94" s="94"/>
      <c r="CR94" s="109"/>
      <c r="CS94" s="90"/>
      <c r="CT94" s="109"/>
      <c r="CU94" s="102"/>
      <c r="CW94" s="99" t="s">
        <v>52</v>
      </c>
      <c r="CX94" s="94"/>
      <c r="CY94" s="109"/>
      <c r="CZ94" s="90"/>
      <c r="DA94" s="109"/>
      <c r="DB94" s="102"/>
      <c r="DD94" s="99" t="s">
        <v>52</v>
      </c>
      <c r="DE94" s="94"/>
      <c r="DF94" s="109"/>
      <c r="DG94" s="90"/>
      <c r="DH94" s="109"/>
      <c r="DI94" s="102"/>
    </row>
    <row r="95" spans="1:113" x14ac:dyDescent="0.3">
      <c r="A95" s="102"/>
      <c r="B95" s="100"/>
      <c r="C95" s="101"/>
      <c r="D95" s="104"/>
      <c r="E95" s="101"/>
      <c r="F95" s="102"/>
      <c r="G95" s="102"/>
      <c r="H95" s="102"/>
      <c r="I95" s="100"/>
      <c r="J95" s="101"/>
      <c r="K95" s="104"/>
      <c r="L95" s="101"/>
      <c r="M95" s="102"/>
      <c r="N95" s="102"/>
      <c r="O95" s="102"/>
      <c r="P95" s="100"/>
      <c r="Q95" s="101"/>
      <c r="R95" s="104"/>
      <c r="S95" s="101"/>
      <c r="T95" s="101"/>
      <c r="U95" s="102"/>
      <c r="V95" s="102"/>
      <c r="W95" s="102"/>
      <c r="X95" s="100"/>
      <c r="Y95" s="101"/>
      <c r="Z95" s="104"/>
      <c r="AA95" s="101"/>
      <c r="AB95" s="102"/>
      <c r="AC95" s="102"/>
      <c r="AD95" s="102"/>
      <c r="AE95" s="100"/>
      <c r="AF95" s="101"/>
      <c r="AG95" s="104"/>
      <c r="AH95" s="101"/>
      <c r="AI95" s="102"/>
      <c r="AK95" s="102"/>
      <c r="AL95" s="100"/>
      <c r="AM95" s="101"/>
      <c r="AN95" s="104"/>
      <c r="AO95" s="101"/>
      <c r="AP95" s="102"/>
      <c r="AQ95" s="102"/>
      <c r="AR95" s="102"/>
      <c r="AS95" s="100"/>
      <c r="AT95" s="101"/>
      <c r="AU95" s="104"/>
      <c r="AV95" s="101"/>
      <c r="AW95" s="102"/>
      <c r="AX95" s="102"/>
      <c r="AY95" s="102"/>
      <c r="AZ95" s="100"/>
      <c r="BA95" s="101"/>
      <c r="BB95" s="104"/>
      <c r="BC95" s="101"/>
      <c r="BD95" s="102"/>
      <c r="BE95" s="102"/>
      <c r="BF95" s="102"/>
      <c r="BG95" s="100"/>
      <c r="BH95" s="101"/>
      <c r="BI95" s="104"/>
      <c r="BJ95" s="101"/>
      <c r="BK95" s="102"/>
      <c r="BM95" s="102"/>
      <c r="BN95" s="100"/>
      <c r="BO95" s="101"/>
      <c r="BP95" s="104"/>
      <c r="BQ95" s="101"/>
      <c r="BR95" s="102"/>
      <c r="BT95" s="102"/>
      <c r="BU95" s="100"/>
      <c r="BV95" s="101"/>
      <c r="BW95" s="104"/>
      <c r="BX95" s="101"/>
      <c r="BY95" s="102"/>
      <c r="CA95" s="102"/>
      <c r="CB95" s="100"/>
      <c r="CC95" s="101"/>
      <c r="CD95" s="104"/>
      <c r="CE95" s="101"/>
      <c r="CF95" s="102"/>
      <c r="CI95" s="102"/>
      <c r="CJ95" s="100"/>
      <c r="CK95" s="101"/>
      <c r="CL95" s="104"/>
      <c r="CM95" s="101"/>
      <c r="CN95" s="102"/>
      <c r="CP95" s="102"/>
      <c r="CQ95" s="100"/>
      <c r="CR95" s="101"/>
      <c r="CS95" s="104"/>
      <c r="CT95" s="101"/>
      <c r="CU95" s="102"/>
      <c r="CW95" s="102"/>
      <c r="CX95" s="100"/>
      <c r="CY95" s="101"/>
      <c r="CZ95" s="104"/>
      <c r="DA95" s="101"/>
      <c r="DB95" s="102"/>
      <c r="DD95" s="102"/>
      <c r="DE95" s="100"/>
      <c r="DF95" s="101"/>
      <c r="DG95" s="104"/>
      <c r="DH95" s="101"/>
      <c r="DI95" s="102"/>
    </row>
    <row r="96" spans="1:113" ht="27.6" x14ac:dyDescent="0.3">
      <c r="A96" s="163" t="s">
        <v>53</v>
      </c>
      <c r="B96" s="164" t="s">
        <v>24</v>
      </c>
      <c r="C96" s="165" t="s">
        <v>25</v>
      </c>
      <c r="D96" s="166" t="s">
        <v>26</v>
      </c>
      <c r="E96" s="165" t="s">
        <v>25</v>
      </c>
      <c r="F96" s="102"/>
      <c r="G96" s="102"/>
      <c r="H96" s="163" t="s">
        <v>53</v>
      </c>
      <c r="I96" s="164" t="s">
        <v>24</v>
      </c>
      <c r="J96" s="165" t="s">
        <v>25</v>
      </c>
      <c r="K96" s="166" t="s">
        <v>26</v>
      </c>
      <c r="L96" s="165" t="s">
        <v>25</v>
      </c>
      <c r="M96" s="102"/>
      <c r="N96" s="102"/>
      <c r="O96" s="163" t="s">
        <v>53</v>
      </c>
      <c r="P96" s="164" t="s">
        <v>24</v>
      </c>
      <c r="Q96" s="165" t="s">
        <v>25</v>
      </c>
      <c r="R96" s="166" t="s">
        <v>26</v>
      </c>
      <c r="S96" s="165" t="s">
        <v>25</v>
      </c>
      <c r="T96" s="167"/>
      <c r="U96" s="102"/>
      <c r="V96" s="102"/>
      <c r="W96" s="163" t="s">
        <v>53</v>
      </c>
      <c r="X96" s="164" t="s">
        <v>24</v>
      </c>
      <c r="Y96" s="165" t="s">
        <v>25</v>
      </c>
      <c r="Z96" s="166" t="s">
        <v>26</v>
      </c>
      <c r="AA96" s="165" t="s">
        <v>25</v>
      </c>
      <c r="AB96" s="102"/>
      <c r="AC96" s="102"/>
      <c r="AD96" s="163" t="s">
        <v>53</v>
      </c>
      <c r="AE96" s="164" t="s">
        <v>24</v>
      </c>
      <c r="AF96" s="165" t="s">
        <v>25</v>
      </c>
      <c r="AG96" s="166" t="s">
        <v>26</v>
      </c>
      <c r="AH96" s="165" t="s">
        <v>25</v>
      </c>
      <c r="AI96" s="102"/>
      <c r="AK96" s="163" t="s">
        <v>53</v>
      </c>
      <c r="AL96" s="164" t="s">
        <v>24</v>
      </c>
      <c r="AM96" s="165" t="s">
        <v>25</v>
      </c>
      <c r="AN96" s="166" t="s">
        <v>26</v>
      </c>
      <c r="AO96" s="165" t="s">
        <v>25</v>
      </c>
      <c r="AP96" s="102"/>
      <c r="AQ96" s="102"/>
      <c r="AR96" s="163" t="s">
        <v>53</v>
      </c>
      <c r="AS96" s="164" t="s">
        <v>24</v>
      </c>
      <c r="AT96" s="165" t="s">
        <v>25</v>
      </c>
      <c r="AU96" s="166" t="s">
        <v>26</v>
      </c>
      <c r="AV96" s="165" t="s">
        <v>25</v>
      </c>
      <c r="AW96" s="102"/>
      <c r="AX96" s="102"/>
      <c r="AY96" s="163" t="s">
        <v>53</v>
      </c>
      <c r="AZ96" s="164" t="s">
        <v>24</v>
      </c>
      <c r="BA96" s="165" t="s">
        <v>25</v>
      </c>
      <c r="BB96" s="166" t="s">
        <v>26</v>
      </c>
      <c r="BC96" s="165" t="s">
        <v>25</v>
      </c>
      <c r="BD96" s="102"/>
      <c r="BE96" s="102"/>
      <c r="BF96" s="163" t="s">
        <v>53</v>
      </c>
      <c r="BG96" s="164" t="s">
        <v>24</v>
      </c>
      <c r="BH96" s="165" t="s">
        <v>25</v>
      </c>
      <c r="BI96" s="166" t="s">
        <v>26</v>
      </c>
      <c r="BJ96" s="165" t="s">
        <v>25</v>
      </c>
      <c r="BK96" s="102"/>
      <c r="BM96" s="163" t="s">
        <v>53</v>
      </c>
      <c r="BN96" s="164" t="s">
        <v>24</v>
      </c>
      <c r="BO96" s="165" t="s">
        <v>25</v>
      </c>
      <c r="BP96" s="166" t="s">
        <v>26</v>
      </c>
      <c r="BQ96" s="165" t="s">
        <v>25</v>
      </c>
      <c r="BR96" s="102"/>
      <c r="BT96" s="163" t="s">
        <v>53</v>
      </c>
      <c r="BU96" s="164" t="s">
        <v>24</v>
      </c>
      <c r="BV96" s="165" t="s">
        <v>25</v>
      </c>
      <c r="BW96" s="166" t="s">
        <v>26</v>
      </c>
      <c r="BX96" s="165" t="s">
        <v>25</v>
      </c>
      <c r="BY96" s="102"/>
      <c r="CA96" s="105" t="s">
        <v>53</v>
      </c>
      <c r="CB96" s="106" t="s">
        <v>24</v>
      </c>
      <c r="CC96" s="107" t="s">
        <v>25</v>
      </c>
      <c r="CD96" s="108" t="s">
        <v>26</v>
      </c>
      <c r="CE96" s="107" t="s">
        <v>25</v>
      </c>
      <c r="CF96" s="102"/>
      <c r="CI96" s="105" t="s">
        <v>53</v>
      </c>
      <c r="CJ96" s="106" t="s">
        <v>24</v>
      </c>
      <c r="CK96" s="107" t="s">
        <v>25</v>
      </c>
      <c r="CL96" s="108" t="s">
        <v>26</v>
      </c>
      <c r="CM96" s="107" t="s">
        <v>25</v>
      </c>
      <c r="CN96" s="102"/>
      <c r="CP96" s="105" t="s">
        <v>53</v>
      </c>
      <c r="CQ96" s="106" t="s">
        <v>24</v>
      </c>
      <c r="CR96" s="107" t="s">
        <v>25</v>
      </c>
      <c r="CS96" s="108" t="s">
        <v>26</v>
      </c>
      <c r="CT96" s="107" t="s">
        <v>25</v>
      </c>
      <c r="CU96" s="102"/>
      <c r="CW96" s="105" t="s">
        <v>53</v>
      </c>
      <c r="CX96" s="106" t="s">
        <v>24</v>
      </c>
      <c r="CY96" s="107" t="s">
        <v>25</v>
      </c>
      <c r="CZ96" s="108" t="s">
        <v>26</v>
      </c>
      <c r="DA96" s="107" t="s">
        <v>25</v>
      </c>
      <c r="DB96" s="102"/>
      <c r="DD96" s="105" t="s">
        <v>53</v>
      </c>
      <c r="DE96" s="106" t="s">
        <v>24</v>
      </c>
      <c r="DF96" s="107" t="s">
        <v>25</v>
      </c>
      <c r="DG96" s="108" t="s">
        <v>26</v>
      </c>
      <c r="DH96" s="107" t="s">
        <v>25</v>
      </c>
      <c r="DI96" s="102"/>
    </row>
    <row r="97" spans="1:113" x14ac:dyDescent="0.3">
      <c r="A97" s="102"/>
      <c r="B97" s="100"/>
      <c r="C97" s="101"/>
      <c r="D97" s="104"/>
      <c r="E97" s="101"/>
      <c r="F97" s="102"/>
      <c r="G97" s="102"/>
      <c r="H97" s="102"/>
      <c r="I97" s="100"/>
      <c r="J97" s="101"/>
      <c r="K97" s="104"/>
      <c r="L97" s="101"/>
      <c r="M97" s="102"/>
      <c r="N97" s="102"/>
      <c r="O97" s="102"/>
      <c r="P97" s="100"/>
      <c r="Q97" s="101"/>
      <c r="R97" s="104"/>
      <c r="S97" s="101"/>
      <c r="T97" s="101"/>
      <c r="U97" s="102"/>
      <c r="V97" s="102"/>
      <c r="W97" s="102"/>
      <c r="X97" s="100"/>
      <c r="Y97" s="101"/>
      <c r="Z97" s="104"/>
      <c r="AA97" s="101"/>
      <c r="AB97" s="102"/>
      <c r="AC97" s="102"/>
      <c r="AD97" s="102"/>
      <c r="AE97" s="100"/>
      <c r="AF97" s="101"/>
      <c r="AG97" s="104"/>
      <c r="AH97" s="101"/>
      <c r="AI97" s="102"/>
      <c r="AK97" s="102"/>
      <c r="AL97" s="100"/>
      <c r="AM97" s="101"/>
      <c r="AN97" s="104"/>
      <c r="AO97" s="101"/>
      <c r="AP97" s="102"/>
      <c r="AQ97" s="102"/>
      <c r="AR97" s="102"/>
      <c r="AS97" s="100"/>
      <c r="AT97" s="101"/>
      <c r="AU97" s="104"/>
      <c r="AV97" s="101"/>
      <c r="AW97" s="102"/>
      <c r="AX97" s="102"/>
      <c r="AY97" s="102"/>
      <c r="AZ97" s="100"/>
      <c r="BA97" s="101"/>
      <c r="BB97" s="104"/>
      <c r="BC97" s="101"/>
      <c r="BD97" s="102"/>
      <c r="BE97" s="102"/>
      <c r="BF97" s="102"/>
      <c r="BG97" s="100"/>
      <c r="BH97" s="101"/>
      <c r="BI97" s="104"/>
      <c r="BJ97" s="101"/>
      <c r="BK97" s="102"/>
      <c r="BM97" s="102"/>
      <c r="BN97" s="100"/>
      <c r="BO97" s="101"/>
      <c r="BP97" s="104"/>
      <c r="BQ97" s="101"/>
      <c r="BR97" s="102"/>
      <c r="BT97" s="102"/>
      <c r="BU97" s="100"/>
      <c r="BV97" s="101"/>
      <c r="BW97" s="104"/>
      <c r="BX97" s="101"/>
      <c r="BY97" s="102"/>
      <c r="CA97" s="102"/>
      <c r="CB97" s="100"/>
      <c r="CC97" s="101"/>
      <c r="CD97" s="104"/>
      <c r="CE97" s="101"/>
      <c r="CF97" s="102"/>
      <c r="CI97" s="102"/>
      <c r="CJ97" s="100"/>
      <c r="CK97" s="101"/>
      <c r="CL97" s="104"/>
      <c r="CM97" s="101"/>
      <c r="CN97" s="102"/>
      <c r="CP97" s="102"/>
      <c r="CQ97" s="100"/>
      <c r="CR97" s="101"/>
      <c r="CS97" s="104"/>
      <c r="CT97" s="101"/>
      <c r="CU97" s="102"/>
      <c r="CW97" s="102"/>
      <c r="CX97" s="100"/>
      <c r="CY97" s="101"/>
      <c r="CZ97" s="104"/>
      <c r="DA97" s="101"/>
      <c r="DB97" s="102"/>
      <c r="DD97" s="102"/>
      <c r="DE97" s="100"/>
      <c r="DF97" s="101"/>
      <c r="DG97" s="104"/>
      <c r="DH97" s="101"/>
      <c r="DI97" s="102"/>
    </row>
    <row r="98" spans="1:113" x14ac:dyDescent="0.3">
      <c r="A98" s="155" t="s">
        <v>54</v>
      </c>
      <c r="B98" s="168">
        <v>52291971.150000021</v>
      </c>
      <c r="C98" s="95">
        <v>0.39292109973123956</v>
      </c>
      <c r="D98" s="170">
        <v>265</v>
      </c>
      <c r="E98" s="95">
        <v>0.34914361001317523</v>
      </c>
      <c r="F98" s="102"/>
      <c r="G98" s="102"/>
      <c r="H98" s="155" t="s">
        <v>54</v>
      </c>
      <c r="I98" s="168">
        <v>52149209.000000015</v>
      </c>
      <c r="J98" s="95">
        <v>0.39565954041802598</v>
      </c>
      <c r="K98" s="170">
        <v>264</v>
      </c>
      <c r="L98" s="95">
        <v>0.35106382978723405</v>
      </c>
      <c r="M98" s="102"/>
      <c r="N98" s="102"/>
      <c r="O98" s="155" t="s">
        <v>54</v>
      </c>
      <c r="P98" s="168">
        <v>51854084.000000015</v>
      </c>
      <c r="Q98" s="95">
        <v>0.39891639610114649</v>
      </c>
      <c r="R98" s="170">
        <v>261</v>
      </c>
      <c r="S98" s="95">
        <v>0.35222672064777327</v>
      </c>
      <c r="T98" s="95"/>
      <c r="U98" s="102"/>
      <c r="V98" s="102"/>
      <c r="W98" s="155" t="s">
        <v>54</v>
      </c>
      <c r="X98" s="168">
        <v>51645279.000000015</v>
      </c>
      <c r="Y98" s="95">
        <v>0.40880811362029618</v>
      </c>
      <c r="Z98" s="170">
        <v>260</v>
      </c>
      <c r="AA98" s="95">
        <v>0.36262203626220363</v>
      </c>
      <c r="AB98" s="102"/>
      <c r="AC98" s="102"/>
      <c r="AD98" s="155" t="s">
        <v>54</v>
      </c>
      <c r="AE98" s="168">
        <v>51012730.540000021</v>
      </c>
      <c r="AF98" s="95">
        <v>0.40909783879477607</v>
      </c>
      <c r="AG98" s="170">
        <v>256</v>
      </c>
      <c r="AH98" s="95">
        <v>0.36312056737588655</v>
      </c>
      <c r="AI98" s="102"/>
      <c r="AK98" s="155" t="s">
        <v>54</v>
      </c>
      <c r="AL98" s="168">
        <v>50524785.410000011</v>
      </c>
      <c r="AM98" s="95">
        <v>0.41751553135244124</v>
      </c>
      <c r="AN98" s="170">
        <v>254</v>
      </c>
      <c r="AO98" s="95">
        <v>0.37026239067055394</v>
      </c>
      <c r="AP98" s="102"/>
      <c r="AQ98" s="102"/>
      <c r="AR98" s="155" t="s">
        <v>54</v>
      </c>
      <c r="AS98" s="168">
        <v>48921771.660000034</v>
      </c>
      <c r="AT98" s="95">
        <v>0.42756904015896602</v>
      </c>
      <c r="AU98" s="170">
        <v>245</v>
      </c>
      <c r="AV98" s="95">
        <v>0.37808641975308643</v>
      </c>
      <c r="AW98" s="102"/>
      <c r="AX98" s="102"/>
      <c r="AY98" s="155" t="s">
        <v>54</v>
      </c>
      <c r="AZ98" s="168">
        <v>44681689.140000001</v>
      </c>
      <c r="BA98" s="95">
        <v>0.4234483277979848</v>
      </c>
      <c r="BB98" s="170">
        <v>221</v>
      </c>
      <c r="BC98" s="95">
        <v>0.36710963455149503</v>
      </c>
      <c r="BD98" s="102"/>
      <c r="BE98" s="102"/>
      <c r="BF98" s="155" t="s">
        <v>54</v>
      </c>
      <c r="BG98" s="168">
        <v>42476601.070000008</v>
      </c>
      <c r="BH98" s="95">
        <v>0.43317409369131216</v>
      </c>
      <c r="BI98" s="170">
        <v>207</v>
      </c>
      <c r="BJ98" s="95">
        <v>0.375</v>
      </c>
      <c r="BK98" s="102"/>
      <c r="BM98" s="155" t="s">
        <v>54</v>
      </c>
      <c r="BN98" s="168">
        <v>39622175.110000007</v>
      </c>
      <c r="BO98" s="95">
        <v>0.43220795202645146</v>
      </c>
      <c r="BP98" s="170">
        <v>191</v>
      </c>
      <c r="BQ98" s="95">
        <v>0.37015503875968991</v>
      </c>
      <c r="BR98" s="102"/>
      <c r="BT98" s="155" t="s">
        <v>54</v>
      </c>
      <c r="BU98" s="168">
        <v>37777887.930000007</v>
      </c>
      <c r="BV98" s="95">
        <v>0.44182619939043466</v>
      </c>
      <c r="BW98" s="170">
        <v>183</v>
      </c>
      <c r="BX98" s="95">
        <v>0.38045738045738048</v>
      </c>
      <c r="BY98" s="102"/>
      <c r="CA98" s="87" t="s">
        <v>54</v>
      </c>
      <c r="CB98" s="88">
        <v>32638527.159999996</v>
      </c>
      <c r="CC98" s="92">
        <v>0.44330438916403159</v>
      </c>
      <c r="CD98" s="90">
        <v>166</v>
      </c>
      <c r="CE98" s="92">
        <v>0.38515081206496521</v>
      </c>
      <c r="CF98" s="102"/>
      <c r="CI98" s="87" t="s">
        <v>54</v>
      </c>
      <c r="CJ98" s="88">
        <v>31900779.169999998</v>
      </c>
      <c r="CK98" s="92">
        <v>0.46202264136300908</v>
      </c>
      <c r="CL98" s="90">
        <v>158</v>
      </c>
      <c r="CM98" s="92">
        <v>0.3891625615763547</v>
      </c>
      <c r="CN98" s="102"/>
      <c r="CP98" s="87" t="s">
        <v>54</v>
      </c>
      <c r="CQ98" s="88">
        <v>29437786.43</v>
      </c>
      <c r="CR98" s="92">
        <v>0.46699225121011168</v>
      </c>
      <c r="CS98" s="90">
        <v>145</v>
      </c>
      <c r="CT98" s="92">
        <v>0.38563829787234044</v>
      </c>
      <c r="CU98" s="102"/>
      <c r="CW98" s="87" t="s">
        <v>54</v>
      </c>
      <c r="CX98" s="88">
        <v>26837290.389999997</v>
      </c>
      <c r="CY98" s="92">
        <v>0.46269483677680751</v>
      </c>
      <c r="CZ98" s="90">
        <v>132</v>
      </c>
      <c r="DA98" s="92">
        <v>0.38150289017341038</v>
      </c>
      <c r="DB98" s="102"/>
      <c r="DD98" s="87" t="s">
        <v>54</v>
      </c>
      <c r="DE98" s="94">
        <v>0</v>
      </c>
      <c r="DF98" s="109">
        <v>0</v>
      </c>
      <c r="DG98" s="131">
        <v>0</v>
      </c>
      <c r="DH98" s="109">
        <v>0</v>
      </c>
      <c r="DI98" s="102"/>
    </row>
    <row r="99" spans="1:113" x14ac:dyDescent="0.3">
      <c r="A99" s="155" t="s">
        <v>55</v>
      </c>
      <c r="B99" s="168">
        <v>66370754.600000024</v>
      </c>
      <c r="C99" s="95">
        <v>0.49870887086313681</v>
      </c>
      <c r="D99" s="170">
        <v>391</v>
      </c>
      <c r="E99" s="95">
        <v>0.51515151515151514</v>
      </c>
      <c r="F99" s="102"/>
      <c r="G99" s="102"/>
      <c r="H99" s="155" t="s">
        <v>55</v>
      </c>
      <c r="I99" s="168">
        <v>64841779.870000012</v>
      </c>
      <c r="J99" s="95">
        <v>0.49195892546042269</v>
      </c>
      <c r="K99" s="170">
        <v>384</v>
      </c>
      <c r="L99" s="95">
        <v>0.51063829787234039</v>
      </c>
      <c r="M99" s="102"/>
      <c r="N99" s="102"/>
      <c r="O99" s="155" t="s">
        <v>55</v>
      </c>
      <c r="P99" s="168">
        <v>63457016.730000004</v>
      </c>
      <c r="Q99" s="95">
        <v>0.48817841274106305</v>
      </c>
      <c r="R99" s="170">
        <v>376</v>
      </c>
      <c r="S99" s="95">
        <v>0.50742240215924428</v>
      </c>
      <c r="T99" s="95"/>
      <c r="U99" s="102"/>
      <c r="V99" s="102"/>
      <c r="W99" s="155" t="s">
        <v>55</v>
      </c>
      <c r="X99" s="168">
        <v>60919524.080000028</v>
      </c>
      <c r="Y99" s="95">
        <v>0.48222017973396969</v>
      </c>
      <c r="Z99" s="170">
        <v>361</v>
      </c>
      <c r="AA99" s="95">
        <v>0.50348675034867507</v>
      </c>
      <c r="AB99" s="102"/>
      <c r="AC99" s="102"/>
      <c r="AD99" s="155" t="s">
        <v>55</v>
      </c>
      <c r="AE99" s="168">
        <v>60118000.060000017</v>
      </c>
      <c r="AF99" s="95">
        <v>0.48211777015005114</v>
      </c>
      <c r="AG99" s="170">
        <v>354</v>
      </c>
      <c r="AH99" s="95">
        <v>0.50212765957446803</v>
      </c>
      <c r="AI99" s="102"/>
      <c r="AK99" s="155" t="s">
        <v>55</v>
      </c>
      <c r="AL99" s="168">
        <v>57318731.960000008</v>
      </c>
      <c r="AM99" s="95">
        <v>0.47365784211704887</v>
      </c>
      <c r="AN99" s="170">
        <v>339</v>
      </c>
      <c r="AO99" s="95">
        <v>0.49416909620991256</v>
      </c>
      <c r="AP99" s="102"/>
      <c r="AQ99" s="102"/>
      <c r="AR99" s="155" t="s">
        <v>55</v>
      </c>
      <c r="AS99" s="168">
        <v>52699556.159999982</v>
      </c>
      <c r="AT99" s="95">
        <v>0.46058631728903954</v>
      </c>
      <c r="AU99" s="170">
        <v>312</v>
      </c>
      <c r="AV99" s="95">
        <v>0.48148148148148145</v>
      </c>
      <c r="AW99" s="102"/>
      <c r="AX99" s="102"/>
      <c r="AY99" s="155" t="s">
        <v>55</v>
      </c>
      <c r="AZ99" s="168">
        <v>48942983.18</v>
      </c>
      <c r="BA99" s="95">
        <v>0.46383260758292577</v>
      </c>
      <c r="BB99" s="170">
        <v>296</v>
      </c>
      <c r="BC99" s="95">
        <v>0.49169435215946844</v>
      </c>
      <c r="BD99" s="102"/>
      <c r="BE99" s="102"/>
      <c r="BF99" s="155" t="s">
        <v>55</v>
      </c>
      <c r="BG99" s="168">
        <v>45218830.880000003</v>
      </c>
      <c r="BH99" s="95">
        <v>0.46113920584052787</v>
      </c>
      <c r="BI99" s="170">
        <v>270</v>
      </c>
      <c r="BJ99" s="95">
        <v>0.4891304347826087</v>
      </c>
      <c r="BK99" s="102"/>
      <c r="BM99" s="155" t="s">
        <v>55</v>
      </c>
      <c r="BN99" s="168">
        <v>42359177.369999997</v>
      </c>
      <c r="BO99" s="95">
        <v>0.46206381274591524</v>
      </c>
      <c r="BP99" s="170">
        <v>253</v>
      </c>
      <c r="BQ99" s="95">
        <v>0.49031007751937983</v>
      </c>
      <c r="BR99" s="102"/>
      <c r="BT99" s="155" t="s">
        <v>55</v>
      </c>
      <c r="BU99" s="168">
        <v>38668393.710000016</v>
      </c>
      <c r="BV99" s="95">
        <v>0.45224098978426641</v>
      </c>
      <c r="BW99" s="170">
        <v>230</v>
      </c>
      <c r="BX99" s="95">
        <v>0.4781704781704782</v>
      </c>
      <c r="BY99" s="102"/>
      <c r="CA99" s="87" t="s">
        <v>55</v>
      </c>
      <c r="CB99" s="88">
        <v>32461034.099999998</v>
      </c>
      <c r="CC99" s="92">
        <v>0.44089363538956028</v>
      </c>
      <c r="CD99" s="90">
        <v>201</v>
      </c>
      <c r="CE99" s="92">
        <v>0.46635730858468677</v>
      </c>
      <c r="CF99" s="102"/>
      <c r="CI99" s="87" t="s">
        <v>55</v>
      </c>
      <c r="CJ99" s="88">
        <v>29296517.59</v>
      </c>
      <c r="CK99" s="92">
        <v>0.42430482238499062</v>
      </c>
      <c r="CL99" s="90">
        <v>188</v>
      </c>
      <c r="CM99" s="92">
        <v>0.46305418719211822</v>
      </c>
      <c r="CN99" s="102"/>
      <c r="CP99" s="87" t="s">
        <v>55</v>
      </c>
      <c r="CQ99" s="88">
        <v>26032946.160000004</v>
      </c>
      <c r="CR99" s="92">
        <v>0.41297888215197687</v>
      </c>
      <c r="CS99" s="90">
        <v>173</v>
      </c>
      <c r="CT99" s="92">
        <v>0.46010638297872342</v>
      </c>
      <c r="CU99" s="102"/>
      <c r="CW99" s="87" t="s">
        <v>55</v>
      </c>
      <c r="CX99" s="88">
        <v>23946187.600000005</v>
      </c>
      <c r="CY99" s="92">
        <v>0.41285007547324215</v>
      </c>
      <c r="CZ99" s="90">
        <v>157</v>
      </c>
      <c r="DA99" s="92">
        <v>0.45375722543352603</v>
      </c>
      <c r="DB99" s="102"/>
      <c r="DD99" s="87" t="s">
        <v>55</v>
      </c>
      <c r="DE99" s="94">
        <v>0</v>
      </c>
      <c r="DF99" s="109">
        <v>0</v>
      </c>
      <c r="DG99" s="131">
        <v>0</v>
      </c>
      <c r="DH99" s="109">
        <v>0</v>
      </c>
      <c r="DI99" s="102"/>
    </row>
    <row r="100" spans="1:113" x14ac:dyDescent="0.3">
      <c r="A100" s="155" t="s">
        <v>56</v>
      </c>
      <c r="B100" s="168">
        <v>0</v>
      </c>
      <c r="C100" s="95">
        <v>0</v>
      </c>
      <c r="D100" s="170">
        <v>0</v>
      </c>
      <c r="E100" s="95">
        <v>0</v>
      </c>
      <c r="F100" s="102"/>
      <c r="G100" s="102"/>
      <c r="H100" s="155" t="s">
        <v>56</v>
      </c>
      <c r="I100" s="168">
        <v>0</v>
      </c>
      <c r="J100" s="95">
        <v>0</v>
      </c>
      <c r="K100" s="170">
        <v>0</v>
      </c>
      <c r="L100" s="95">
        <v>0</v>
      </c>
      <c r="M100" s="102"/>
      <c r="N100" s="102"/>
      <c r="O100" s="155" t="s">
        <v>56</v>
      </c>
      <c r="P100" s="168">
        <v>0</v>
      </c>
      <c r="Q100" s="95">
        <v>0</v>
      </c>
      <c r="R100" s="170">
        <v>0</v>
      </c>
      <c r="S100" s="95">
        <v>0</v>
      </c>
      <c r="T100" s="95"/>
      <c r="U100" s="102"/>
      <c r="V100" s="102"/>
      <c r="W100" s="155" t="s">
        <v>56</v>
      </c>
      <c r="X100" s="168">
        <v>0</v>
      </c>
      <c r="Y100" s="95">
        <v>0</v>
      </c>
      <c r="Z100" s="170">
        <v>0</v>
      </c>
      <c r="AA100" s="95">
        <v>0</v>
      </c>
      <c r="AB100" s="102"/>
      <c r="AC100" s="102"/>
      <c r="AD100" s="155" t="s">
        <v>56</v>
      </c>
      <c r="AE100" s="168">
        <v>0</v>
      </c>
      <c r="AF100" s="95">
        <v>0</v>
      </c>
      <c r="AG100" s="170">
        <v>0</v>
      </c>
      <c r="AH100" s="95">
        <v>0</v>
      </c>
      <c r="AI100" s="102"/>
      <c r="AK100" s="155" t="s">
        <v>56</v>
      </c>
      <c r="AL100" s="168">
        <v>0</v>
      </c>
      <c r="AM100" s="95">
        <v>0</v>
      </c>
      <c r="AN100" s="170">
        <v>0</v>
      </c>
      <c r="AO100" s="95">
        <v>0</v>
      </c>
      <c r="AP100" s="102"/>
      <c r="AQ100" s="102"/>
      <c r="AR100" s="155" t="s">
        <v>56</v>
      </c>
      <c r="AS100" s="168">
        <v>0</v>
      </c>
      <c r="AT100" s="95">
        <v>0</v>
      </c>
      <c r="AU100" s="170">
        <v>0</v>
      </c>
      <c r="AV100" s="95">
        <v>0</v>
      </c>
      <c r="AW100" s="102"/>
      <c r="AX100" s="102"/>
      <c r="AY100" s="155" t="s">
        <v>56</v>
      </c>
      <c r="AZ100" s="168">
        <v>0</v>
      </c>
      <c r="BA100" s="95">
        <v>0</v>
      </c>
      <c r="BB100" s="170">
        <v>0</v>
      </c>
      <c r="BC100" s="95">
        <v>0</v>
      </c>
      <c r="BD100" s="102"/>
      <c r="BE100" s="102"/>
      <c r="BF100" s="155" t="s">
        <v>56</v>
      </c>
      <c r="BG100" s="168">
        <v>0</v>
      </c>
      <c r="BH100" s="95">
        <v>0</v>
      </c>
      <c r="BI100" s="170">
        <v>0</v>
      </c>
      <c r="BJ100" s="95">
        <v>0</v>
      </c>
      <c r="BK100" s="102"/>
      <c r="BM100" s="155" t="s">
        <v>56</v>
      </c>
      <c r="BN100" s="168">
        <v>0</v>
      </c>
      <c r="BO100" s="95">
        <v>0</v>
      </c>
      <c r="BP100" s="170">
        <v>0</v>
      </c>
      <c r="BQ100" s="95">
        <v>0</v>
      </c>
      <c r="BR100" s="102"/>
      <c r="BT100" s="155" t="s">
        <v>56</v>
      </c>
      <c r="BU100" s="168">
        <v>0</v>
      </c>
      <c r="BV100" s="95">
        <v>0</v>
      </c>
      <c r="BW100" s="170">
        <v>0</v>
      </c>
      <c r="BX100" s="95">
        <v>0</v>
      </c>
      <c r="BY100" s="102"/>
      <c r="CA100" s="87" t="s">
        <v>56</v>
      </c>
      <c r="CB100" s="88">
        <v>0</v>
      </c>
      <c r="CC100" s="92">
        <v>0</v>
      </c>
      <c r="CD100" s="90">
        <v>0</v>
      </c>
      <c r="CE100" s="92">
        <v>0</v>
      </c>
      <c r="CF100" s="102"/>
      <c r="CI100" s="87" t="s">
        <v>56</v>
      </c>
      <c r="CJ100" s="88">
        <v>0</v>
      </c>
      <c r="CK100" s="92">
        <v>0</v>
      </c>
      <c r="CL100" s="90">
        <v>0</v>
      </c>
      <c r="CM100" s="92">
        <v>0</v>
      </c>
      <c r="CN100" s="102"/>
      <c r="CP100" s="87" t="s">
        <v>56</v>
      </c>
      <c r="CQ100" s="88">
        <v>0</v>
      </c>
      <c r="CR100" s="92">
        <v>0</v>
      </c>
      <c r="CS100" s="90">
        <v>0</v>
      </c>
      <c r="CT100" s="92">
        <v>0</v>
      </c>
      <c r="CU100" s="102"/>
      <c r="CW100" s="87" t="s">
        <v>56</v>
      </c>
      <c r="CX100" s="88">
        <v>0</v>
      </c>
      <c r="CY100" s="92">
        <v>0</v>
      </c>
      <c r="CZ100" s="90">
        <v>0</v>
      </c>
      <c r="DA100" s="92">
        <v>0</v>
      </c>
      <c r="DB100" s="102"/>
      <c r="DD100" s="87" t="s">
        <v>56</v>
      </c>
      <c r="DE100" s="94">
        <v>0</v>
      </c>
      <c r="DF100" s="109">
        <v>0</v>
      </c>
      <c r="DG100" s="131">
        <v>0</v>
      </c>
      <c r="DH100" s="109">
        <v>0</v>
      </c>
      <c r="DI100" s="102"/>
    </row>
    <row r="101" spans="1:113" x14ac:dyDescent="0.3">
      <c r="A101" s="155" t="s">
        <v>57</v>
      </c>
      <c r="B101" s="168">
        <v>14422443.729999997</v>
      </c>
      <c r="C101" s="95">
        <v>0.10837002940562353</v>
      </c>
      <c r="D101" s="170">
        <v>103</v>
      </c>
      <c r="E101" s="95">
        <v>0.13570487483530963</v>
      </c>
      <c r="F101" s="102"/>
      <c r="G101" s="102"/>
      <c r="H101" s="155" t="s">
        <v>57</v>
      </c>
      <c r="I101" s="168">
        <v>14812250.210000008</v>
      </c>
      <c r="J101" s="95">
        <v>0.1123815341215513</v>
      </c>
      <c r="K101" s="170">
        <v>104</v>
      </c>
      <c r="L101" s="95">
        <v>0.13829787234042554</v>
      </c>
      <c r="M101" s="102"/>
      <c r="N101" s="102"/>
      <c r="O101" s="155" t="s">
        <v>57</v>
      </c>
      <c r="P101" s="168">
        <v>14676246.259999996</v>
      </c>
      <c r="Q101" s="95">
        <v>0.1129051911577905</v>
      </c>
      <c r="R101" s="170">
        <v>104</v>
      </c>
      <c r="S101" s="95">
        <v>0.14035087719298245</v>
      </c>
      <c r="T101" s="95"/>
      <c r="U101" s="102"/>
      <c r="V101" s="102"/>
      <c r="W101" s="155" t="s">
        <v>57</v>
      </c>
      <c r="X101" s="168">
        <v>13766542.310000004</v>
      </c>
      <c r="Y101" s="95">
        <v>0.10897170664573415</v>
      </c>
      <c r="Z101" s="170">
        <v>96</v>
      </c>
      <c r="AA101" s="95">
        <v>0.13389121338912133</v>
      </c>
      <c r="AB101" s="102"/>
      <c r="AC101" s="102"/>
      <c r="AD101" s="155" t="s">
        <v>57</v>
      </c>
      <c r="AE101" s="168">
        <v>13564942.91</v>
      </c>
      <c r="AF101" s="95">
        <v>0.10878439105517283</v>
      </c>
      <c r="AG101" s="170">
        <v>95</v>
      </c>
      <c r="AH101" s="95">
        <v>0.13475177304964539</v>
      </c>
      <c r="AI101" s="102"/>
      <c r="AK101" s="155" t="s">
        <v>57</v>
      </c>
      <c r="AL101" s="168">
        <v>13169430.930000005</v>
      </c>
      <c r="AM101" s="95">
        <v>0.1088266265305099</v>
      </c>
      <c r="AN101" s="170">
        <v>93</v>
      </c>
      <c r="AO101" s="95">
        <v>0.13556851311953352</v>
      </c>
      <c r="AP101" s="102"/>
      <c r="AQ101" s="102"/>
      <c r="AR101" s="155" t="s">
        <v>57</v>
      </c>
      <c r="AS101" s="168">
        <v>12797086.669999994</v>
      </c>
      <c r="AT101" s="95">
        <v>0.11184464255199446</v>
      </c>
      <c r="AU101" s="170">
        <v>91</v>
      </c>
      <c r="AV101" s="95">
        <v>0.14043209876543211</v>
      </c>
      <c r="AW101" s="102"/>
      <c r="AX101" s="102"/>
      <c r="AY101" s="155" t="s">
        <v>57</v>
      </c>
      <c r="AZ101" s="168">
        <v>11893961.730000002</v>
      </c>
      <c r="BA101" s="95">
        <v>0.11271906461908945</v>
      </c>
      <c r="BB101" s="170">
        <v>85</v>
      </c>
      <c r="BC101" s="95">
        <v>0.14119601328903655</v>
      </c>
      <c r="BD101" s="102"/>
      <c r="BE101" s="102"/>
      <c r="BF101" s="155" t="s">
        <v>57</v>
      </c>
      <c r="BG101" s="168">
        <v>10363527.92</v>
      </c>
      <c r="BH101" s="95">
        <v>0.10568670046815985</v>
      </c>
      <c r="BI101" s="170">
        <v>75</v>
      </c>
      <c r="BJ101" s="95">
        <v>0.1358695652173913</v>
      </c>
      <c r="BK101" s="102"/>
      <c r="BM101" s="155" t="s">
        <v>57</v>
      </c>
      <c r="BN101" s="168">
        <v>9692516.370000001</v>
      </c>
      <c r="BO101" s="95">
        <v>0.10572823522763325</v>
      </c>
      <c r="BP101" s="170">
        <v>72</v>
      </c>
      <c r="BQ101" s="95">
        <v>0.13953488372093023</v>
      </c>
      <c r="BR101" s="102"/>
      <c r="BT101" s="155" t="s">
        <v>57</v>
      </c>
      <c r="BU101" s="168">
        <v>9057674.3999999985</v>
      </c>
      <c r="BV101" s="95">
        <v>0.10593281082529893</v>
      </c>
      <c r="BW101" s="170">
        <v>68</v>
      </c>
      <c r="BX101" s="95">
        <v>0.14137214137214138</v>
      </c>
      <c r="BY101" s="102"/>
      <c r="CA101" s="87" t="s">
        <v>57</v>
      </c>
      <c r="CB101" s="88">
        <v>8525983.5299999993</v>
      </c>
      <c r="CC101" s="92">
        <v>0.11580197544640811</v>
      </c>
      <c r="CD101" s="90">
        <v>64</v>
      </c>
      <c r="CE101" s="92">
        <v>0.14849187935034802</v>
      </c>
      <c r="CF101" s="102"/>
      <c r="CI101" s="87" t="s">
        <v>57</v>
      </c>
      <c r="CJ101" s="88">
        <v>7848625.0500000007</v>
      </c>
      <c r="CK101" s="92">
        <v>0.11367253625200026</v>
      </c>
      <c r="CL101" s="90">
        <v>60</v>
      </c>
      <c r="CM101" s="92">
        <v>0.14778325123152711</v>
      </c>
      <c r="CN101" s="102"/>
      <c r="CP101" s="87" t="s">
        <v>57</v>
      </c>
      <c r="CQ101" s="88">
        <v>7566258.6100000003</v>
      </c>
      <c r="CR101" s="92">
        <v>0.12002886663791149</v>
      </c>
      <c r="CS101" s="90">
        <v>58</v>
      </c>
      <c r="CT101" s="92">
        <v>0.15425531914893617</v>
      </c>
      <c r="CU101" s="102"/>
      <c r="CW101" s="87" t="s">
        <v>57</v>
      </c>
      <c r="CX101" s="88">
        <v>7218661.3399999999</v>
      </c>
      <c r="CY101" s="92">
        <v>0.12445508774995041</v>
      </c>
      <c r="CZ101" s="90">
        <v>57</v>
      </c>
      <c r="DA101" s="92">
        <v>0.16473988439306358</v>
      </c>
      <c r="DB101" s="102"/>
      <c r="DD101" s="87" t="s">
        <v>57</v>
      </c>
      <c r="DE101" s="94">
        <v>0</v>
      </c>
      <c r="DF101" s="109">
        <v>0</v>
      </c>
      <c r="DG101" s="131">
        <v>0</v>
      </c>
      <c r="DH101" s="109">
        <v>0</v>
      </c>
      <c r="DI101" s="102"/>
    </row>
    <row r="102" spans="1:113" x14ac:dyDescent="0.3">
      <c r="A102" s="155"/>
      <c r="B102" s="168"/>
      <c r="C102" s="169"/>
      <c r="D102" s="170"/>
      <c r="E102" s="169"/>
      <c r="F102" s="102"/>
      <c r="G102" s="102"/>
      <c r="H102" s="155"/>
      <c r="I102" s="168"/>
      <c r="J102" s="169"/>
      <c r="K102" s="170"/>
      <c r="L102" s="169"/>
      <c r="M102" s="102"/>
      <c r="N102" s="102"/>
      <c r="O102" s="155"/>
      <c r="P102" s="168"/>
      <c r="Q102" s="169"/>
      <c r="R102" s="170"/>
      <c r="S102" s="169"/>
      <c r="T102" s="169"/>
      <c r="U102" s="102"/>
      <c r="V102" s="102"/>
      <c r="W102" s="155"/>
      <c r="X102" s="168"/>
      <c r="Y102" s="169"/>
      <c r="Z102" s="170"/>
      <c r="AA102" s="169"/>
      <c r="AB102" s="102"/>
      <c r="AC102" s="102"/>
      <c r="AD102" s="155"/>
      <c r="AE102" s="168"/>
      <c r="AF102" s="169"/>
      <c r="AG102" s="170"/>
      <c r="AH102" s="169"/>
      <c r="AI102" s="102"/>
      <c r="AK102" s="155"/>
      <c r="AL102" s="168"/>
      <c r="AM102" s="169"/>
      <c r="AN102" s="170"/>
      <c r="AO102" s="169"/>
      <c r="AP102" s="102"/>
      <c r="AQ102" s="102"/>
      <c r="AR102" s="155"/>
      <c r="AS102" s="168"/>
      <c r="AT102" s="169"/>
      <c r="AU102" s="170"/>
      <c r="AV102" s="169"/>
      <c r="AW102" s="102"/>
      <c r="AX102" s="102"/>
      <c r="AY102" s="155"/>
      <c r="AZ102" s="168"/>
      <c r="BA102" s="169"/>
      <c r="BB102" s="170"/>
      <c r="BC102" s="169"/>
      <c r="BD102" s="102"/>
      <c r="BE102" s="102"/>
      <c r="BF102" s="155"/>
      <c r="BG102" s="168"/>
      <c r="BH102" s="169"/>
      <c r="BI102" s="170"/>
      <c r="BJ102" s="169"/>
      <c r="BK102" s="102"/>
      <c r="BM102" s="155"/>
      <c r="BN102" s="168"/>
      <c r="BO102" s="169"/>
      <c r="BP102" s="170"/>
      <c r="BQ102" s="169"/>
      <c r="BR102" s="102"/>
      <c r="BT102" s="155"/>
      <c r="BU102" s="168"/>
      <c r="BV102" s="169"/>
      <c r="BW102" s="170"/>
      <c r="BX102" s="169"/>
      <c r="BY102" s="102"/>
      <c r="CA102" s="87"/>
      <c r="CB102" s="88"/>
      <c r="CC102" s="109"/>
      <c r="CD102" s="90"/>
      <c r="CE102" s="109"/>
      <c r="CF102" s="102"/>
      <c r="CI102" s="87"/>
      <c r="CJ102" s="88"/>
      <c r="CK102" s="109"/>
      <c r="CL102" s="90"/>
      <c r="CM102" s="109"/>
      <c r="CN102" s="102"/>
      <c r="CP102" s="87"/>
      <c r="CQ102" s="88"/>
      <c r="CR102" s="109"/>
      <c r="CS102" s="90"/>
      <c r="CT102" s="109"/>
      <c r="CU102" s="102"/>
      <c r="CW102" s="87"/>
      <c r="CX102" s="88"/>
      <c r="CY102" s="109"/>
      <c r="CZ102" s="90"/>
      <c r="DA102" s="109"/>
      <c r="DB102" s="102"/>
      <c r="DD102" s="87"/>
      <c r="DE102" s="94"/>
      <c r="DF102" s="109"/>
      <c r="DG102" s="131"/>
      <c r="DH102" s="109"/>
      <c r="DI102" s="102"/>
    </row>
    <row r="103" spans="1:113" ht="14.4" thickBot="1" x14ac:dyDescent="0.35">
      <c r="A103" s="155"/>
      <c r="B103" s="172">
        <v>133085169.48000005</v>
      </c>
      <c r="C103" s="169"/>
      <c r="D103" s="173">
        <v>759</v>
      </c>
      <c r="E103" s="169"/>
      <c r="F103" s="102"/>
      <c r="G103" s="102"/>
      <c r="H103" s="155"/>
      <c r="I103" s="172">
        <v>131803239.08000004</v>
      </c>
      <c r="J103" s="169"/>
      <c r="K103" s="173">
        <v>752</v>
      </c>
      <c r="L103" s="169"/>
      <c r="M103" s="102"/>
      <c r="N103" s="102"/>
      <c r="O103" s="155"/>
      <c r="P103" s="172">
        <v>129987346.99000001</v>
      </c>
      <c r="Q103" s="169"/>
      <c r="R103" s="173">
        <v>741</v>
      </c>
      <c r="S103" s="169"/>
      <c r="T103" s="169"/>
      <c r="U103" s="102"/>
      <c r="V103" s="102"/>
      <c r="W103" s="155"/>
      <c r="X103" s="172">
        <v>126331345.39000005</v>
      </c>
      <c r="Y103" s="169"/>
      <c r="Z103" s="173">
        <v>717</v>
      </c>
      <c r="AA103" s="169"/>
      <c r="AB103" s="102"/>
      <c r="AC103" s="102"/>
      <c r="AD103" s="155"/>
      <c r="AE103" s="172">
        <v>124695673.51000004</v>
      </c>
      <c r="AF103" s="169"/>
      <c r="AG103" s="173">
        <v>705</v>
      </c>
      <c r="AH103" s="169"/>
      <c r="AI103" s="102"/>
      <c r="AK103" s="155"/>
      <c r="AL103" s="172">
        <v>121012948.30000003</v>
      </c>
      <c r="AM103" s="169"/>
      <c r="AN103" s="173">
        <v>686</v>
      </c>
      <c r="AO103" s="169"/>
      <c r="AP103" s="102"/>
      <c r="AQ103" s="102"/>
      <c r="AR103" s="155"/>
      <c r="AS103" s="172">
        <v>114418414.49000001</v>
      </c>
      <c r="AT103" s="169"/>
      <c r="AU103" s="173">
        <v>648</v>
      </c>
      <c r="AV103" s="169"/>
      <c r="AW103" s="102"/>
      <c r="AX103" s="102"/>
      <c r="AY103" s="155"/>
      <c r="AZ103" s="172">
        <v>105518634.05</v>
      </c>
      <c r="BA103" s="169"/>
      <c r="BB103" s="173">
        <v>602</v>
      </c>
      <c r="BC103" s="169"/>
      <c r="BD103" s="102"/>
      <c r="BE103" s="102"/>
      <c r="BF103" s="155"/>
      <c r="BG103" s="172">
        <v>98058959.87000002</v>
      </c>
      <c r="BH103" s="169"/>
      <c r="BI103" s="173">
        <v>552</v>
      </c>
      <c r="BJ103" s="169"/>
      <c r="BK103" s="102"/>
      <c r="BM103" s="155"/>
      <c r="BN103" s="172">
        <v>91673868.850000009</v>
      </c>
      <c r="BO103" s="169"/>
      <c r="BP103" s="173">
        <v>516</v>
      </c>
      <c r="BQ103" s="169"/>
      <c r="BR103" s="102"/>
      <c r="BT103" s="155"/>
      <c r="BU103" s="172">
        <v>85503956.040000021</v>
      </c>
      <c r="BV103" s="169"/>
      <c r="BW103" s="173">
        <v>481</v>
      </c>
      <c r="BX103" s="169"/>
      <c r="BY103" s="102"/>
      <c r="CA103" s="87"/>
      <c r="CB103" s="110">
        <v>73625544.789999992</v>
      </c>
      <c r="CC103" s="109"/>
      <c r="CD103" s="111">
        <v>431</v>
      </c>
      <c r="CE103" s="109"/>
      <c r="CF103" s="102"/>
      <c r="CI103" s="87"/>
      <c r="CJ103" s="110">
        <v>69045921.810000002</v>
      </c>
      <c r="CK103" s="109"/>
      <c r="CL103" s="111">
        <v>406</v>
      </c>
      <c r="CM103" s="109"/>
      <c r="CN103" s="102"/>
      <c r="CP103" s="87"/>
      <c r="CQ103" s="110">
        <v>63036991.200000003</v>
      </c>
      <c r="CR103" s="109"/>
      <c r="CS103" s="111">
        <v>376</v>
      </c>
      <c r="CT103" s="109"/>
      <c r="CU103" s="102"/>
      <c r="CW103" s="87"/>
      <c r="CX103" s="110">
        <v>58002139.329999998</v>
      </c>
      <c r="CY103" s="109"/>
      <c r="CZ103" s="111">
        <v>346</v>
      </c>
      <c r="DA103" s="109"/>
      <c r="DB103" s="102"/>
      <c r="DD103" s="87"/>
      <c r="DE103" s="110">
        <v>0</v>
      </c>
      <c r="DF103" s="109"/>
      <c r="DG103" s="111">
        <v>0</v>
      </c>
      <c r="DH103" s="109"/>
      <c r="DI103" s="102"/>
    </row>
    <row r="104" spans="1:113" ht="14.4" thickTop="1" x14ac:dyDescent="0.3">
      <c r="A104" s="102"/>
      <c r="B104" s="100"/>
      <c r="C104" s="101"/>
      <c r="D104" s="104"/>
      <c r="E104" s="101"/>
      <c r="F104" s="102"/>
      <c r="G104" s="102"/>
      <c r="H104" s="102"/>
      <c r="I104" s="100"/>
      <c r="J104" s="101"/>
      <c r="K104" s="104"/>
      <c r="L104" s="101"/>
      <c r="M104" s="102"/>
      <c r="N104" s="102"/>
      <c r="O104" s="102"/>
      <c r="P104" s="100"/>
      <c r="Q104" s="101"/>
      <c r="R104" s="104"/>
      <c r="S104" s="101"/>
      <c r="T104" s="101"/>
      <c r="U104" s="102"/>
      <c r="V104" s="102"/>
      <c r="W104" s="102"/>
      <c r="X104" s="100"/>
      <c r="Y104" s="101"/>
      <c r="Z104" s="104"/>
      <c r="AA104" s="101"/>
      <c r="AB104" s="102"/>
      <c r="AC104" s="102"/>
      <c r="AD104" s="102"/>
      <c r="AE104" s="100"/>
      <c r="AF104" s="101"/>
      <c r="AG104" s="104"/>
      <c r="AH104" s="101"/>
      <c r="AI104" s="102"/>
      <c r="AK104" s="102"/>
      <c r="AL104" s="100"/>
      <c r="AM104" s="101"/>
      <c r="AN104" s="104"/>
      <c r="AO104" s="101"/>
      <c r="AP104" s="102"/>
      <c r="AQ104" s="102"/>
      <c r="AR104" s="102"/>
      <c r="AS104" s="100"/>
      <c r="AT104" s="101"/>
      <c r="AU104" s="104"/>
      <c r="AV104" s="101"/>
      <c r="AW104" s="102"/>
      <c r="AX104" s="102"/>
      <c r="AY104" s="102"/>
      <c r="AZ104" s="100"/>
      <c r="BA104" s="101"/>
      <c r="BB104" s="104"/>
      <c r="BC104" s="101"/>
      <c r="BD104" s="102"/>
      <c r="BE104" s="102"/>
      <c r="BF104" s="102"/>
      <c r="BG104" s="100"/>
      <c r="BH104" s="101"/>
      <c r="BI104" s="104"/>
      <c r="BJ104" s="101"/>
      <c r="BK104" s="102"/>
      <c r="BM104" s="102"/>
      <c r="BN104" s="100"/>
      <c r="BO104" s="101"/>
      <c r="BP104" s="104"/>
      <c r="BQ104" s="101"/>
      <c r="BR104" s="102"/>
      <c r="BT104" s="102"/>
      <c r="BU104" s="100"/>
      <c r="BV104" s="101"/>
      <c r="BW104" s="104"/>
      <c r="BX104" s="101"/>
      <c r="BY104" s="102"/>
      <c r="CA104" s="87"/>
      <c r="CB104" s="94"/>
      <c r="CC104" s="109"/>
      <c r="CD104" s="90"/>
      <c r="CE104" s="109"/>
      <c r="CF104" s="102"/>
      <c r="CI104" s="87"/>
      <c r="CJ104" s="94"/>
      <c r="CK104" s="109"/>
      <c r="CL104" s="90"/>
      <c r="CM104" s="109"/>
      <c r="CN104" s="102"/>
      <c r="CP104" s="87"/>
      <c r="CQ104" s="94"/>
      <c r="CR104" s="109"/>
      <c r="CS104" s="90"/>
      <c r="CT104" s="109"/>
      <c r="CU104" s="102"/>
      <c r="CW104" s="87"/>
      <c r="CX104" s="94"/>
      <c r="CY104" s="109"/>
      <c r="CZ104" s="90"/>
      <c r="DA104" s="109"/>
      <c r="DB104" s="102"/>
      <c r="DD104" s="87"/>
      <c r="DE104" s="94"/>
      <c r="DF104" s="109"/>
      <c r="DG104" s="90"/>
      <c r="DH104" s="109"/>
      <c r="DI104" s="102"/>
    </row>
    <row r="105" spans="1:113" x14ac:dyDescent="0.3">
      <c r="A105" s="102"/>
      <c r="B105" s="168"/>
      <c r="C105" s="101"/>
      <c r="D105" s="104"/>
      <c r="E105" s="101"/>
      <c r="F105" s="102"/>
      <c r="G105" s="102"/>
      <c r="H105" s="102"/>
      <c r="I105" s="168"/>
      <c r="J105" s="101"/>
      <c r="K105" s="104"/>
      <c r="L105" s="101"/>
      <c r="M105" s="102"/>
      <c r="N105" s="102"/>
      <c r="O105" s="102"/>
      <c r="P105" s="168"/>
      <c r="Q105" s="101"/>
      <c r="R105" s="104"/>
      <c r="S105" s="101"/>
      <c r="T105" s="101"/>
      <c r="U105" s="102"/>
      <c r="V105" s="102"/>
      <c r="W105" s="102"/>
      <c r="X105" s="168"/>
      <c r="Y105" s="101"/>
      <c r="Z105" s="104"/>
      <c r="AA105" s="101"/>
      <c r="AB105" s="102"/>
      <c r="AC105" s="102"/>
      <c r="AD105" s="102"/>
      <c r="AE105" s="168"/>
      <c r="AF105" s="101"/>
      <c r="AG105" s="104"/>
      <c r="AH105" s="101"/>
      <c r="AI105" s="102"/>
      <c r="AK105" s="102"/>
      <c r="AL105" s="168"/>
      <c r="AM105" s="101"/>
      <c r="AN105" s="104"/>
      <c r="AO105" s="101"/>
      <c r="AP105" s="102"/>
      <c r="AQ105" s="102"/>
      <c r="AR105" s="102"/>
      <c r="AS105" s="168"/>
      <c r="AT105" s="101"/>
      <c r="AU105" s="104"/>
      <c r="AV105" s="101"/>
      <c r="AW105" s="102"/>
      <c r="AX105" s="102"/>
      <c r="AY105" s="102"/>
      <c r="AZ105" s="168"/>
      <c r="BA105" s="101"/>
      <c r="BB105" s="104"/>
      <c r="BC105" s="101"/>
      <c r="BD105" s="102"/>
      <c r="BE105" s="102"/>
      <c r="BF105" s="102"/>
      <c r="BG105" s="168"/>
      <c r="BH105" s="101"/>
      <c r="BI105" s="104"/>
      <c r="BJ105" s="101"/>
      <c r="BK105" s="102"/>
      <c r="BM105" s="102"/>
      <c r="BN105" s="168"/>
      <c r="BO105" s="101"/>
      <c r="BP105" s="104"/>
      <c r="BQ105" s="101"/>
      <c r="BR105" s="102"/>
      <c r="BT105" s="102"/>
      <c r="BU105" s="168"/>
      <c r="BV105" s="101"/>
      <c r="BW105" s="104"/>
      <c r="BX105" s="101"/>
      <c r="BY105" s="102"/>
      <c r="CA105" s="87"/>
      <c r="CB105" s="88"/>
      <c r="CC105" s="109"/>
      <c r="CD105" s="90"/>
      <c r="CE105" s="109"/>
      <c r="CF105" s="102"/>
      <c r="CI105" s="87"/>
      <c r="CJ105" s="88"/>
      <c r="CK105" s="109"/>
      <c r="CL105" s="90"/>
      <c r="CM105" s="109"/>
      <c r="CN105" s="102"/>
      <c r="CP105" s="87"/>
      <c r="CQ105" s="88"/>
      <c r="CR105" s="109"/>
      <c r="CS105" s="90"/>
      <c r="CT105" s="109"/>
      <c r="CU105" s="102"/>
      <c r="CW105" s="87"/>
      <c r="CX105" s="88"/>
      <c r="CY105" s="109"/>
      <c r="CZ105" s="90"/>
      <c r="DA105" s="109"/>
      <c r="DB105" s="102"/>
      <c r="DD105" s="87"/>
      <c r="DE105" s="88"/>
      <c r="DF105" s="109"/>
      <c r="DG105" s="90"/>
      <c r="DH105" s="109"/>
      <c r="DI105" s="102"/>
    </row>
    <row r="106" spans="1:113" x14ac:dyDescent="0.3">
      <c r="A106" s="162" t="s">
        <v>58</v>
      </c>
      <c r="B106" s="168"/>
      <c r="C106" s="101"/>
      <c r="D106" s="104"/>
      <c r="E106" s="101"/>
      <c r="F106" s="102"/>
      <c r="G106" s="102"/>
      <c r="H106" s="162" t="s">
        <v>58</v>
      </c>
      <c r="I106" s="168"/>
      <c r="J106" s="101"/>
      <c r="K106" s="104"/>
      <c r="L106" s="101"/>
      <c r="M106" s="102"/>
      <c r="N106" s="102"/>
      <c r="O106" s="162" t="s">
        <v>58</v>
      </c>
      <c r="P106" s="168"/>
      <c r="Q106" s="101"/>
      <c r="R106" s="104"/>
      <c r="S106" s="101"/>
      <c r="T106" s="101"/>
      <c r="U106" s="102"/>
      <c r="V106" s="102"/>
      <c r="W106" s="162" t="s">
        <v>58</v>
      </c>
      <c r="X106" s="168"/>
      <c r="Y106" s="101"/>
      <c r="Z106" s="104"/>
      <c r="AA106" s="101"/>
      <c r="AB106" s="102"/>
      <c r="AC106" s="102"/>
      <c r="AD106" s="162" t="s">
        <v>58</v>
      </c>
      <c r="AE106" s="168"/>
      <c r="AF106" s="101"/>
      <c r="AG106" s="104"/>
      <c r="AH106" s="101"/>
      <c r="AI106" s="102"/>
      <c r="AK106" s="162" t="s">
        <v>58</v>
      </c>
      <c r="AL106" s="168"/>
      <c r="AM106" s="101"/>
      <c r="AN106" s="104"/>
      <c r="AO106" s="101"/>
      <c r="AP106" s="102"/>
      <c r="AQ106" s="102"/>
      <c r="AR106" s="162" t="s">
        <v>58</v>
      </c>
      <c r="AS106" s="168"/>
      <c r="AT106" s="101"/>
      <c r="AU106" s="104"/>
      <c r="AV106" s="101"/>
      <c r="AW106" s="102"/>
      <c r="AX106" s="102"/>
      <c r="AY106" s="162" t="s">
        <v>58</v>
      </c>
      <c r="AZ106" s="168"/>
      <c r="BA106" s="101"/>
      <c r="BB106" s="104"/>
      <c r="BC106" s="101"/>
      <c r="BD106" s="102"/>
      <c r="BE106" s="102"/>
      <c r="BF106" s="162" t="s">
        <v>58</v>
      </c>
      <c r="BG106" s="168"/>
      <c r="BH106" s="101"/>
      <c r="BI106" s="104"/>
      <c r="BJ106" s="101"/>
      <c r="BK106" s="102"/>
      <c r="BM106" s="162" t="s">
        <v>58</v>
      </c>
      <c r="BN106" s="168"/>
      <c r="BO106" s="101"/>
      <c r="BP106" s="104"/>
      <c r="BQ106" s="101"/>
      <c r="BR106" s="102"/>
      <c r="BT106" s="162" t="s">
        <v>58</v>
      </c>
      <c r="BU106" s="168"/>
      <c r="BV106" s="101"/>
      <c r="BW106" s="104"/>
      <c r="BX106" s="101"/>
      <c r="BY106" s="102"/>
      <c r="CA106" s="99" t="s">
        <v>58</v>
      </c>
      <c r="CB106" s="88"/>
      <c r="CC106" s="109"/>
      <c r="CD106" s="90"/>
      <c r="CE106" s="109"/>
      <c r="CF106" s="102"/>
      <c r="CI106" s="99" t="s">
        <v>58</v>
      </c>
      <c r="CJ106" s="88"/>
      <c r="CK106" s="109"/>
      <c r="CL106" s="90"/>
      <c r="CM106" s="109"/>
      <c r="CN106" s="102"/>
      <c r="CP106" s="99" t="s">
        <v>58</v>
      </c>
      <c r="CQ106" s="88"/>
      <c r="CR106" s="109"/>
      <c r="CS106" s="90"/>
      <c r="CT106" s="109"/>
      <c r="CU106" s="102"/>
      <c r="CW106" s="99" t="s">
        <v>58</v>
      </c>
      <c r="CX106" s="88"/>
      <c r="CY106" s="109"/>
      <c r="CZ106" s="90"/>
      <c r="DA106" s="109"/>
      <c r="DB106" s="102"/>
      <c r="DD106" s="99" t="s">
        <v>58</v>
      </c>
      <c r="DE106" s="88"/>
      <c r="DF106" s="109"/>
      <c r="DG106" s="90"/>
      <c r="DH106" s="109"/>
      <c r="DI106" s="102"/>
    </row>
    <row r="107" spans="1:113" x14ac:dyDescent="0.3">
      <c r="A107" s="102"/>
      <c r="B107" s="100"/>
      <c r="C107" s="101"/>
      <c r="D107" s="104"/>
      <c r="E107" s="101"/>
      <c r="F107" s="102"/>
      <c r="G107" s="102"/>
      <c r="H107" s="102"/>
      <c r="I107" s="100"/>
      <c r="J107" s="101"/>
      <c r="K107" s="104"/>
      <c r="L107" s="101"/>
      <c r="M107" s="102"/>
      <c r="N107" s="102"/>
      <c r="O107" s="102"/>
      <c r="P107" s="100"/>
      <c r="Q107" s="101"/>
      <c r="R107" s="104"/>
      <c r="S107" s="101"/>
      <c r="T107" s="101"/>
      <c r="U107" s="102"/>
      <c r="V107" s="102"/>
      <c r="W107" s="102"/>
      <c r="X107" s="100"/>
      <c r="Y107" s="101"/>
      <c r="Z107" s="104"/>
      <c r="AA107" s="101"/>
      <c r="AB107" s="102"/>
      <c r="AC107" s="102"/>
      <c r="AD107" s="102"/>
      <c r="AE107" s="100"/>
      <c r="AF107" s="101"/>
      <c r="AG107" s="104"/>
      <c r="AH107" s="101"/>
      <c r="AI107" s="102"/>
      <c r="AK107" s="102"/>
      <c r="AL107" s="100"/>
      <c r="AM107" s="101"/>
      <c r="AN107" s="104"/>
      <c r="AO107" s="101"/>
      <c r="AP107" s="102"/>
      <c r="AQ107" s="102"/>
      <c r="AR107" s="102"/>
      <c r="AS107" s="100"/>
      <c r="AT107" s="101"/>
      <c r="AU107" s="104"/>
      <c r="AV107" s="101"/>
      <c r="AW107" s="102"/>
      <c r="AX107" s="102"/>
      <c r="AY107" s="102"/>
      <c r="AZ107" s="100"/>
      <c r="BA107" s="101"/>
      <c r="BB107" s="104"/>
      <c r="BC107" s="101"/>
      <c r="BD107" s="102"/>
      <c r="BE107" s="102"/>
      <c r="BF107" s="102"/>
      <c r="BG107" s="100"/>
      <c r="BH107" s="101"/>
      <c r="BI107" s="104"/>
      <c r="BJ107" s="101"/>
      <c r="BK107" s="102"/>
      <c r="BM107" s="102"/>
      <c r="BN107" s="100"/>
      <c r="BO107" s="101"/>
      <c r="BP107" s="104"/>
      <c r="BQ107" s="101"/>
      <c r="BR107" s="102"/>
      <c r="BT107" s="102"/>
      <c r="BU107" s="100"/>
      <c r="BV107" s="101"/>
      <c r="BW107" s="104"/>
      <c r="BX107" s="101"/>
      <c r="BY107" s="102"/>
      <c r="CA107" s="102"/>
      <c r="CB107" s="100"/>
      <c r="CC107" s="101"/>
      <c r="CD107" s="104"/>
      <c r="CE107" s="101"/>
      <c r="CF107" s="102"/>
      <c r="CI107" s="102"/>
      <c r="CJ107" s="100"/>
      <c r="CK107" s="101"/>
      <c r="CL107" s="104"/>
      <c r="CM107" s="101"/>
      <c r="CN107" s="102"/>
      <c r="CP107" s="102"/>
      <c r="CQ107" s="100"/>
      <c r="CR107" s="101"/>
      <c r="CS107" s="104"/>
      <c r="CT107" s="101"/>
      <c r="CU107" s="102"/>
      <c r="CW107" s="102"/>
      <c r="CX107" s="100"/>
      <c r="CY107" s="101"/>
      <c r="CZ107" s="104"/>
      <c r="DA107" s="101"/>
      <c r="DB107" s="102"/>
      <c r="DD107" s="102"/>
      <c r="DE107" s="100"/>
      <c r="DF107" s="101"/>
      <c r="DG107" s="104"/>
      <c r="DH107" s="101"/>
      <c r="DI107" s="102"/>
    </row>
    <row r="108" spans="1:113" ht="27.6" x14ac:dyDescent="0.3">
      <c r="A108" s="163" t="s">
        <v>59</v>
      </c>
      <c r="B108" s="164" t="s">
        <v>24</v>
      </c>
      <c r="C108" s="165" t="s">
        <v>25</v>
      </c>
      <c r="D108" s="166" t="s">
        <v>26</v>
      </c>
      <c r="E108" s="165" t="s">
        <v>25</v>
      </c>
      <c r="F108" s="102"/>
      <c r="G108" s="102"/>
      <c r="H108" s="163" t="s">
        <v>59</v>
      </c>
      <c r="I108" s="164" t="s">
        <v>24</v>
      </c>
      <c r="J108" s="165" t="s">
        <v>25</v>
      </c>
      <c r="K108" s="166" t="s">
        <v>26</v>
      </c>
      <c r="L108" s="165" t="s">
        <v>25</v>
      </c>
      <c r="M108" s="102"/>
      <c r="N108" s="102"/>
      <c r="O108" s="163" t="s">
        <v>59</v>
      </c>
      <c r="P108" s="164" t="s">
        <v>24</v>
      </c>
      <c r="Q108" s="165" t="s">
        <v>25</v>
      </c>
      <c r="R108" s="166" t="s">
        <v>26</v>
      </c>
      <c r="S108" s="165" t="s">
        <v>25</v>
      </c>
      <c r="T108" s="167"/>
      <c r="U108" s="102"/>
      <c r="V108" s="102"/>
      <c r="W108" s="163" t="s">
        <v>59</v>
      </c>
      <c r="X108" s="164" t="s">
        <v>24</v>
      </c>
      <c r="Y108" s="165" t="s">
        <v>25</v>
      </c>
      <c r="Z108" s="166" t="s">
        <v>26</v>
      </c>
      <c r="AA108" s="165" t="s">
        <v>25</v>
      </c>
      <c r="AB108" s="102"/>
      <c r="AC108" s="102"/>
      <c r="AD108" s="163" t="s">
        <v>59</v>
      </c>
      <c r="AE108" s="164" t="s">
        <v>24</v>
      </c>
      <c r="AF108" s="165" t="s">
        <v>25</v>
      </c>
      <c r="AG108" s="166" t="s">
        <v>26</v>
      </c>
      <c r="AH108" s="165" t="s">
        <v>25</v>
      </c>
      <c r="AI108" s="102"/>
      <c r="AK108" s="163" t="s">
        <v>59</v>
      </c>
      <c r="AL108" s="164" t="s">
        <v>24</v>
      </c>
      <c r="AM108" s="165" t="s">
        <v>25</v>
      </c>
      <c r="AN108" s="166" t="s">
        <v>26</v>
      </c>
      <c r="AO108" s="165" t="s">
        <v>25</v>
      </c>
      <c r="AP108" s="102"/>
      <c r="AQ108" s="102"/>
      <c r="AR108" s="163" t="s">
        <v>59</v>
      </c>
      <c r="AS108" s="164" t="s">
        <v>24</v>
      </c>
      <c r="AT108" s="165" t="s">
        <v>25</v>
      </c>
      <c r="AU108" s="166" t="s">
        <v>26</v>
      </c>
      <c r="AV108" s="165" t="s">
        <v>25</v>
      </c>
      <c r="AW108" s="102"/>
      <c r="AX108" s="102"/>
      <c r="AY108" s="163" t="s">
        <v>59</v>
      </c>
      <c r="AZ108" s="164" t="s">
        <v>24</v>
      </c>
      <c r="BA108" s="165" t="s">
        <v>25</v>
      </c>
      <c r="BB108" s="166" t="s">
        <v>26</v>
      </c>
      <c r="BC108" s="165" t="s">
        <v>25</v>
      </c>
      <c r="BD108" s="102"/>
      <c r="BE108" s="102"/>
      <c r="BF108" s="163" t="s">
        <v>59</v>
      </c>
      <c r="BG108" s="164" t="s">
        <v>24</v>
      </c>
      <c r="BH108" s="165" t="s">
        <v>25</v>
      </c>
      <c r="BI108" s="166" t="s">
        <v>26</v>
      </c>
      <c r="BJ108" s="165" t="s">
        <v>25</v>
      </c>
      <c r="BK108" s="102"/>
      <c r="BM108" s="163" t="s">
        <v>59</v>
      </c>
      <c r="BN108" s="164" t="s">
        <v>24</v>
      </c>
      <c r="BO108" s="165" t="s">
        <v>25</v>
      </c>
      <c r="BP108" s="166" t="s">
        <v>26</v>
      </c>
      <c r="BQ108" s="165" t="s">
        <v>25</v>
      </c>
      <c r="BR108" s="102"/>
      <c r="BT108" s="163" t="s">
        <v>59</v>
      </c>
      <c r="BU108" s="164" t="s">
        <v>24</v>
      </c>
      <c r="BV108" s="165" t="s">
        <v>25</v>
      </c>
      <c r="BW108" s="166" t="s">
        <v>26</v>
      </c>
      <c r="BX108" s="165" t="s">
        <v>25</v>
      </c>
      <c r="BY108" s="102"/>
      <c r="CA108" s="105" t="s">
        <v>59</v>
      </c>
      <c r="CB108" s="106" t="s">
        <v>24</v>
      </c>
      <c r="CC108" s="107" t="s">
        <v>25</v>
      </c>
      <c r="CD108" s="108" t="s">
        <v>26</v>
      </c>
      <c r="CE108" s="107" t="s">
        <v>25</v>
      </c>
      <c r="CF108" s="102"/>
      <c r="CI108" s="105" t="s">
        <v>59</v>
      </c>
      <c r="CJ108" s="106" t="s">
        <v>24</v>
      </c>
      <c r="CK108" s="107" t="s">
        <v>25</v>
      </c>
      <c r="CL108" s="108" t="s">
        <v>26</v>
      </c>
      <c r="CM108" s="107" t="s">
        <v>25</v>
      </c>
      <c r="CN108" s="102"/>
      <c r="CP108" s="105" t="s">
        <v>59</v>
      </c>
      <c r="CQ108" s="106" t="s">
        <v>24</v>
      </c>
      <c r="CR108" s="107" t="s">
        <v>25</v>
      </c>
      <c r="CS108" s="108" t="s">
        <v>26</v>
      </c>
      <c r="CT108" s="107" t="s">
        <v>25</v>
      </c>
      <c r="CU108" s="102"/>
      <c r="CW108" s="105" t="s">
        <v>59</v>
      </c>
      <c r="CX108" s="106" t="s">
        <v>24</v>
      </c>
      <c r="CY108" s="107" t="s">
        <v>25</v>
      </c>
      <c r="CZ108" s="108" t="s">
        <v>26</v>
      </c>
      <c r="DA108" s="107" t="s">
        <v>25</v>
      </c>
      <c r="DB108" s="102"/>
      <c r="DD108" s="105" t="s">
        <v>59</v>
      </c>
      <c r="DE108" s="106" t="s">
        <v>24</v>
      </c>
      <c r="DF108" s="107" t="s">
        <v>25</v>
      </c>
      <c r="DG108" s="108" t="s">
        <v>26</v>
      </c>
      <c r="DH108" s="107" t="s">
        <v>25</v>
      </c>
      <c r="DI108" s="102"/>
    </row>
    <row r="109" spans="1:113" x14ac:dyDescent="0.3">
      <c r="A109" s="102"/>
      <c r="B109" s="100"/>
      <c r="C109" s="101"/>
      <c r="D109" s="104"/>
      <c r="E109" s="101"/>
      <c r="F109" s="102"/>
      <c r="G109" s="102"/>
      <c r="H109" s="102"/>
      <c r="I109" s="100"/>
      <c r="J109" s="101"/>
      <c r="K109" s="104"/>
      <c r="L109" s="101"/>
      <c r="M109" s="102"/>
      <c r="N109" s="102"/>
      <c r="O109" s="102"/>
      <c r="P109" s="100"/>
      <c r="Q109" s="101"/>
      <c r="R109" s="104"/>
      <c r="S109" s="101"/>
      <c r="T109" s="101"/>
      <c r="U109" s="102"/>
      <c r="V109" s="102"/>
      <c r="W109" s="102"/>
      <c r="X109" s="100"/>
      <c r="Y109" s="101"/>
      <c r="Z109" s="104"/>
      <c r="AA109" s="101"/>
      <c r="AB109" s="102"/>
      <c r="AC109" s="102"/>
      <c r="AD109" s="102"/>
      <c r="AE109" s="100"/>
      <c r="AF109" s="101"/>
      <c r="AG109" s="104"/>
      <c r="AH109" s="101"/>
      <c r="AI109" s="102"/>
      <c r="AK109" s="102"/>
      <c r="AL109" s="100"/>
      <c r="AM109" s="101"/>
      <c r="AN109" s="104"/>
      <c r="AO109" s="101"/>
      <c r="AP109" s="102"/>
      <c r="AQ109" s="102"/>
      <c r="AR109" s="102"/>
      <c r="AS109" s="100"/>
      <c r="AT109" s="101"/>
      <c r="AU109" s="104"/>
      <c r="AV109" s="101"/>
      <c r="AW109" s="102"/>
      <c r="AX109" s="102"/>
      <c r="AY109" s="102"/>
      <c r="AZ109" s="100"/>
      <c r="BA109" s="101"/>
      <c r="BB109" s="104"/>
      <c r="BC109" s="101"/>
      <c r="BD109" s="102"/>
      <c r="BE109" s="102"/>
      <c r="BF109" s="102"/>
      <c r="BG109" s="100"/>
      <c r="BH109" s="101"/>
      <c r="BI109" s="104"/>
      <c r="BJ109" s="101"/>
      <c r="BK109" s="102"/>
      <c r="BM109" s="102"/>
      <c r="BN109" s="100"/>
      <c r="BO109" s="101"/>
      <c r="BP109" s="104"/>
      <c r="BQ109" s="101"/>
      <c r="BR109" s="102"/>
      <c r="BT109" s="102"/>
      <c r="BU109" s="100"/>
      <c r="BV109" s="101"/>
      <c r="BW109" s="104"/>
      <c r="BX109" s="101"/>
      <c r="BY109" s="102"/>
      <c r="CA109" s="102"/>
      <c r="CB109" s="100"/>
      <c r="CC109" s="101"/>
      <c r="CD109" s="104"/>
      <c r="CE109" s="101"/>
      <c r="CF109" s="102"/>
      <c r="CI109" s="102"/>
      <c r="CJ109" s="100"/>
      <c r="CK109" s="101"/>
      <c r="CL109" s="104"/>
      <c r="CM109" s="101"/>
      <c r="CN109" s="102"/>
      <c r="CP109" s="102"/>
      <c r="CQ109" s="100"/>
      <c r="CR109" s="101"/>
      <c r="CS109" s="104"/>
      <c r="CT109" s="101"/>
      <c r="CU109" s="102"/>
      <c r="CW109" s="102"/>
      <c r="CX109" s="100"/>
      <c r="CY109" s="101"/>
      <c r="CZ109" s="104"/>
      <c r="DA109" s="101"/>
      <c r="DB109" s="102"/>
      <c r="DD109" s="102"/>
      <c r="DE109" s="100"/>
      <c r="DF109" s="101"/>
      <c r="DG109" s="104"/>
      <c r="DH109" s="101"/>
      <c r="DI109" s="102"/>
    </row>
    <row r="110" spans="1:113" x14ac:dyDescent="0.3">
      <c r="A110" s="155" t="s">
        <v>60</v>
      </c>
      <c r="B110" s="168">
        <v>16387822.250000002</v>
      </c>
      <c r="C110" s="95">
        <v>0.12313785460868168</v>
      </c>
      <c r="D110" s="170">
        <v>220</v>
      </c>
      <c r="E110" s="95">
        <v>0.28985507246376813</v>
      </c>
      <c r="F110" s="102"/>
      <c r="G110" s="102"/>
      <c r="H110" s="155" t="s">
        <v>60</v>
      </c>
      <c r="I110" s="168">
        <v>16335030.45000001</v>
      </c>
      <c r="J110" s="95">
        <v>0.12393496976265668</v>
      </c>
      <c r="K110" s="170">
        <v>220</v>
      </c>
      <c r="L110" s="95">
        <v>0.29255319148936171</v>
      </c>
      <c r="M110" s="102"/>
      <c r="N110" s="102"/>
      <c r="O110" s="155" t="s">
        <v>60</v>
      </c>
      <c r="P110" s="168">
        <v>15963308.580000004</v>
      </c>
      <c r="Q110" s="95">
        <v>0.12280663425824107</v>
      </c>
      <c r="R110" s="170">
        <v>216</v>
      </c>
      <c r="S110" s="95">
        <v>0.291497975708502</v>
      </c>
      <c r="T110" s="95"/>
      <c r="U110" s="102"/>
      <c r="V110" s="102"/>
      <c r="W110" s="155" t="s">
        <v>60</v>
      </c>
      <c r="X110" s="168">
        <v>15263198.230000006</v>
      </c>
      <c r="Y110" s="95">
        <v>0.12081877370086325</v>
      </c>
      <c r="Z110" s="170">
        <v>206</v>
      </c>
      <c r="AA110" s="95">
        <v>0.28730822873082285</v>
      </c>
      <c r="AB110" s="102"/>
      <c r="AC110" s="102"/>
      <c r="AD110" s="155" t="s">
        <v>60</v>
      </c>
      <c r="AE110" s="168">
        <v>14990714.279999999</v>
      </c>
      <c r="AF110" s="95">
        <v>0.12021839938815368</v>
      </c>
      <c r="AG110" s="170">
        <v>203</v>
      </c>
      <c r="AH110" s="95">
        <v>0.28794326241134754</v>
      </c>
      <c r="AI110" s="102"/>
      <c r="AK110" s="155" t="s">
        <v>60</v>
      </c>
      <c r="AL110" s="168">
        <v>14677699.809999995</v>
      </c>
      <c r="AM110" s="95">
        <v>0.12129032484699818</v>
      </c>
      <c r="AN110" s="170">
        <v>200</v>
      </c>
      <c r="AO110" s="95">
        <v>0.29154518950437319</v>
      </c>
      <c r="AP110" s="102"/>
      <c r="AQ110" s="102"/>
      <c r="AR110" s="155" t="s">
        <v>60</v>
      </c>
      <c r="AS110" s="168">
        <v>13850739.459999997</v>
      </c>
      <c r="AT110" s="95">
        <v>0.12105341191570637</v>
      </c>
      <c r="AU110" s="170">
        <v>190</v>
      </c>
      <c r="AV110" s="95">
        <v>0.2932098765432099</v>
      </c>
      <c r="AW110" s="102"/>
      <c r="AX110" s="102"/>
      <c r="AY110" s="155" t="s">
        <v>60</v>
      </c>
      <c r="AZ110" s="168">
        <v>12971925.809999999</v>
      </c>
      <c r="BA110" s="95">
        <v>0.1229349292358471</v>
      </c>
      <c r="BB110" s="170">
        <v>178</v>
      </c>
      <c r="BC110" s="95">
        <v>0.29568106312292358</v>
      </c>
      <c r="BD110" s="102"/>
      <c r="BE110" s="102"/>
      <c r="BF110" s="155" t="s">
        <v>60</v>
      </c>
      <c r="BG110" s="168">
        <v>11693183.619999997</v>
      </c>
      <c r="BH110" s="95">
        <v>0.11924645779949161</v>
      </c>
      <c r="BI110" s="170">
        <v>162</v>
      </c>
      <c r="BJ110" s="95">
        <v>0.29347826086956524</v>
      </c>
      <c r="BK110" s="102"/>
      <c r="BM110" s="155" t="s">
        <v>60</v>
      </c>
      <c r="BN110" s="168">
        <v>11023730.390000001</v>
      </c>
      <c r="BO110" s="95">
        <v>0.12024942907163017</v>
      </c>
      <c r="BP110" s="170">
        <v>154</v>
      </c>
      <c r="BQ110" s="95">
        <v>0.29844961240310075</v>
      </c>
      <c r="BR110" s="102"/>
      <c r="BT110" s="155" t="s">
        <v>60</v>
      </c>
      <c r="BU110" s="168">
        <v>10364052.470000003</v>
      </c>
      <c r="BV110" s="95">
        <v>0.12121137956647932</v>
      </c>
      <c r="BW110" s="170">
        <v>145</v>
      </c>
      <c r="BX110" s="95">
        <v>0.30145530145530147</v>
      </c>
      <c r="BY110" s="102"/>
      <c r="CA110" s="87" t="s">
        <v>60</v>
      </c>
      <c r="CB110" s="88">
        <v>9695441.9400000013</v>
      </c>
      <c r="CC110" s="92">
        <v>0.13168584310858453</v>
      </c>
      <c r="CD110" s="90">
        <v>136</v>
      </c>
      <c r="CE110" s="92">
        <v>0.31554524361948955</v>
      </c>
      <c r="CF110" s="102"/>
      <c r="CI110" s="87" t="s">
        <v>60</v>
      </c>
      <c r="CJ110" s="88">
        <v>9225837.8199999984</v>
      </c>
      <c r="CK110" s="92">
        <v>0.13361886666366166</v>
      </c>
      <c r="CL110" s="90">
        <v>130</v>
      </c>
      <c r="CM110" s="92">
        <v>0.32019704433497537</v>
      </c>
      <c r="CN110" s="102"/>
      <c r="CP110" s="87" t="s">
        <v>60</v>
      </c>
      <c r="CQ110" s="88">
        <v>8866350.6899999995</v>
      </c>
      <c r="CR110" s="92">
        <v>0.14065313907304633</v>
      </c>
      <c r="CS110" s="90">
        <v>127</v>
      </c>
      <c r="CT110" s="92">
        <v>0.33776595744680848</v>
      </c>
      <c r="CU110" s="102"/>
      <c r="CW110" s="87" t="s">
        <v>60</v>
      </c>
      <c r="CX110" s="88">
        <v>8286860.2800000003</v>
      </c>
      <c r="CY110" s="92">
        <v>0.14287163155918028</v>
      </c>
      <c r="CZ110" s="90">
        <v>119</v>
      </c>
      <c r="DA110" s="92">
        <v>0.34393063583815031</v>
      </c>
      <c r="DB110" s="102"/>
      <c r="DD110" s="87" t="s">
        <v>60</v>
      </c>
      <c r="DE110" s="94">
        <v>0</v>
      </c>
      <c r="DF110" s="109">
        <v>0</v>
      </c>
      <c r="DG110" s="90">
        <v>0</v>
      </c>
      <c r="DH110" s="109">
        <v>0</v>
      </c>
      <c r="DI110" s="102"/>
    </row>
    <row r="111" spans="1:113" x14ac:dyDescent="0.3">
      <c r="A111" s="155" t="s">
        <v>61</v>
      </c>
      <c r="B111" s="168">
        <v>46951708.630000025</v>
      </c>
      <c r="C111" s="95">
        <v>0.35279444594354975</v>
      </c>
      <c r="D111" s="170">
        <v>317</v>
      </c>
      <c r="E111" s="95">
        <v>0.4176548089591568</v>
      </c>
      <c r="F111" s="102"/>
      <c r="G111" s="102"/>
      <c r="H111" s="155" t="s">
        <v>61</v>
      </c>
      <c r="I111" s="168">
        <v>46236072.789999999</v>
      </c>
      <c r="J111" s="95">
        <v>0.35079618006911273</v>
      </c>
      <c r="K111" s="170">
        <v>312</v>
      </c>
      <c r="L111" s="95">
        <v>0.41489361702127658</v>
      </c>
      <c r="M111" s="102"/>
      <c r="N111" s="102"/>
      <c r="O111" s="155" t="s">
        <v>61</v>
      </c>
      <c r="P111" s="168">
        <v>45725513.500000007</v>
      </c>
      <c r="Q111" s="95">
        <v>0.3517689572010243</v>
      </c>
      <c r="R111" s="170">
        <v>308</v>
      </c>
      <c r="S111" s="95">
        <v>0.41565452091767879</v>
      </c>
      <c r="T111" s="95"/>
      <c r="U111" s="102"/>
      <c r="V111" s="102"/>
      <c r="W111" s="155" t="s">
        <v>61</v>
      </c>
      <c r="X111" s="168">
        <v>44109335.330000006</v>
      </c>
      <c r="Y111" s="95">
        <v>0.34915590579542388</v>
      </c>
      <c r="Z111" s="170">
        <v>298</v>
      </c>
      <c r="AA111" s="95">
        <v>0.41562064156206413</v>
      </c>
      <c r="AB111" s="102"/>
      <c r="AC111" s="102"/>
      <c r="AD111" s="155" t="s">
        <v>61</v>
      </c>
      <c r="AE111" s="168">
        <v>42974126.860000029</v>
      </c>
      <c r="AF111" s="95">
        <v>0.34463206020178155</v>
      </c>
      <c r="AG111" s="170">
        <v>290</v>
      </c>
      <c r="AH111" s="95">
        <v>0.41134751773049644</v>
      </c>
      <c r="AI111" s="102"/>
      <c r="AK111" s="155" t="s">
        <v>61</v>
      </c>
      <c r="AL111" s="168">
        <v>41310907.829999998</v>
      </c>
      <c r="AM111" s="95">
        <v>0.34137593051271858</v>
      </c>
      <c r="AN111" s="170">
        <v>279</v>
      </c>
      <c r="AO111" s="95">
        <v>0.4067055393586006</v>
      </c>
      <c r="AP111" s="102"/>
      <c r="AQ111" s="102"/>
      <c r="AR111" s="155" t="s">
        <v>61</v>
      </c>
      <c r="AS111" s="168">
        <v>39645045.730000012</v>
      </c>
      <c r="AT111" s="95">
        <v>0.34649182919297422</v>
      </c>
      <c r="AU111" s="170">
        <v>267</v>
      </c>
      <c r="AV111" s="95">
        <v>0.41203703703703703</v>
      </c>
      <c r="AW111" s="102"/>
      <c r="AX111" s="102"/>
      <c r="AY111" s="155" t="s">
        <v>61</v>
      </c>
      <c r="AZ111" s="168">
        <v>36530872.040000007</v>
      </c>
      <c r="BA111" s="95">
        <v>0.34620304147123293</v>
      </c>
      <c r="BB111" s="170">
        <v>248</v>
      </c>
      <c r="BC111" s="95">
        <v>0.41196013289036543</v>
      </c>
      <c r="BD111" s="102"/>
      <c r="BE111" s="102"/>
      <c r="BF111" s="155" t="s">
        <v>61</v>
      </c>
      <c r="BG111" s="168">
        <v>33336577.159999996</v>
      </c>
      <c r="BH111" s="95">
        <v>0.33996462132777461</v>
      </c>
      <c r="BI111" s="170">
        <v>225</v>
      </c>
      <c r="BJ111" s="95">
        <v>0.40760869565217389</v>
      </c>
      <c r="BK111" s="102"/>
      <c r="BM111" s="155" t="s">
        <v>61</v>
      </c>
      <c r="BN111" s="168">
        <v>30868172.709999997</v>
      </c>
      <c r="BO111" s="95">
        <v>0.33671724666172415</v>
      </c>
      <c r="BP111" s="170">
        <v>210</v>
      </c>
      <c r="BQ111" s="95">
        <v>0.40697674418604651</v>
      </c>
      <c r="BR111" s="102"/>
      <c r="BT111" s="155" t="s">
        <v>61</v>
      </c>
      <c r="BU111" s="168">
        <v>28377948.519999992</v>
      </c>
      <c r="BV111" s="95">
        <v>0.33189047424571061</v>
      </c>
      <c r="BW111" s="170">
        <v>193</v>
      </c>
      <c r="BX111" s="95">
        <v>0.40124740124740127</v>
      </c>
      <c r="BY111" s="102"/>
      <c r="CA111" s="87" t="s">
        <v>61</v>
      </c>
      <c r="CB111" s="88">
        <v>25264543.719999995</v>
      </c>
      <c r="CC111" s="92">
        <v>0.34314915824475489</v>
      </c>
      <c r="CD111" s="90">
        <v>173</v>
      </c>
      <c r="CE111" s="92">
        <v>0.40139211136890951</v>
      </c>
      <c r="CF111" s="102"/>
      <c r="CI111" s="87" t="s">
        <v>61</v>
      </c>
      <c r="CJ111" s="88">
        <v>23191525.330000009</v>
      </c>
      <c r="CK111" s="92">
        <v>0.33588551969540298</v>
      </c>
      <c r="CL111" s="90">
        <v>159</v>
      </c>
      <c r="CM111" s="92">
        <v>0.39162561576354682</v>
      </c>
      <c r="CN111" s="102"/>
      <c r="CP111" s="87" t="s">
        <v>61</v>
      </c>
      <c r="CQ111" s="88">
        <v>20683169.180000007</v>
      </c>
      <c r="CR111" s="92">
        <v>0.3281116180557806</v>
      </c>
      <c r="CS111" s="90">
        <v>143</v>
      </c>
      <c r="CT111" s="92">
        <v>0.38031914893617019</v>
      </c>
      <c r="CU111" s="102"/>
      <c r="CW111" s="87" t="s">
        <v>61</v>
      </c>
      <c r="CX111" s="88">
        <v>18715214.949999992</v>
      </c>
      <c r="CY111" s="92">
        <v>0.32266421835789194</v>
      </c>
      <c r="CZ111" s="90">
        <v>129</v>
      </c>
      <c r="DA111" s="92">
        <v>0.37283236994219654</v>
      </c>
      <c r="DB111" s="102"/>
      <c r="DD111" s="87" t="s">
        <v>61</v>
      </c>
      <c r="DE111" s="94">
        <v>0</v>
      </c>
      <c r="DF111" s="109">
        <v>0</v>
      </c>
      <c r="DG111" s="131">
        <v>0</v>
      </c>
      <c r="DH111" s="109">
        <v>0</v>
      </c>
      <c r="DI111" s="102"/>
    </row>
    <row r="112" spans="1:113" x14ac:dyDescent="0.3">
      <c r="A112" s="155" t="s">
        <v>62</v>
      </c>
      <c r="B112" s="168">
        <v>33621366.649999991</v>
      </c>
      <c r="C112" s="95">
        <v>0.25263045297509723</v>
      </c>
      <c r="D112" s="170">
        <v>140</v>
      </c>
      <c r="E112" s="95">
        <v>0.1844532279314888</v>
      </c>
      <c r="F112" s="102"/>
      <c r="G112" s="102"/>
      <c r="H112" s="155" t="s">
        <v>62</v>
      </c>
      <c r="I112" s="168">
        <v>33134841.370000001</v>
      </c>
      <c r="J112" s="95">
        <v>0.25139626007133481</v>
      </c>
      <c r="K112" s="170">
        <v>138</v>
      </c>
      <c r="L112" s="95">
        <v>0.18351063829787234</v>
      </c>
      <c r="M112" s="102"/>
      <c r="N112" s="102"/>
      <c r="O112" s="155" t="s">
        <v>62</v>
      </c>
      <c r="P112" s="168">
        <v>32601872.259999998</v>
      </c>
      <c r="Q112" s="95">
        <v>0.25080804412838792</v>
      </c>
      <c r="R112" s="170">
        <v>136</v>
      </c>
      <c r="S112" s="95">
        <v>0.18353576248313092</v>
      </c>
      <c r="T112" s="95"/>
      <c r="U112" s="102"/>
      <c r="V112" s="102"/>
      <c r="W112" s="155" t="s">
        <v>62</v>
      </c>
      <c r="X112" s="168">
        <v>32265585.989999995</v>
      </c>
      <c r="Y112" s="95">
        <v>0.25540443577476563</v>
      </c>
      <c r="Z112" s="170">
        <v>135</v>
      </c>
      <c r="AA112" s="95">
        <v>0.18828451882845187</v>
      </c>
      <c r="AB112" s="102"/>
      <c r="AC112" s="102"/>
      <c r="AD112" s="155" t="s">
        <v>62</v>
      </c>
      <c r="AE112" s="168">
        <v>32057870.170000002</v>
      </c>
      <c r="AF112" s="95">
        <v>0.25708887299469219</v>
      </c>
      <c r="AG112" s="170">
        <v>134</v>
      </c>
      <c r="AH112" s="95">
        <v>0.1900709219858156</v>
      </c>
      <c r="AI112" s="102"/>
      <c r="AK112" s="155" t="s">
        <v>62</v>
      </c>
      <c r="AL112" s="168">
        <v>31100447.340000004</v>
      </c>
      <c r="AM112" s="95">
        <v>0.25700098854628112</v>
      </c>
      <c r="AN112" s="170">
        <v>130</v>
      </c>
      <c r="AO112" s="95">
        <v>0.18950437317784258</v>
      </c>
      <c r="AP112" s="102"/>
      <c r="AQ112" s="102"/>
      <c r="AR112" s="155" t="s">
        <v>62</v>
      </c>
      <c r="AS112" s="168">
        <v>28469265.859999992</v>
      </c>
      <c r="AT112" s="95">
        <v>0.2488171679960498</v>
      </c>
      <c r="AU112" s="170">
        <v>119</v>
      </c>
      <c r="AV112" s="95">
        <v>0.18364197530864199</v>
      </c>
      <c r="AW112" s="102"/>
      <c r="AX112" s="102"/>
      <c r="AY112" s="155" t="s">
        <v>62</v>
      </c>
      <c r="AZ112" s="168">
        <v>26181995.460000001</v>
      </c>
      <c r="BA112" s="95">
        <v>0.2481267474292139</v>
      </c>
      <c r="BB112" s="170">
        <v>110</v>
      </c>
      <c r="BC112" s="95">
        <v>0.18272425249169436</v>
      </c>
      <c r="BD112" s="102"/>
      <c r="BE112" s="102"/>
      <c r="BF112" s="155" t="s">
        <v>62</v>
      </c>
      <c r="BG112" s="168">
        <v>24165924.5</v>
      </c>
      <c r="BH112" s="95">
        <v>0.24644279861868373</v>
      </c>
      <c r="BI112" s="170">
        <v>101</v>
      </c>
      <c r="BJ112" s="95">
        <v>0.18297101449275363</v>
      </c>
      <c r="BK112" s="102"/>
      <c r="BM112" s="155" t="s">
        <v>62</v>
      </c>
      <c r="BN112" s="168">
        <v>21924838.629999999</v>
      </c>
      <c r="BO112" s="95">
        <v>0.23916126705500115</v>
      </c>
      <c r="BP112" s="170">
        <v>91</v>
      </c>
      <c r="BQ112" s="95">
        <v>0.17635658914728683</v>
      </c>
      <c r="BR112" s="102"/>
      <c r="BT112" s="155" t="s">
        <v>62</v>
      </c>
      <c r="BU112" s="168">
        <v>20954484.100000005</v>
      </c>
      <c r="BV112" s="95">
        <v>0.24507034610418715</v>
      </c>
      <c r="BW112" s="170">
        <v>87</v>
      </c>
      <c r="BX112" s="95">
        <v>0.18087318087318088</v>
      </c>
      <c r="BY112" s="102"/>
      <c r="CA112" s="87" t="s">
        <v>62</v>
      </c>
      <c r="CB112" s="88">
        <v>18566584.490000002</v>
      </c>
      <c r="CC112" s="92">
        <v>0.25217585204913501</v>
      </c>
      <c r="CD112" s="90">
        <v>77</v>
      </c>
      <c r="CE112" s="92">
        <v>0.17865429234338748</v>
      </c>
      <c r="CF112" s="102"/>
      <c r="CI112" s="87" t="s">
        <v>62</v>
      </c>
      <c r="CJ112" s="88">
        <v>18018855.389999997</v>
      </c>
      <c r="CK112" s="92">
        <v>0.26096914803432031</v>
      </c>
      <c r="CL112" s="90">
        <v>75</v>
      </c>
      <c r="CM112" s="92">
        <v>0.18472906403940886</v>
      </c>
      <c r="CN112" s="102"/>
      <c r="CP112" s="87" t="s">
        <v>62</v>
      </c>
      <c r="CQ112" s="88">
        <v>15841990.640000001</v>
      </c>
      <c r="CR112" s="92">
        <v>0.25131260769946134</v>
      </c>
      <c r="CS112" s="90">
        <v>66</v>
      </c>
      <c r="CT112" s="92">
        <v>0.17553191489361702</v>
      </c>
      <c r="CU112" s="102"/>
      <c r="CW112" s="87" t="s">
        <v>62</v>
      </c>
      <c r="CX112" s="88">
        <v>14862747.870000001</v>
      </c>
      <c r="CY112" s="92">
        <v>0.25624482203042909</v>
      </c>
      <c r="CZ112" s="90">
        <v>62</v>
      </c>
      <c r="DA112" s="92">
        <v>0.1791907514450867</v>
      </c>
      <c r="DB112" s="102"/>
      <c r="DD112" s="87" t="s">
        <v>62</v>
      </c>
      <c r="DE112" s="94">
        <v>0</v>
      </c>
      <c r="DF112" s="109">
        <v>0</v>
      </c>
      <c r="DG112" s="131">
        <v>0</v>
      </c>
      <c r="DH112" s="109">
        <v>0</v>
      </c>
      <c r="DI112" s="102"/>
    </row>
    <row r="113" spans="1:113" x14ac:dyDescent="0.3">
      <c r="A113" s="155" t="s">
        <v>63</v>
      </c>
      <c r="B113" s="168">
        <v>12992418.85</v>
      </c>
      <c r="C113" s="95">
        <v>9.7624843555182875E-2</v>
      </c>
      <c r="D113" s="170">
        <v>38</v>
      </c>
      <c r="E113" s="95">
        <v>5.0065876152832672E-2</v>
      </c>
      <c r="F113" s="102"/>
      <c r="G113" s="102"/>
      <c r="H113" s="155" t="s">
        <v>63</v>
      </c>
      <c r="I113" s="168">
        <v>12992418.850000001</v>
      </c>
      <c r="J113" s="95">
        <v>9.8574351743465516E-2</v>
      </c>
      <c r="K113" s="170">
        <v>38</v>
      </c>
      <c r="L113" s="95">
        <v>5.0531914893617018E-2</v>
      </c>
      <c r="M113" s="102"/>
      <c r="N113" s="102"/>
      <c r="O113" s="155" t="s">
        <v>63</v>
      </c>
      <c r="P113" s="168">
        <v>12622110.140000001</v>
      </c>
      <c r="Q113" s="95">
        <v>9.7102606001882821E-2</v>
      </c>
      <c r="R113" s="170">
        <v>37</v>
      </c>
      <c r="S113" s="95">
        <v>4.9932523616734142E-2</v>
      </c>
      <c r="T113" s="95"/>
      <c r="U113" s="102"/>
      <c r="V113" s="102"/>
      <c r="W113" s="155" t="s">
        <v>63</v>
      </c>
      <c r="X113" s="168">
        <v>11941616.390000001</v>
      </c>
      <c r="Y113" s="95">
        <v>9.4526155429872125E-2</v>
      </c>
      <c r="Z113" s="170">
        <v>35</v>
      </c>
      <c r="AA113" s="95">
        <v>4.8814504881450491E-2</v>
      </c>
      <c r="AB113" s="102"/>
      <c r="AC113" s="102"/>
      <c r="AD113" s="155" t="s">
        <v>63</v>
      </c>
      <c r="AE113" s="168">
        <v>11941616.390000001</v>
      </c>
      <c r="AF113" s="95">
        <v>9.5766084370540225E-2</v>
      </c>
      <c r="AG113" s="170">
        <v>35</v>
      </c>
      <c r="AH113" s="95">
        <v>4.9645390070921988E-2</v>
      </c>
      <c r="AI113" s="102"/>
      <c r="AK113" s="155" t="s">
        <v>63</v>
      </c>
      <c r="AL113" s="168">
        <v>12337501.5</v>
      </c>
      <c r="AM113" s="95">
        <v>0.10195191236407553</v>
      </c>
      <c r="AN113" s="170">
        <v>36</v>
      </c>
      <c r="AO113" s="95">
        <v>5.2478134110787174E-2</v>
      </c>
      <c r="AP113" s="102"/>
      <c r="AQ113" s="102"/>
      <c r="AR113" s="155" t="s">
        <v>63</v>
      </c>
      <c r="AS113" s="168">
        <v>11163034.660000002</v>
      </c>
      <c r="AT113" s="95">
        <v>9.7563269948786377E-2</v>
      </c>
      <c r="AU113" s="170">
        <v>32</v>
      </c>
      <c r="AV113" s="95">
        <v>4.9382716049382713E-2</v>
      </c>
      <c r="AW113" s="102"/>
      <c r="AX113" s="102"/>
      <c r="AY113" s="155" t="s">
        <v>63</v>
      </c>
      <c r="AZ113" s="168">
        <v>10077086.649999999</v>
      </c>
      <c r="BA113" s="95">
        <v>9.5500541119826948E-2</v>
      </c>
      <c r="BB113" s="170">
        <v>29</v>
      </c>
      <c r="BC113" s="95">
        <v>4.817275747508306E-2</v>
      </c>
      <c r="BD113" s="102"/>
      <c r="BE113" s="102"/>
      <c r="BF113" s="155" t="s">
        <v>63</v>
      </c>
      <c r="BG113" s="168">
        <v>9698370.1199999992</v>
      </c>
      <c r="BH113" s="95">
        <v>9.8903456990135807E-2</v>
      </c>
      <c r="BI113" s="170">
        <v>28</v>
      </c>
      <c r="BJ113" s="95">
        <v>5.0724637681159424E-2</v>
      </c>
      <c r="BK113" s="102"/>
      <c r="BM113" s="155" t="s">
        <v>63</v>
      </c>
      <c r="BN113" s="168">
        <v>8706251.5099999998</v>
      </c>
      <c r="BO113" s="95">
        <v>9.4969827489723102E-2</v>
      </c>
      <c r="BP113" s="170">
        <v>25</v>
      </c>
      <c r="BQ113" s="95">
        <v>4.8449612403100778E-2</v>
      </c>
      <c r="BR113" s="102"/>
      <c r="BT113" s="155" t="s">
        <v>63</v>
      </c>
      <c r="BU113" s="168">
        <v>7639504.4799999995</v>
      </c>
      <c r="BV113" s="95">
        <v>8.9346795561437264E-2</v>
      </c>
      <c r="BW113" s="170">
        <v>22</v>
      </c>
      <c r="BX113" s="95">
        <v>4.5738045738045741E-2</v>
      </c>
      <c r="BY113" s="102"/>
      <c r="CA113" s="87" t="s">
        <v>63</v>
      </c>
      <c r="CB113" s="88">
        <v>5973634.5899999999</v>
      </c>
      <c r="CC113" s="92">
        <v>8.113535332116624E-2</v>
      </c>
      <c r="CD113" s="90">
        <v>17</v>
      </c>
      <c r="CE113" s="92">
        <v>3.9443155452436193E-2</v>
      </c>
      <c r="CF113" s="102"/>
      <c r="CI113" s="87" t="s">
        <v>63</v>
      </c>
      <c r="CJ113" s="88">
        <v>5907952.6299999999</v>
      </c>
      <c r="CK113" s="92">
        <v>8.5565555142524646E-2</v>
      </c>
      <c r="CL113" s="90">
        <v>17</v>
      </c>
      <c r="CM113" s="92">
        <v>4.1871921182266007E-2</v>
      </c>
      <c r="CN113" s="102"/>
      <c r="CP113" s="87" t="s">
        <v>63</v>
      </c>
      <c r="CQ113" s="88">
        <v>5898952.2400000002</v>
      </c>
      <c r="CR113" s="92">
        <v>9.3579216388741587E-2</v>
      </c>
      <c r="CS113" s="90">
        <v>17</v>
      </c>
      <c r="CT113" s="92">
        <v>4.5212765957446811E-2</v>
      </c>
      <c r="CU113" s="102"/>
      <c r="CW113" s="87" t="s">
        <v>63</v>
      </c>
      <c r="CX113" s="88">
        <v>4405181.29</v>
      </c>
      <c r="CY113" s="92">
        <v>7.5948600187606227E-2</v>
      </c>
      <c r="CZ113" s="90">
        <v>13</v>
      </c>
      <c r="DA113" s="92">
        <v>3.7572254335260118E-2</v>
      </c>
      <c r="DB113" s="102"/>
      <c r="DD113" s="87" t="s">
        <v>63</v>
      </c>
      <c r="DE113" s="94">
        <v>0</v>
      </c>
      <c r="DF113" s="109">
        <v>0</v>
      </c>
      <c r="DG113" s="131">
        <v>0</v>
      </c>
      <c r="DH113" s="109">
        <v>0</v>
      </c>
      <c r="DI113" s="102"/>
    </row>
    <row r="114" spans="1:113" x14ac:dyDescent="0.3">
      <c r="A114" s="155" t="s">
        <v>64</v>
      </c>
      <c r="B114" s="168">
        <v>10284036.700000001</v>
      </c>
      <c r="C114" s="95">
        <v>7.7274100038212612E-2</v>
      </c>
      <c r="D114" s="170">
        <v>24</v>
      </c>
      <c r="E114" s="95">
        <v>3.1620553359683792E-2</v>
      </c>
      <c r="F114" s="102"/>
      <c r="G114" s="102"/>
      <c r="H114" s="155" t="s">
        <v>64</v>
      </c>
      <c r="I114" s="168">
        <v>10768981.969999999</v>
      </c>
      <c r="J114" s="95">
        <v>8.1704987261076334E-2</v>
      </c>
      <c r="K114" s="170">
        <v>25</v>
      </c>
      <c r="L114" s="95">
        <v>3.3244680851063829E-2</v>
      </c>
      <c r="M114" s="102"/>
      <c r="N114" s="102"/>
      <c r="O114" s="155" t="s">
        <v>64</v>
      </c>
      <c r="P114" s="168">
        <v>10751786.48</v>
      </c>
      <c r="Q114" s="95">
        <v>8.2714100479542377E-2</v>
      </c>
      <c r="R114" s="170">
        <v>25</v>
      </c>
      <c r="S114" s="95">
        <v>3.3738191632928474E-2</v>
      </c>
      <c r="T114" s="95"/>
      <c r="U114" s="102"/>
      <c r="V114" s="102"/>
      <c r="W114" s="155" t="s">
        <v>64</v>
      </c>
      <c r="X114" s="168">
        <v>9924867.5700000003</v>
      </c>
      <c r="Y114" s="95">
        <v>7.8562193249511775E-2</v>
      </c>
      <c r="Z114" s="170">
        <v>23</v>
      </c>
      <c r="AA114" s="95">
        <v>3.2078103207810321E-2</v>
      </c>
      <c r="AB114" s="102"/>
      <c r="AC114" s="102"/>
      <c r="AD114" s="155" t="s">
        <v>64</v>
      </c>
      <c r="AE114" s="168">
        <v>9913079.9700000007</v>
      </c>
      <c r="AF114" s="95">
        <v>7.949818699367317E-2</v>
      </c>
      <c r="AG114" s="170">
        <v>23</v>
      </c>
      <c r="AH114" s="95">
        <v>3.2624113475177303E-2</v>
      </c>
      <c r="AI114" s="102"/>
      <c r="AK114" s="155" t="s">
        <v>64</v>
      </c>
      <c r="AL114" s="168">
        <v>9505250.3599999994</v>
      </c>
      <c r="AM114" s="95">
        <v>7.8547382685328737E-2</v>
      </c>
      <c r="AN114" s="170">
        <v>22</v>
      </c>
      <c r="AO114" s="95">
        <v>3.2069970845481049E-2</v>
      </c>
      <c r="AP114" s="102"/>
      <c r="AQ114" s="102"/>
      <c r="AR114" s="155" t="s">
        <v>64</v>
      </c>
      <c r="AS114" s="168">
        <v>9159542.0800000001</v>
      </c>
      <c r="AT114" s="95">
        <v>8.0053041469129338E-2</v>
      </c>
      <c r="AU114" s="170">
        <v>21</v>
      </c>
      <c r="AV114" s="95">
        <v>3.2407407407407406E-2</v>
      </c>
      <c r="AW114" s="102"/>
      <c r="AX114" s="102"/>
      <c r="AY114" s="155" t="s">
        <v>64</v>
      </c>
      <c r="AZ114" s="168">
        <v>9156042.3099999987</v>
      </c>
      <c r="BA114" s="95">
        <v>8.6771804737932903E-2</v>
      </c>
      <c r="BB114" s="170">
        <v>21</v>
      </c>
      <c r="BC114" s="95">
        <v>3.4883720930232558E-2</v>
      </c>
      <c r="BD114" s="102"/>
      <c r="BE114" s="102"/>
      <c r="BF114" s="155" t="s">
        <v>64</v>
      </c>
      <c r="BG114" s="168">
        <v>9152497.8000000007</v>
      </c>
      <c r="BH114" s="95">
        <v>9.3336680423020693E-2</v>
      </c>
      <c r="BI114" s="170">
        <v>21</v>
      </c>
      <c r="BJ114" s="95">
        <v>3.8043478260869568E-2</v>
      </c>
      <c r="BK114" s="102"/>
      <c r="BM114" s="155" t="s">
        <v>64</v>
      </c>
      <c r="BN114" s="168">
        <v>9148724.040000001</v>
      </c>
      <c r="BO114" s="95">
        <v>9.979642132230139E-2</v>
      </c>
      <c r="BP114" s="170">
        <v>21</v>
      </c>
      <c r="BQ114" s="95">
        <v>4.0697674418604654E-2</v>
      </c>
      <c r="BR114" s="102"/>
      <c r="BT114" s="155" t="s">
        <v>64</v>
      </c>
      <c r="BU114" s="168">
        <v>9216488.5500000007</v>
      </c>
      <c r="BV114" s="95">
        <v>0.10779020032346097</v>
      </c>
      <c r="BW114" s="170">
        <v>21</v>
      </c>
      <c r="BX114" s="95">
        <v>4.3659043659043661E-2</v>
      </c>
      <c r="BY114" s="102"/>
      <c r="CA114" s="87" t="s">
        <v>64</v>
      </c>
      <c r="CB114" s="88">
        <v>7926600.669999999</v>
      </c>
      <c r="CC114" s="92">
        <v>0.10766101212030162</v>
      </c>
      <c r="CD114" s="90">
        <v>18</v>
      </c>
      <c r="CE114" s="92">
        <v>4.1763341067285381E-2</v>
      </c>
      <c r="CF114" s="102"/>
      <c r="CI114" s="87" t="s">
        <v>64</v>
      </c>
      <c r="CJ114" s="88">
        <v>7103089.2599999998</v>
      </c>
      <c r="CK114" s="92">
        <v>0.10287485594799099</v>
      </c>
      <c r="CL114" s="90">
        <v>16</v>
      </c>
      <c r="CM114" s="92">
        <v>3.9408866995073892E-2</v>
      </c>
      <c r="CN114" s="102"/>
      <c r="CP114" s="87" t="s">
        <v>64</v>
      </c>
      <c r="CQ114" s="88">
        <v>6147867.0700000003</v>
      </c>
      <c r="CR114" s="92">
        <v>9.7527926903973161E-2</v>
      </c>
      <c r="CS114" s="90">
        <v>14</v>
      </c>
      <c r="CT114" s="92">
        <v>3.7234042553191488E-2</v>
      </c>
      <c r="CU114" s="102"/>
      <c r="CW114" s="87" t="s">
        <v>64</v>
      </c>
      <c r="CX114" s="88">
        <v>6133473.5600000005</v>
      </c>
      <c r="CY114" s="92">
        <v>0.10574564370986281</v>
      </c>
      <c r="CZ114" s="90">
        <v>14</v>
      </c>
      <c r="DA114" s="92">
        <v>4.046242774566474E-2</v>
      </c>
      <c r="DB114" s="102"/>
      <c r="DD114" s="87" t="s">
        <v>64</v>
      </c>
      <c r="DE114" s="94">
        <v>0</v>
      </c>
      <c r="DF114" s="109">
        <v>0</v>
      </c>
      <c r="DG114" s="131">
        <v>0</v>
      </c>
      <c r="DH114" s="109">
        <v>0</v>
      </c>
      <c r="DI114" s="102"/>
    </row>
    <row r="115" spans="1:113" x14ac:dyDescent="0.3">
      <c r="A115" s="155" t="s">
        <v>65</v>
      </c>
      <c r="B115" s="168">
        <v>9823301.4000000004</v>
      </c>
      <c r="C115" s="95">
        <v>7.3812141791473176E-2</v>
      </c>
      <c r="D115" s="170">
        <v>17</v>
      </c>
      <c r="E115" s="95">
        <v>2.2397891963109356E-2</v>
      </c>
      <c r="F115" s="102"/>
      <c r="G115" s="102"/>
      <c r="H115" s="155" t="s">
        <v>65</v>
      </c>
      <c r="I115" s="168">
        <v>9311378.6500000004</v>
      </c>
      <c r="J115" s="95">
        <v>7.0646053276037582E-2</v>
      </c>
      <c r="K115" s="170">
        <v>16</v>
      </c>
      <c r="L115" s="95">
        <v>2.1276595744680851E-2</v>
      </c>
      <c r="M115" s="102"/>
      <c r="N115" s="102"/>
      <c r="O115" s="155" t="s">
        <v>65</v>
      </c>
      <c r="P115" s="168">
        <v>9298241.0300000012</v>
      </c>
      <c r="Q115" s="95">
        <v>7.1531893259697957E-2</v>
      </c>
      <c r="R115" s="170">
        <v>16</v>
      </c>
      <c r="S115" s="95">
        <v>2.1592442645074223E-2</v>
      </c>
      <c r="T115" s="95"/>
      <c r="U115" s="102"/>
      <c r="V115" s="102"/>
      <c r="W115" s="155" t="s">
        <v>65</v>
      </c>
      <c r="X115" s="168">
        <v>9802226.879999999</v>
      </c>
      <c r="Y115" s="95">
        <v>7.7591407340271326E-2</v>
      </c>
      <c r="Z115" s="170">
        <v>17</v>
      </c>
      <c r="AA115" s="95">
        <v>2.3709902370990237E-2</v>
      </c>
      <c r="AB115" s="102"/>
      <c r="AC115" s="102"/>
      <c r="AD115" s="155" t="s">
        <v>65</v>
      </c>
      <c r="AE115" s="168">
        <v>9793750.8399999999</v>
      </c>
      <c r="AF115" s="95">
        <v>7.8541224120455028E-2</v>
      </c>
      <c r="AG115" s="170">
        <v>17</v>
      </c>
      <c r="AH115" s="95">
        <v>2.4113475177304965E-2</v>
      </c>
      <c r="AI115" s="102"/>
      <c r="AK115" s="155" t="s">
        <v>65</v>
      </c>
      <c r="AL115" s="168">
        <v>9056626.4600000009</v>
      </c>
      <c r="AM115" s="95">
        <v>7.4840143862522537E-2</v>
      </c>
      <c r="AN115" s="170">
        <v>16</v>
      </c>
      <c r="AO115" s="95">
        <v>2.3323615160349854E-2</v>
      </c>
      <c r="AP115" s="102"/>
      <c r="AQ115" s="102"/>
      <c r="AR115" s="155" t="s">
        <v>65</v>
      </c>
      <c r="AS115" s="168">
        <v>9106271.6999999993</v>
      </c>
      <c r="AT115" s="95">
        <v>7.9587466236004115E-2</v>
      </c>
      <c r="AU115" s="170">
        <v>16</v>
      </c>
      <c r="AV115" s="95">
        <v>2.4691358024691357E-2</v>
      </c>
      <c r="AW115" s="102"/>
      <c r="AX115" s="102"/>
      <c r="AY115" s="155" t="s">
        <v>65</v>
      </c>
      <c r="AZ115" s="168">
        <v>7576196.7799999993</v>
      </c>
      <c r="BA115" s="95">
        <v>7.1799610070862163E-2</v>
      </c>
      <c r="BB115" s="170">
        <v>13</v>
      </c>
      <c r="BC115" s="95">
        <v>2.1594684385382059E-2</v>
      </c>
      <c r="BD115" s="102"/>
      <c r="BE115" s="102"/>
      <c r="BF115" s="155" t="s">
        <v>65</v>
      </c>
      <c r="BG115" s="168">
        <v>6987891.6699999999</v>
      </c>
      <c r="BH115" s="95">
        <v>7.1262143502889258E-2</v>
      </c>
      <c r="BI115" s="170">
        <v>12</v>
      </c>
      <c r="BJ115" s="95">
        <v>2.1739130434782608E-2</v>
      </c>
      <c r="BK115" s="102"/>
      <c r="BM115" s="155" t="s">
        <v>65</v>
      </c>
      <c r="BN115" s="168">
        <v>6977636.5700000003</v>
      </c>
      <c r="BO115" s="95">
        <v>7.611369147534347E-2</v>
      </c>
      <c r="BP115" s="170">
        <v>12</v>
      </c>
      <c r="BQ115" s="95">
        <v>2.3255813953488372E-2</v>
      </c>
      <c r="BR115" s="102"/>
      <c r="BT115" s="155" t="s">
        <v>65</v>
      </c>
      <c r="BU115" s="168">
        <v>5926962.9199999999</v>
      </c>
      <c r="BV115" s="95">
        <v>6.9317996435478132E-2</v>
      </c>
      <c r="BW115" s="170">
        <v>10</v>
      </c>
      <c r="BX115" s="95">
        <v>2.0790020790020791E-2</v>
      </c>
      <c r="BY115" s="102"/>
      <c r="CA115" s="87" t="s">
        <v>65</v>
      </c>
      <c r="CB115" s="88">
        <v>5219189.38</v>
      </c>
      <c r="CC115" s="92">
        <v>7.0888295562179432E-2</v>
      </c>
      <c r="CD115" s="90">
        <v>9</v>
      </c>
      <c r="CE115" s="92">
        <v>2.0881670533642691E-2</v>
      </c>
      <c r="CF115" s="102"/>
      <c r="CI115" s="87" t="s">
        <v>65</v>
      </c>
      <c r="CJ115" s="88">
        <v>4619111.38</v>
      </c>
      <c r="CK115" s="92">
        <v>6.6899119584656025E-2</v>
      </c>
      <c r="CL115" s="90">
        <v>8</v>
      </c>
      <c r="CM115" s="92">
        <v>1.9704433497536946E-2</v>
      </c>
      <c r="CN115" s="102"/>
      <c r="CP115" s="87" t="s">
        <v>65</v>
      </c>
      <c r="CQ115" s="88">
        <v>4619111.38</v>
      </c>
      <c r="CR115" s="92">
        <v>7.3276203258889033E-2</v>
      </c>
      <c r="CS115" s="90">
        <v>8</v>
      </c>
      <c r="CT115" s="92">
        <v>2.1276595744680851E-2</v>
      </c>
      <c r="CU115" s="102"/>
      <c r="CW115" s="87" t="s">
        <v>65</v>
      </c>
      <c r="CX115" s="88">
        <v>4619111.38</v>
      </c>
      <c r="CY115" s="92">
        <v>7.9636913971738499E-2</v>
      </c>
      <c r="CZ115" s="90">
        <v>8</v>
      </c>
      <c r="DA115" s="92">
        <v>2.3121387283236993E-2</v>
      </c>
      <c r="DB115" s="102"/>
      <c r="DD115" s="87" t="s">
        <v>65</v>
      </c>
      <c r="DE115" s="94">
        <v>0</v>
      </c>
      <c r="DF115" s="109">
        <v>0</v>
      </c>
      <c r="DG115" s="131">
        <v>0</v>
      </c>
      <c r="DH115" s="109">
        <v>0</v>
      </c>
      <c r="DI115" s="102"/>
    </row>
    <row r="116" spans="1:113" x14ac:dyDescent="0.3">
      <c r="A116" s="155" t="s">
        <v>66</v>
      </c>
      <c r="B116" s="168">
        <v>1739000</v>
      </c>
      <c r="C116" s="95">
        <v>1.3066820343654716E-2</v>
      </c>
      <c r="D116" s="170">
        <v>2</v>
      </c>
      <c r="E116" s="95">
        <v>2.635046113306983E-3</v>
      </c>
      <c r="F116" s="102"/>
      <c r="G116" s="102"/>
      <c r="H116" s="155" t="s">
        <v>66</v>
      </c>
      <c r="I116" s="168">
        <v>1739000</v>
      </c>
      <c r="J116" s="95">
        <v>1.3193909437570704E-2</v>
      </c>
      <c r="K116" s="170">
        <v>2</v>
      </c>
      <c r="L116" s="95">
        <v>2.6595744680851063E-3</v>
      </c>
      <c r="M116" s="102"/>
      <c r="N116" s="102"/>
      <c r="O116" s="155" t="s">
        <v>66</v>
      </c>
      <c r="P116" s="168">
        <v>1739000</v>
      </c>
      <c r="Q116" s="95">
        <v>1.3378225190900943E-2</v>
      </c>
      <c r="R116" s="170">
        <v>2</v>
      </c>
      <c r="S116" s="95">
        <v>2.6990553306342779E-3</v>
      </c>
      <c r="T116" s="95"/>
      <c r="U116" s="102"/>
      <c r="V116" s="102"/>
      <c r="W116" s="155" t="s">
        <v>66</v>
      </c>
      <c r="X116" s="168">
        <v>1739000</v>
      </c>
      <c r="Y116" s="95">
        <v>1.3765388111964599E-2</v>
      </c>
      <c r="Z116" s="170">
        <v>2</v>
      </c>
      <c r="AA116" s="95">
        <v>2.7894002789400278E-3</v>
      </c>
      <c r="AB116" s="102"/>
      <c r="AC116" s="102"/>
      <c r="AD116" s="155" t="s">
        <v>66</v>
      </c>
      <c r="AE116" s="168">
        <v>1739000</v>
      </c>
      <c r="AF116" s="95">
        <v>1.3945952983369066E-2</v>
      </c>
      <c r="AG116" s="170">
        <v>2</v>
      </c>
      <c r="AH116" s="95">
        <v>2.8368794326241137E-3</v>
      </c>
      <c r="AI116" s="102"/>
      <c r="AK116" s="155" t="s">
        <v>66</v>
      </c>
      <c r="AL116" s="168">
        <v>1739000</v>
      </c>
      <c r="AM116" s="95">
        <v>1.437036304320833E-2</v>
      </c>
      <c r="AN116" s="170">
        <v>2</v>
      </c>
      <c r="AO116" s="95">
        <v>2.9154518950437317E-3</v>
      </c>
      <c r="AP116" s="102"/>
      <c r="AQ116" s="102"/>
      <c r="AR116" s="155" t="s">
        <v>66</v>
      </c>
      <c r="AS116" s="168">
        <v>1739000</v>
      </c>
      <c r="AT116" s="95">
        <v>1.5198602495509897E-2</v>
      </c>
      <c r="AU116" s="170">
        <v>2</v>
      </c>
      <c r="AV116" s="95">
        <v>3.0864197530864196E-3</v>
      </c>
      <c r="AW116" s="102"/>
      <c r="AX116" s="102"/>
      <c r="AY116" s="155" t="s">
        <v>66</v>
      </c>
      <c r="AZ116" s="168">
        <v>1739000</v>
      </c>
      <c r="BA116" s="95">
        <v>1.6480501436134727E-2</v>
      </c>
      <c r="BB116" s="170">
        <v>2</v>
      </c>
      <c r="BC116" s="95">
        <v>3.3222591362126247E-3</v>
      </c>
      <c r="BD116" s="102"/>
      <c r="BE116" s="102"/>
      <c r="BF116" s="155" t="s">
        <v>66</v>
      </c>
      <c r="BG116" s="168">
        <v>1739000</v>
      </c>
      <c r="BH116" s="95">
        <v>1.773422849177117E-2</v>
      </c>
      <c r="BI116" s="170">
        <v>2</v>
      </c>
      <c r="BJ116" s="95">
        <v>3.6231884057971015E-3</v>
      </c>
      <c r="BK116" s="102"/>
      <c r="BM116" s="155" t="s">
        <v>66</v>
      </c>
      <c r="BN116" s="168">
        <v>1739000</v>
      </c>
      <c r="BO116" s="95">
        <v>1.8969418677479543E-2</v>
      </c>
      <c r="BP116" s="170">
        <v>2</v>
      </c>
      <c r="BQ116" s="95">
        <v>3.875968992248062E-3</v>
      </c>
      <c r="BR116" s="102"/>
      <c r="BT116" s="155" t="s">
        <v>66</v>
      </c>
      <c r="BU116" s="168">
        <v>1739000</v>
      </c>
      <c r="BV116" s="95">
        <v>2.0338240246877821E-2</v>
      </c>
      <c r="BW116" s="170">
        <v>2</v>
      </c>
      <c r="BX116" s="95">
        <v>4.1580041580041582E-3</v>
      </c>
      <c r="BY116" s="102"/>
      <c r="CA116" s="87" t="s">
        <v>66</v>
      </c>
      <c r="CB116" s="88">
        <v>979550</v>
      </c>
      <c r="CC116" s="92">
        <v>1.3304485593878349E-2</v>
      </c>
      <c r="CD116" s="90">
        <v>1</v>
      </c>
      <c r="CE116" s="92">
        <v>2.3201856148491878E-3</v>
      </c>
      <c r="CF116" s="102"/>
      <c r="CI116" s="87" t="s">
        <v>66</v>
      </c>
      <c r="CJ116" s="88">
        <v>979550</v>
      </c>
      <c r="CK116" s="92">
        <v>1.4186934931443419E-2</v>
      </c>
      <c r="CL116" s="90">
        <v>1</v>
      </c>
      <c r="CM116" s="92">
        <v>2.4630541871921183E-3</v>
      </c>
      <c r="CN116" s="102"/>
      <c r="CP116" s="87" t="s">
        <v>66</v>
      </c>
      <c r="CQ116" s="88">
        <v>979550</v>
      </c>
      <c r="CR116" s="92">
        <v>1.5539288620107868E-2</v>
      </c>
      <c r="CS116" s="90">
        <v>1</v>
      </c>
      <c r="CT116" s="92">
        <v>2.6595744680851063E-3</v>
      </c>
      <c r="CU116" s="102"/>
      <c r="CW116" s="87" t="s">
        <v>66</v>
      </c>
      <c r="CX116" s="88">
        <v>979550</v>
      </c>
      <c r="CY116" s="92">
        <v>1.6888170183291067E-2</v>
      </c>
      <c r="CZ116" s="90">
        <v>1</v>
      </c>
      <c r="DA116" s="92">
        <v>2.8901734104046241E-3</v>
      </c>
      <c r="DB116" s="102"/>
      <c r="DD116" s="87" t="s">
        <v>66</v>
      </c>
      <c r="DE116" s="88">
        <v>0</v>
      </c>
      <c r="DF116" s="92">
        <v>0</v>
      </c>
      <c r="DG116" s="90">
        <v>0</v>
      </c>
      <c r="DH116" s="92">
        <v>0</v>
      </c>
      <c r="DI116" s="102"/>
    </row>
    <row r="117" spans="1:113" x14ac:dyDescent="0.3">
      <c r="A117" s="155" t="s">
        <v>67</v>
      </c>
      <c r="B117" s="168">
        <v>0</v>
      </c>
      <c r="C117" s="95">
        <v>0</v>
      </c>
      <c r="D117" s="170">
        <v>0</v>
      </c>
      <c r="E117" s="95">
        <v>0</v>
      </c>
      <c r="F117" s="102"/>
      <c r="G117" s="102"/>
      <c r="H117" s="155" t="s">
        <v>67</v>
      </c>
      <c r="I117" s="168">
        <v>0</v>
      </c>
      <c r="J117" s="95">
        <v>0</v>
      </c>
      <c r="K117" s="170">
        <v>0</v>
      </c>
      <c r="L117" s="95">
        <v>0</v>
      </c>
      <c r="M117" s="102"/>
      <c r="N117" s="102"/>
      <c r="O117" s="155" t="s">
        <v>67</v>
      </c>
      <c r="P117" s="168">
        <v>0</v>
      </c>
      <c r="Q117" s="95">
        <v>0</v>
      </c>
      <c r="R117" s="170">
        <v>0</v>
      </c>
      <c r="S117" s="95">
        <v>0</v>
      </c>
      <c r="T117" s="95"/>
      <c r="U117" s="102"/>
      <c r="V117" s="102"/>
      <c r="W117" s="155" t="s">
        <v>67</v>
      </c>
      <c r="X117" s="168">
        <v>0</v>
      </c>
      <c r="Y117" s="95">
        <v>0</v>
      </c>
      <c r="Z117" s="170">
        <v>0</v>
      </c>
      <c r="AA117" s="95">
        <v>0</v>
      </c>
      <c r="AB117" s="102"/>
      <c r="AC117" s="102"/>
      <c r="AD117" s="155" t="s">
        <v>67</v>
      </c>
      <c r="AE117" s="168">
        <v>0</v>
      </c>
      <c r="AF117" s="95">
        <v>0</v>
      </c>
      <c r="AG117" s="170">
        <v>0</v>
      </c>
      <c r="AH117" s="95">
        <v>0</v>
      </c>
      <c r="AI117" s="102"/>
      <c r="AK117" s="155" t="s">
        <v>67</v>
      </c>
      <c r="AL117" s="168">
        <v>0</v>
      </c>
      <c r="AM117" s="95">
        <v>0</v>
      </c>
      <c r="AN117" s="170">
        <v>0</v>
      </c>
      <c r="AO117" s="95">
        <v>0</v>
      </c>
      <c r="AP117" s="102"/>
      <c r="AQ117" s="102"/>
      <c r="AR117" s="155" t="s">
        <v>67</v>
      </c>
      <c r="AS117" s="168">
        <v>0</v>
      </c>
      <c r="AT117" s="95">
        <v>0</v>
      </c>
      <c r="AU117" s="170">
        <v>0</v>
      </c>
      <c r="AV117" s="95">
        <v>0</v>
      </c>
      <c r="AW117" s="102"/>
      <c r="AX117" s="102"/>
      <c r="AY117" s="155" t="s">
        <v>67</v>
      </c>
      <c r="AZ117" s="168">
        <v>0</v>
      </c>
      <c r="BA117" s="95">
        <v>0</v>
      </c>
      <c r="BB117" s="170">
        <v>0</v>
      </c>
      <c r="BC117" s="95">
        <v>0</v>
      </c>
      <c r="BD117" s="102"/>
      <c r="BE117" s="102"/>
      <c r="BF117" s="155" t="s">
        <v>67</v>
      </c>
      <c r="BG117" s="168">
        <v>0</v>
      </c>
      <c r="BH117" s="95">
        <v>0</v>
      </c>
      <c r="BI117" s="170">
        <v>0</v>
      </c>
      <c r="BJ117" s="95">
        <v>0</v>
      </c>
      <c r="BK117" s="102"/>
      <c r="BM117" s="155" t="s">
        <v>67</v>
      </c>
      <c r="BN117" s="168">
        <v>0</v>
      </c>
      <c r="BO117" s="95">
        <v>0</v>
      </c>
      <c r="BP117" s="170">
        <v>0</v>
      </c>
      <c r="BQ117" s="95">
        <v>0</v>
      </c>
      <c r="BR117" s="102"/>
      <c r="BT117" s="155" t="s">
        <v>67</v>
      </c>
      <c r="BU117" s="168">
        <v>0</v>
      </c>
      <c r="BV117" s="95">
        <v>0</v>
      </c>
      <c r="BW117" s="170">
        <v>0</v>
      </c>
      <c r="BX117" s="95">
        <v>0</v>
      </c>
      <c r="BY117" s="102"/>
      <c r="CA117" s="87" t="s">
        <v>67</v>
      </c>
      <c r="CB117" s="88">
        <v>0</v>
      </c>
      <c r="CC117" s="92">
        <v>0</v>
      </c>
      <c r="CD117" s="90">
        <v>0</v>
      </c>
      <c r="CE117" s="92">
        <v>0</v>
      </c>
      <c r="CF117" s="102"/>
      <c r="CI117" s="87" t="s">
        <v>67</v>
      </c>
      <c r="CJ117" s="88">
        <v>0</v>
      </c>
      <c r="CK117" s="92">
        <v>0</v>
      </c>
      <c r="CL117" s="90">
        <v>0</v>
      </c>
      <c r="CM117" s="92">
        <v>0</v>
      </c>
      <c r="CN117" s="102"/>
      <c r="CP117" s="87" t="s">
        <v>67</v>
      </c>
      <c r="CQ117" s="88">
        <v>0</v>
      </c>
      <c r="CR117" s="92">
        <v>0</v>
      </c>
      <c r="CS117" s="90">
        <v>0</v>
      </c>
      <c r="CT117" s="92">
        <v>0</v>
      </c>
      <c r="CU117" s="102"/>
      <c r="CW117" s="87" t="s">
        <v>67</v>
      </c>
      <c r="CX117" s="88">
        <v>0</v>
      </c>
      <c r="CY117" s="92">
        <v>0</v>
      </c>
      <c r="CZ117" s="90">
        <v>0</v>
      </c>
      <c r="DA117" s="92">
        <v>0</v>
      </c>
      <c r="DB117" s="102"/>
      <c r="DD117" s="87" t="s">
        <v>67</v>
      </c>
      <c r="DE117" s="88">
        <v>0</v>
      </c>
      <c r="DF117" s="92">
        <v>0</v>
      </c>
      <c r="DG117" s="90">
        <v>0</v>
      </c>
      <c r="DH117" s="92">
        <v>0</v>
      </c>
      <c r="DI117" s="102"/>
    </row>
    <row r="118" spans="1:113" x14ac:dyDescent="0.3">
      <c r="A118" s="155" t="s">
        <v>68</v>
      </c>
      <c r="B118" s="168">
        <v>1285515</v>
      </c>
      <c r="C118" s="95">
        <v>9.659340744147954E-3</v>
      </c>
      <c r="D118" s="170">
        <v>1</v>
      </c>
      <c r="E118" s="95">
        <v>1.3175230566534915E-3</v>
      </c>
      <c r="F118" s="102"/>
      <c r="G118" s="102"/>
      <c r="H118" s="155" t="s">
        <v>68</v>
      </c>
      <c r="I118" s="168">
        <v>1285515</v>
      </c>
      <c r="J118" s="95">
        <v>9.7532883787456604E-3</v>
      </c>
      <c r="K118" s="170">
        <v>1</v>
      </c>
      <c r="L118" s="95">
        <v>1.3297872340425532E-3</v>
      </c>
      <c r="M118" s="102"/>
      <c r="N118" s="102"/>
      <c r="O118" s="155" t="s">
        <v>68</v>
      </c>
      <c r="P118" s="168">
        <v>1285515</v>
      </c>
      <c r="Q118" s="95">
        <v>9.8895394803226143E-3</v>
      </c>
      <c r="R118" s="170">
        <v>1</v>
      </c>
      <c r="S118" s="95">
        <v>1.3495276653171389E-3</v>
      </c>
      <c r="T118" s="95"/>
      <c r="U118" s="102"/>
      <c r="V118" s="102"/>
      <c r="W118" s="155" t="s">
        <v>68</v>
      </c>
      <c r="X118" s="168">
        <v>1285515</v>
      </c>
      <c r="Y118" s="95">
        <v>1.0175740597327298E-2</v>
      </c>
      <c r="Z118" s="170">
        <v>1</v>
      </c>
      <c r="AA118" s="95">
        <v>1.3947001394700139E-3</v>
      </c>
      <c r="AB118" s="102"/>
      <c r="AC118" s="102"/>
      <c r="AD118" s="155" t="s">
        <v>68</v>
      </c>
      <c r="AE118" s="168">
        <v>1285515</v>
      </c>
      <c r="AF118" s="95">
        <v>1.0309218947335068E-2</v>
      </c>
      <c r="AG118" s="170">
        <v>1</v>
      </c>
      <c r="AH118" s="95">
        <v>1.4184397163120568E-3</v>
      </c>
      <c r="AI118" s="102"/>
      <c r="AK118" s="155" t="s">
        <v>68</v>
      </c>
      <c r="AL118" s="168">
        <v>1285515</v>
      </c>
      <c r="AM118" s="95">
        <v>1.062295413886714E-2</v>
      </c>
      <c r="AN118" s="170">
        <v>1</v>
      </c>
      <c r="AO118" s="95">
        <v>1.4577259475218659E-3</v>
      </c>
      <c r="AP118" s="102"/>
      <c r="AQ118" s="102"/>
      <c r="AR118" s="155" t="s">
        <v>68</v>
      </c>
      <c r="AS118" s="168">
        <v>1285515</v>
      </c>
      <c r="AT118" s="95">
        <v>1.1235210745839797E-2</v>
      </c>
      <c r="AU118" s="170">
        <v>1</v>
      </c>
      <c r="AV118" s="95">
        <v>1.5432098765432098E-3</v>
      </c>
      <c r="AW118" s="102"/>
      <c r="AX118" s="102"/>
      <c r="AY118" s="155" t="s">
        <v>68</v>
      </c>
      <c r="AZ118" s="168">
        <v>1285515</v>
      </c>
      <c r="BA118" s="95">
        <v>1.2182824498949243E-2</v>
      </c>
      <c r="BB118" s="170">
        <v>1</v>
      </c>
      <c r="BC118" s="95">
        <v>1.6611295681063123E-3</v>
      </c>
      <c r="BD118" s="102"/>
      <c r="BE118" s="102"/>
      <c r="BF118" s="155" t="s">
        <v>68</v>
      </c>
      <c r="BG118" s="168">
        <v>1285515</v>
      </c>
      <c r="BH118" s="95">
        <v>1.3109612846233017E-2</v>
      </c>
      <c r="BI118" s="170">
        <v>1</v>
      </c>
      <c r="BJ118" s="95">
        <v>1.8115942028985507E-3</v>
      </c>
      <c r="BK118" s="102"/>
      <c r="BM118" s="155" t="s">
        <v>68</v>
      </c>
      <c r="BN118" s="168">
        <v>1285515</v>
      </c>
      <c r="BO118" s="95">
        <v>1.4022698246797076E-2</v>
      </c>
      <c r="BP118" s="170">
        <v>1</v>
      </c>
      <c r="BQ118" s="95">
        <v>1.937984496124031E-3</v>
      </c>
      <c r="BR118" s="102"/>
      <c r="BT118" s="155" t="s">
        <v>68</v>
      </c>
      <c r="BU118" s="168">
        <v>1285515</v>
      </c>
      <c r="BV118" s="95">
        <v>1.5034567516368684E-2</v>
      </c>
      <c r="BW118" s="170">
        <v>1</v>
      </c>
      <c r="BX118" s="95">
        <v>2.0790020790020791E-3</v>
      </c>
      <c r="BY118" s="102"/>
      <c r="CA118" s="87" t="s">
        <v>68</v>
      </c>
      <c r="CB118" s="88">
        <v>0</v>
      </c>
      <c r="CC118" s="92">
        <v>0</v>
      </c>
      <c r="CD118" s="90">
        <v>0</v>
      </c>
      <c r="CE118" s="92">
        <v>0</v>
      </c>
      <c r="CF118" s="102"/>
      <c r="CI118" s="87" t="s">
        <v>68</v>
      </c>
      <c r="CJ118" s="88">
        <v>0</v>
      </c>
      <c r="CK118" s="92">
        <v>0</v>
      </c>
      <c r="CL118" s="90">
        <v>0</v>
      </c>
      <c r="CM118" s="92">
        <v>0</v>
      </c>
      <c r="CN118" s="102"/>
      <c r="CP118" s="87" t="s">
        <v>68</v>
      </c>
      <c r="CQ118" s="88">
        <v>0</v>
      </c>
      <c r="CR118" s="92">
        <v>0</v>
      </c>
      <c r="CS118" s="90">
        <v>0</v>
      </c>
      <c r="CT118" s="92">
        <v>0</v>
      </c>
      <c r="CU118" s="102"/>
      <c r="CW118" s="87" t="s">
        <v>68</v>
      </c>
      <c r="CX118" s="88">
        <v>0</v>
      </c>
      <c r="CY118" s="92">
        <v>0</v>
      </c>
      <c r="CZ118" s="90">
        <v>0</v>
      </c>
      <c r="DA118" s="92">
        <v>0</v>
      </c>
      <c r="DB118" s="102"/>
      <c r="DD118" s="87" t="s">
        <v>68</v>
      </c>
      <c r="DE118" s="88">
        <v>0</v>
      </c>
      <c r="DF118" s="92">
        <v>0</v>
      </c>
      <c r="DG118" s="90">
        <v>0</v>
      </c>
      <c r="DH118" s="92">
        <v>0</v>
      </c>
      <c r="DI118" s="102"/>
    </row>
    <row r="119" spans="1:113" x14ac:dyDescent="0.3">
      <c r="A119" s="155" t="s">
        <v>69</v>
      </c>
      <c r="B119" s="168">
        <v>0</v>
      </c>
      <c r="C119" s="95">
        <v>0</v>
      </c>
      <c r="D119" s="170">
        <v>0</v>
      </c>
      <c r="E119" s="95">
        <v>0</v>
      </c>
      <c r="F119" s="102"/>
      <c r="G119" s="102"/>
      <c r="H119" s="155" t="s">
        <v>69</v>
      </c>
      <c r="I119" s="168">
        <v>0</v>
      </c>
      <c r="J119" s="95">
        <v>0</v>
      </c>
      <c r="K119" s="170">
        <v>0</v>
      </c>
      <c r="L119" s="95">
        <v>0</v>
      </c>
      <c r="M119" s="102"/>
      <c r="N119" s="102"/>
      <c r="O119" s="155" t="s">
        <v>69</v>
      </c>
      <c r="P119" s="168">
        <v>0</v>
      </c>
      <c r="Q119" s="95">
        <v>0</v>
      </c>
      <c r="R119" s="170">
        <v>0</v>
      </c>
      <c r="S119" s="95">
        <v>0</v>
      </c>
      <c r="T119" s="95"/>
      <c r="U119" s="102"/>
      <c r="V119" s="102"/>
      <c r="W119" s="155" t="s">
        <v>69</v>
      </c>
      <c r="X119" s="168">
        <v>0</v>
      </c>
      <c r="Y119" s="95">
        <v>0</v>
      </c>
      <c r="Z119" s="170">
        <v>0</v>
      </c>
      <c r="AA119" s="95">
        <v>0</v>
      </c>
      <c r="AB119" s="102"/>
      <c r="AC119" s="102"/>
      <c r="AD119" s="155" t="s">
        <v>69</v>
      </c>
      <c r="AE119" s="168">
        <v>0</v>
      </c>
      <c r="AF119" s="95">
        <v>0</v>
      </c>
      <c r="AG119" s="170">
        <v>0</v>
      </c>
      <c r="AH119" s="95">
        <v>0</v>
      </c>
      <c r="AI119" s="102"/>
      <c r="AK119" s="155" t="s">
        <v>69</v>
      </c>
      <c r="AL119" s="168">
        <v>0</v>
      </c>
      <c r="AM119" s="95">
        <v>0</v>
      </c>
      <c r="AN119" s="170">
        <v>0</v>
      </c>
      <c r="AO119" s="95">
        <v>0</v>
      </c>
      <c r="AP119" s="102"/>
      <c r="AQ119" s="102"/>
      <c r="AR119" s="155" t="s">
        <v>69</v>
      </c>
      <c r="AS119" s="168">
        <v>0</v>
      </c>
      <c r="AT119" s="95">
        <v>0</v>
      </c>
      <c r="AU119" s="170">
        <v>0</v>
      </c>
      <c r="AV119" s="95">
        <v>0</v>
      </c>
      <c r="AW119" s="102"/>
      <c r="AX119" s="102"/>
      <c r="AY119" s="155" t="s">
        <v>69</v>
      </c>
      <c r="AZ119" s="168">
        <v>0</v>
      </c>
      <c r="BA119" s="95">
        <v>0</v>
      </c>
      <c r="BB119" s="170">
        <v>0</v>
      </c>
      <c r="BC119" s="95">
        <v>0</v>
      </c>
      <c r="BD119" s="102"/>
      <c r="BE119" s="102"/>
      <c r="BF119" s="155" t="s">
        <v>69</v>
      </c>
      <c r="BG119" s="168">
        <v>0</v>
      </c>
      <c r="BH119" s="95">
        <v>0</v>
      </c>
      <c r="BI119" s="170">
        <v>0</v>
      </c>
      <c r="BJ119" s="95">
        <v>0</v>
      </c>
      <c r="BK119" s="102"/>
      <c r="BM119" s="155" t="s">
        <v>69</v>
      </c>
      <c r="BN119" s="168">
        <v>0</v>
      </c>
      <c r="BO119" s="95">
        <v>0</v>
      </c>
      <c r="BP119" s="170">
        <v>0</v>
      </c>
      <c r="BQ119" s="95">
        <v>0</v>
      </c>
      <c r="BR119" s="102"/>
      <c r="BT119" s="155" t="s">
        <v>69</v>
      </c>
      <c r="BU119" s="168">
        <v>0</v>
      </c>
      <c r="BV119" s="95">
        <v>0</v>
      </c>
      <c r="BW119" s="170">
        <v>0</v>
      </c>
      <c r="BX119" s="95">
        <v>0</v>
      </c>
      <c r="BY119" s="102"/>
      <c r="CA119" s="87" t="s">
        <v>69</v>
      </c>
      <c r="CB119" s="88">
        <v>0</v>
      </c>
      <c r="CC119" s="92">
        <v>0</v>
      </c>
      <c r="CD119" s="90">
        <v>0</v>
      </c>
      <c r="CE119" s="92">
        <v>0</v>
      </c>
      <c r="CF119" s="102"/>
      <c r="CI119" s="87" t="s">
        <v>69</v>
      </c>
      <c r="CJ119" s="88">
        <v>0</v>
      </c>
      <c r="CK119" s="92">
        <v>0</v>
      </c>
      <c r="CL119" s="90">
        <v>0</v>
      </c>
      <c r="CM119" s="92">
        <v>0</v>
      </c>
      <c r="CN119" s="102"/>
      <c r="CP119" s="87" t="s">
        <v>69</v>
      </c>
      <c r="CQ119" s="88">
        <v>0</v>
      </c>
      <c r="CR119" s="92">
        <v>0</v>
      </c>
      <c r="CS119" s="90">
        <v>0</v>
      </c>
      <c r="CT119" s="92">
        <v>0</v>
      </c>
      <c r="CU119" s="102"/>
      <c r="CW119" s="87" t="s">
        <v>69</v>
      </c>
      <c r="CX119" s="88">
        <v>0</v>
      </c>
      <c r="CY119" s="92">
        <v>0</v>
      </c>
      <c r="CZ119" s="90">
        <v>0</v>
      </c>
      <c r="DA119" s="92">
        <v>0</v>
      </c>
      <c r="DB119" s="102"/>
      <c r="DD119" s="87" t="s">
        <v>69</v>
      </c>
      <c r="DE119" s="88">
        <v>0</v>
      </c>
      <c r="DF119" s="92">
        <v>0</v>
      </c>
      <c r="DG119" s="90">
        <v>0</v>
      </c>
      <c r="DH119" s="92">
        <v>0</v>
      </c>
      <c r="DI119" s="102"/>
    </row>
    <row r="120" spans="1:113" x14ac:dyDescent="0.3">
      <c r="A120" s="155" t="s">
        <v>70</v>
      </c>
      <c r="B120" s="168">
        <v>0</v>
      </c>
      <c r="C120" s="95">
        <v>0</v>
      </c>
      <c r="D120" s="170">
        <v>0</v>
      </c>
      <c r="E120" s="95">
        <v>0</v>
      </c>
      <c r="F120" s="102"/>
      <c r="G120" s="102"/>
      <c r="H120" s="155" t="s">
        <v>70</v>
      </c>
      <c r="I120" s="168">
        <v>0</v>
      </c>
      <c r="J120" s="95">
        <v>0</v>
      </c>
      <c r="K120" s="170">
        <v>0</v>
      </c>
      <c r="L120" s="95">
        <v>0</v>
      </c>
      <c r="M120" s="102"/>
      <c r="N120" s="102"/>
      <c r="O120" s="155" t="s">
        <v>70</v>
      </c>
      <c r="P120" s="168">
        <v>0</v>
      </c>
      <c r="Q120" s="95">
        <v>0</v>
      </c>
      <c r="R120" s="170">
        <v>0</v>
      </c>
      <c r="S120" s="95">
        <v>0</v>
      </c>
      <c r="T120" s="95"/>
      <c r="U120" s="102"/>
      <c r="V120" s="102"/>
      <c r="W120" s="155" t="s">
        <v>70</v>
      </c>
      <c r="X120" s="168">
        <v>0</v>
      </c>
      <c r="Y120" s="95">
        <v>0</v>
      </c>
      <c r="Z120" s="170">
        <v>0</v>
      </c>
      <c r="AA120" s="95">
        <v>0</v>
      </c>
      <c r="AB120" s="102"/>
      <c r="AC120" s="102"/>
      <c r="AD120" s="155" t="s">
        <v>70</v>
      </c>
      <c r="AE120" s="168">
        <v>0</v>
      </c>
      <c r="AF120" s="95">
        <v>0</v>
      </c>
      <c r="AG120" s="170">
        <v>0</v>
      </c>
      <c r="AH120" s="95">
        <v>0</v>
      </c>
      <c r="AI120" s="102"/>
      <c r="AK120" s="155" t="s">
        <v>70</v>
      </c>
      <c r="AL120" s="168">
        <v>0</v>
      </c>
      <c r="AM120" s="95">
        <v>0</v>
      </c>
      <c r="AN120" s="170">
        <v>0</v>
      </c>
      <c r="AO120" s="95">
        <v>0</v>
      </c>
      <c r="AP120" s="102"/>
      <c r="AQ120" s="102"/>
      <c r="AR120" s="155" t="s">
        <v>70</v>
      </c>
      <c r="AS120" s="168">
        <v>0</v>
      </c>
      <c r="AT120" s="95">
        <v>0</v>
      </c>
      <c r="AU120" s="170">
        <v>0</v>
      </c>
      <c r="AV120" s="95">
        <v>0</v>
      </c>
      <c r="AW120" s="102"/>
      <c r="AX120" s="102"/>
      <c r="AY120" s="155" t="s">
        <v>70</v>
      </c>
      <c r="AZ120" s="168">
        <v>0</v>
      </c>
      <c r="BA120" s="95">
        <v>0</v>
      </c>
      <c r="BB120" s="170">
        <v>0</v>
      </c>
      <c r="BC120" s="95">
        <v>0</v>
      </c>
      <c r="BD120" s="102"/>
      <c r="BE120" s="102"/>
      <c r="BF120" s="155" t="s">
        <v>70</v>
      </c>
      <c r="BG120" s="168">
        <v>0</v>
      </c>
      <c r="BH120" s="95">
        <v>0</v>
      </c>
      <c r="BI120" s="170">
        <v>0</v>
      </c>
      <c r="BJ120" s="95">
        <v>0</v>
      </c>
      <c r="BK120" s="102"/>
      <c r="BM120" s="155" t="s">
        <v>70</v>
      </c>
      <c r="BN120" s="168">
        <v>0</v>
      </c>
      <c r="BO120" s="95">
        <v>0</v>
      </c>
      <c r="BP120" s="170">
        <v>0</v>
      </c>
      <c r="BQ120" s="95">
        <v>0</v>
      </c>
      <c r="BR120" s="102"/>
      <c r="BT120" s="155" t="s">
        <v>70</v>
      </c>
      <c r="BU120" s="168">
        <v>0</v>
      </c>
      <c r="BV120" s="95">
        <v>0</v>
      </c>
      <c r="BW120" s="170">
        <v>0</v>
      </c>
      <c r="BX120" s="95">
        <v>0</v>
      </c>
      <c r="BY120" s="102"/>
      <c r="CA120" s="87" t="s">
        <v>70</v>
      </c>
      <c r="CB120" s="88">
        <v>0</v>
      </c>
      <c r="CC120" s="92">
        <v>0</v>
      </c>
      <c r="CD120" s="90">
        <v>0</v>
      </c>
      <c r="CE120" s="92">
        <v>0</v>
      </c>
      <c r="CF120" s="102"/>
      <c r="CI120" s="87" t="s">
        <v>70</v>
      </c>
      <c r="CJ120" s="88">
        <v>0</v>
      </c>
      <c r="CK120" s="92">
        <v>0</v>
      </c>
      <c r="CL120" s="90">
        <v>0</v>
      </c>
      <c r="CM120" s="92">
        <v>0</v>
      </c>
      <c r="CN120" s="102"/>
      <c r="CP120" s="87" t="s">
        <v>70</v>
      </c>
      <c r="CQ120" s="88">
        <v>0</v>
      </c>
      <c r="CR120" s="92">
        <v>0</v>
      </c>
      <c r="CS120" s="90">
        <v>0</v>
      </c>
      <c r="CT120" s="92">
        <v>0</v>
      </c>
      <c r="CU120" s="102"/>
      <c r="CW120" s="87" t="s">
        <v>70</v>
      </c>
      <c r="CX120" s="88">
        <v>0</v>
      </c>
      <c r="CY120" s="92">
        <v>0</v>
      </c>
      <c r="CZ120" s="90">
        <v>0</v>
      </c>
      <c r="DA120" s="92">
        <v>0</v>
      </c>
      <c r="DB120" s="102"/>
      <c r="DD120" s="87" t="s">
        <v>70</v>
      </c>
      <c r="DE120" s="88">
        <v>0</v>
      </c>
      <c r="DF120" s="92">
        <v>0</v>
      </c>
      <c r="DG120" s="90">
        <v>0</v>
      </c>
      <c r="DH120" s="92">
        <v>0</v>
      </c>
      <c r="DI120" s="102"/>
    </row>
    <row r="121" spans="1:113" x14ac:dyDescent="0.3">
      <c r="A121" s="155" t="s">
        <v>71</v>
      </c>
      <c r="B121" s="168">
        <v>0</v>
      </c>
      <c r="C121" s="95">
        <v>0</v>
      </c>
      <c r="D121" s="170">
        <v>0</v>
      </c>
      <c r="E121" s="95">
        <v>0</v>
      </c>
      <c r="F121" s="102"/>
      <c r="G121" s="102"/>
      <c r="H121" s="155" t="s">
        <v>71</v>
      </c>
      <c r="I121" s="168">
        <v>0</v>
      </c>
      <c r="J121" s="95">
        <v>0</v>
      </c>
      <c r="K121" s="170">
        <v>0</v>
      </c>
      <c r="L121" s="95">
        <v>0</v>
      </c>
      <c r="M121" s="102"/>
      <c r="N121" s="102"/>
      <c r="O121" s="155" t="s">
        <v>71</v>
      </c>
      <c r="P121" s="168">
        <v>0</v>
      </c>
      <c r="Q121" s="95">
        <v>0</v>
      </c>
      <c r="R121" s="170">
        <v>0</v>
      </c>
      <c r="S121" s="95">
        <v>0</v>
      </c>
      <c r="T121" s="95"/>
      <c r="U121" s="102"/>
      <c r="V121" s="102"/>
      <c r="W121" s="155" t="s">
        <v>71</v>
      </c>
      <c r="X121" s="168">
        <v>0</v>
      </c>
      <c r="Y121" s="95">
        <v>0</v>
      </c>
      <c r="Z121" s="170">
        <v>0</v>
      </c>
      <c r="AA121" s="95">
        <v>0</v>
      </c>
      <c r="AB121" s="102"/>
      <c r="AC121" s="102"/>
      <c r="AD121" s="155" t="s">
        <v>71</v>
      </c>
      <c r="AE121" s="168">
        <v>0</v>
      </c>
      <c r="AF121" s="95">
        <v>0</v>
      </c>
      <c r="AG121" s="170">
        <v>0</v>
      </c>
      <c r="AH121" s="95">
        <v>0</v>
      </c>
      <c r="AI121" s="102"/>
      <c r="AK121" s="155" t="s">
        <v>71</v>
      </c>
      <c r="AL121" s="168">
        <v>0</v>
      </c>
      <c r="AM121" s="95">
        <v>0</v>
      </c>
      <c r="AN121" s="170">
        <v>0</v>
      </c>
      <c r="AO121" s="95">
        <v>0</v>
      </c>
      <c r="AP121" s="102"/>
      <c r="AQ121" s="102"/>
      <c r="AR121" s="155" t="s">
        <v>71</v>
      </c>
      <c r="AS121" s="168">
        <v>0</v>
      </c>
      <c r="AT121" s="95">
        <v>0</v>
      </c>
      <c r="AU121" s="170">
        <v>0</v>
      </c>
      <c r="AV121" s="95">
        <v>0</v>
      </c>
      <c r="AW121" s="102"/>
      <c r="AX121" s="102"/>
      <c r="AY121" s="155" t="s">
        <v>71</v>
      </c>
      <c r="AZ121" s="168">
        <v>0</v>
      </c>
      <c r="BA121" s="95">
        <v>0</v>
      </c>
      <c r="BB121" s="170">
        <v>0</v>
      </c>
      <c r="BC121" s="95">
        <v>0</v>
      </c>
      <c r="BD121" s="102"/>
      <c r="BE121" s="102"/>
      <c r="BF121" s="155" t="s">
        <v>71</v>
      </c>
      <c r="BG121" s="168">
        <v>0</v>
      </c>
      <c r="BH121" s="95">
        <v>0</v>
      </c>
      <c r="BI121" s="170">
        <v>0</v>
      </c>
      <c r="BJ121" s="95">
        <v>0</v>
      </c>
      <c r="BK121" s="102"/>
      <c r="BM121" s="155" t="s">
        <v>71</v>
      </c>
      <c r="BN121" s="168">
        <v>0</v>
      </c>
      <c r="BO121" s="95">
        <v>0</v>
      </c>
      <c r="BP121" s="170">
        <v>0</v>
      </c>
      <c r="BQ121" s="95">
        <v>0</v>
      </c>
      <c r="BR121" s="102"/>
      <c r="BT121" s="155" t="s">
        <v>71</v>
      </c>
      <c r="BU121" s="168">
        <v>0</v>
      </c>
      <c r="BV121" s="95">
        <v>0</v>
      </c>
      <c r="BW121" s="170">
        <v>0</v>
      </c>
      <c r="BX121" s="95">
        <v>0</v>
      </c>
      <c r="BY121" s="102"/>
      <c r="CA121" s="87" t="s">
        <v>71</v>
      </c>
      <c r="CB121" s="88">
        <v>0</v>
      </c>
      <c r="CC121" s="92">
        <v>0</v>
      </c>
      <c r="CD121" s="90">
        <v>0</v>
      </c>
      <c r="CE121" s="92">
        <v>0</v>
      </c>
      <c r="CF121" s="102"/>
      <c r="CI121" s="87" t="s">
        <v>71</v>
      </c>
      <c r="CJ121" s="88">
        <v>0</v>
      </c>
      <c r="CK121" s="92">
        <v>0</v>
      </c>
      <c r="CL121" s="90">
        <v>0</v>
      </c>
      <c r="CM121" s="92">
        <v>0</v>
      </c>
      <c r="CN121" s="102"/>
      <c r="CP121" s="87" t="s">
        <v>71</v>
      </c>
      <c r="CQ121" s="88">
        <v>0</v>
      </c>
      <c r="CR121" s="92">
        <v>0</v>
      </c>
      <c r="CS121" s="90">
        <v>0</v>
      </c>
      <c r="CT121" s="92">
        <v>0</v>
      </c>
      <c r="CU121" s="102"/>
      <c r="CW121" s="87" t="s">
        <v>71</v>
      </c>
      <c r="CX121" s="88">
        <v>0</v>
      </c>
      <c r="CY121" s="92">
        <v>0</v>
      </c>
      <c r="CZ121" s="90">
        <v>0</v>
      </c>
      <c r="DA121" s="92">
        <v>0</v>
      </c>
      <c r="DB121" s="102"/>
      <c r="DD121" s="87" t="s">
        <v>71</v>
      </c>
      <c r="DE121" s="88">
        <v>0</v>
      </c>
      <c r="DF121" s="92">
        <v>0</v>
      </c>
      <c r="DG121" s="90">
        <v>0</v>
      </c>
      <c r="DH121" s="92">
        <v>0</v>
      </c>
      <c r="DI121" s="102"/>
    </row>
    <row r="122" spans="1:113" x14ac:dyDescent="0.3">
      <c r="A122" s="155"/>
      <c r="B122" s="171"/>
      <c r="C122" s="169"/>
      <c r="D122" s="170"/>
      <c r="E122" s="169"/>
      <c r="F122" s="102"/>
      <c r="G122" s="102"/>
      <c r="H122" s="155"/>
      <c r="I122" s="171"/>
      <c r="J122" s="169"/>
      <c r="K122" s="170"/>
      <c r="L122" s="169"/>
      <c r="M122" s="102"/>
      <c r="N122" s="102"/>
      <c r="O122" s="155"/>
      <c r="P122" s="171"/>
      <c r="Q122" s="169"/>
      <c r="R122" s="170"/>
      <c r="S122" s="169"/>
      <c r="T122" s="169"/>
      <c r="U122" s="102"/>
      <c r="V122" s="102"/>
      <c r="W122" s="155"/>
      <c r="X122" s="171"/>
      <c r="Y122" s="169"/>
      <c r="Z122" s="170"/>
      <c r="AA122" s="169"/>
      <c r="AB122" s="102"/>
      <c r="AC122" s="102"/>
      <c r="AD122" s="155"/>
      <c r="AE122" s="171"/>
      <c r="AF122" s="169"/>
      <c r="AG122" s="170"/>
      <c r="AH122" s="169"/>
      <c r="AI122" s="102"/>
      <c r="AK122" s="155"/>
      <c r="AL122" s="171"/>
      <c r="AM122" s="169"/>
      <c r="AN122" s="170"/>
      <c r="AO122" s="169"/>
      <c r="AP122" s="102"/>
      <c r="AQ122" s="102"/>
      <c r="AR122" s="155"/>
      <c r="AS122" s="171"/>
      <c r="AT122" s="169"/>
      <c r="AU122" s="170"/>
      <c r="AV122" s="169"/>
      <c r="AW122" s="102"/>
      <c r="AX122" s="102"/>
      <c r="AY122" s="155"/>
      <c r="AZ122" s="171"/>
      <c r="BA122" s="169"/>
      <c r="BB122" s="170"/>
      <c r="BC122" s="169"/>
      <c r="BD122" s="102"/>
      <c r="BE122" s="102"/>
      <c r="BF122" s="155"/>
      <c r="BG122" s="171"/>
      <c r="BH122" s="169"/>
      <c r="BI122" s="170"/>
      <c r="BJ122" s="169"/>
      <c r="BK122" s="102"/>
      <c r="BM122" s="155"/>
      <c r="BN122" s="171"/>
      <c r="BO122" s="169"/>
      <c r="BP122" s="170"/>
      <c r="BQ122" s="169"/>
      <c r="BR122" s="102"/>
      <c r="BT122" s="155"/>
      <c r="BU122" s="171"/>
      <c r="BV122" s="169"/>
      <c r="BW122" s="170"/>
      <c r="BX122" s="169"/>
      <c r="BY122" s="102"/>
      <c r="CA122" s="87"/>
      <c r="CB122" s="94"/>
      <c r="CC122" s="109"/>
      <c r="CD122" s="90"/>
      <c r="CE122" s="109"/>
      <c r="CF122" s="102"/>
      <c r="CI122" s="87"/>
      <c r="CJ122" s="94"/>
      <c r="CK122" s="109"/>
      <c r="CL122" s="90"/>
      <c r="CM122" s="109"/>
      <c r="CN122" s="102"/>
      <c r="CP122" s="87"/>
      <c r="CQ122" s="94"/>
      <c r="CR122" s="109"/>
      <c r="CS122" s="90"/>
      <c r="CT122" s="109"/>
      <c r="CU122" s="102"/>
      <c r="CW122" s="87"/>
      <c r="CX122" s="94"/>
      <c r="CY122" s="109"/>
      <c r="CZ122" s="90"/>
      <c r="DA122" s="109"/>
      <c r="DB122" s="102"/>
      <c r="DD122" s="87"/>
      <c r="DE122" s="94"/>
      <c r="DF122" s="109"/>
      <c r="DG122" s="90"/>
      <c r="DH122" s="109"/>
      <c r="DI122" s="102"/>
    </row>
    <row r="123" spans="1:113" ht="14.4" thickBot="1" x14ac:dyDescent="0.35">
      <c r="A123" s="155"/>
      <c r="B123" s="172">
        <v>133085169.48000002</v>
      </c>
      <c r="C123" s="169"/>
      <c r="D123" s="173">
        <v>759</v>
      </c>
      <c r="E123" s="169"/>
      <c r="F123" s="102"/>
      <c r="G123" s="102"/>
      <c r="H123" s="155"/>
      <c r="I123" s="172">
        <v>131803239.08000001</v>
      </c>
      <c r="J123" s="169"/>
      <c r="K123" s="173">
        <v>752</v>
      </c>
      <c r="L123" s="169"/>
      <c r="M123" s="102"/>
      <c r="N123" s="102"/>
      <c r="O123" s="155"/>
      <c r="P123" s="172">
        <v>129987346.99000001</v>
      </c>
      <c r="Q123" s="169"/>
      <c r="R123" s="173">
        <v>741</v>
      </c>
      <c r="S123" s="169"/>
      <c r="T123" s="169"/>
      <c r="U123" s="102"/>
      <c r="V123" s="102"/>
      <c r="W123" s="155"/>
      <c r="X123" s="172">
        <v>126331345.39000002</v>
      </c>
      <c r="Y123" s="169"/>
      <c r="Z123" s="173">
        <v>717</v>
      </c>
      <c r="AA123" s="169"/>
      <c r="AB123" s="102"/>
      <c r="AC123" s="102"/>
      <c r="AD123" s="155"/>
      <c r="AE123" s="172">
        <v>124695673.51000004</v>
      </c>
      <c r="AF123" s="169"/>
      <c r="AG123" s="173">
        <v>705</v>
      </c>
      <c r="AH123" s="169"/>
      <c r="AI123" s="102"/>
      <c r="AK123" s="155"/>
      <c r="AL123" s="172">
        <v>121012948.29999998</v>
      </c>
      <c r="AM123" s="169"/>
      <c r="AN123" s="173">
        <v>686</v>
      </c>
      <c r="AO123" s="169"/>
      <c r="AP123" s="102"/>
      <c r="AQ123" s="102"/>
      <c r="AR123" s="155"/>
      <c r="AS123" s="172">
        <v>114418414.49000001</v>
      </c>
      <c r="AT123" s="169"/>
      <c r="AU123" s="173">
        <v>648</v>
      </c>
      <c r="AV123" s="169"/>
      <c r="AW123" s="102"/>
      <c r="AX123" s="102"/>
      <c r="AY123" s="155"/>
      <c r="AZ123" s="172">
        <v>105518634.05000001</v>
      </c>
      <c r="BA123" s="169"/>
      <c r="BB123" s="173">
        <v>602</v>
      </c>
      <c r="BC123" s="169"/>
      <c r="BD123" s="102"/>
      <c r="BE123" s="102"/>
      <c r="BF123" s="155"/>
      <c r="BG123" s="172">
        <v>98058959.870000005</v>
      </c>
      <c r="BH123" s="169"/>
      <c r="BI123" s="173">
        <v>552</v>
      </c>
      <c r="BJ123" s="169"/>
      <c r="BK123" s="102"/>
      <c r="BM123" s="155"/>
      <c r="BN123" s="172">
        <v>91673868.849999994</v>
      </c>
      <c r="BO123" s="169"/>
      <c r="BP123" s="173">
        <v>516</v>
      </c>
      <c r="BQ123" s="169"/>
      <c r="BR123" s="102"/>
      <c r="BT123" s="155"/>
      <c r="BU123" s="172">
        <v>85503956.040000007</v>
      </c>
      <c r="BV123" s="169"/>
      <c r="BW123" s="173">
        <v>481</v>
      </c>
      <c r="BX123" s="169"/>
      <c r="BY123" s="102"/>
      <c r="CA123" s="87"/>
      <c r="CB123" s="110">
        <v>73625544.789999992</v>
      </c>
      <c r="CC123" s="109"/>
      <c r="CD123" s="111">
        <v>431</v>
      </c>
      <c r="CE123" s="109"/>
      <c r="CF123" s="102"/>
      <c r="CI123" s="87"/>
      <c r="CJ123" s="110">
        <v>69045921.810000002</v>
      </c>
      <c r="CK123" s="109"/>
      <c r="CL123" s="111">
        <v>406</v>
      </c>
      <c r="CM123" s="109"/>
      <c r="CN123" s="102"/>
      <c r="CP123" s="87"/>
      <c r="CQ123" s="110">
        <v>63036991.20000001</v>
      </c>
      <c r="CR123" s="109"/>
      <c r="CS123" s="111">
        <v>376</v>
      </c>
      <c r="CT123" s="109"/>
      <c r="CU123" s="102"/>
      <c r="CW123" s="87"/>
      <c r="CX123" s="110">
        <v>58002139.329999998</v>
      </c>
      <c r="CY123" s="109"/>
      <c r="CZ123" s="111">
        <v>346</v>
      </c>
      <c r="DA123" s="109"/>
      <c r="DB123" s="102"/>
      <c r="DD123" s="87"/>
      <c r="DE123" s="110">
        <v>0</v>
      </c>
      <c r="DF123" s="109"/>
      <c r="DG123" s="111">
        <v>0</v>
      </c>
      <c r="DH123" s="109"/>
      <c r="DI123" s="102"/>
    </row>
    <row r="124" spans="1:113" ht="14.4" thickTop="1" x14ac:dyDescent="0.3">
      <c r="A124" s="155"/>
      <c r="B124" s="168"/>
      <c r="C124" s="169"/>
      <c r="D124" s="170"/>
      <c r="E124" s="169"/>
      <c r="F124" s="102"/>
      <c r="G124" s="102"/>
      <c r="H124" s="155"/>
      <c r="I124" s="168"/>
      <c r="J124" s="169"/>
      <c r="K124" s="170"/>
      <c r="L124" s="169"/>
      <c r="M124" s="102"/>
      <c r="N124" s="102"/>
      <c r="O124" s="155"/>
      <c r="P124" s="168"/>
      <c r="Q124" s="169"/>
      <c r="R124" s="170"/>
      <c r="S124" s="169"/>
      <c r="T124" s="169"/>
      <c r="U124" s="102"/>
      <c r="V124" s="102"/>
      <c r="W124" s="155"/>
      <c r="X124" s="168"/>
      <c r="Y124" s="169"/>
      <c r="Z124" s="170"/>
      <c r="AA124" s="169"/>
      <c r="AB124" s="102"/>
      <c r="AC124" s="102"/>
      <c r="AD124" s="155"/>
      <c r="AE124" s="168"/>
      <c r="AF124" s="169"/>
      <c r="AG124" s="170"/>
      <c r="AH124" s="169"/>
      <c r="AI124" s="102"/>
      <c r="AK124" s="155"/>
      <c r="AL124" s="168"/>
      <c r="AM124" s="169"/>
      <c r="AN124" s="170"/>
      <c r="AO124" s="169"/>
      <c r="AP124" s="102"/>
      <c r="AQ124" s="102"/>
      <c r="AR124" s="155"/>
      <c r="AS124" s="168"/>
      <c r="AT124" s="169"/>
      <c r="AU124" s="170"/>
      <c r="AV124" s="169"/>
      <c r="AW124" s="102"/>
      <c r="AX124" s="102"/>
      <c r="AY124" s="155"/>
      <c r="AZ124" s="168"/>
      <c r="BA124" s="169"/>
      <c r="BB124" s="170"/>
      <c r="BC124" s="169"/>
      <c r="BD124" s="102"/>
      <c r="BE124" s="102"/>
      <c r="BF124" s="155"/>
      <c r="BG124" s="168"/>
      <c r="BH124" s="169"/>
      <c r="BI124" s="170"/>
      <c r="BJ124" s="169"/>
      <c r="BK124" s="102"/>
      <c r="BM124" s="155"/>
      <c r="BN124" s="168"/>
      <c r="BO124" s="169"/>
      <c r="BP124" s="170"/>
      <c r="BQ124" s="169"/>
      <c r="BR124" s="102"/>
      <c r="BT124" s="155"/>
      <c r="BU124" s="168"/>
      <c r="BV124" s="169"/>
      <c r="BW124" s="170"/>
      <c r="BX124" s="169"/>
      <c r="BY124" s="102"/>
      <c r="CA124" s="87"/>
      <c r="CB124" s="88"/>
      <c r="CC124" s="109"/>
      <c r="CD124" s="90"/>
      <c r="CE124" s="109"/>
      <c r="CF124" s="102"/>
      <c r="CI124" s="87"/>
      <c r="CJ124" s="88"/>
      <c r="CK124" s="109"/>
      <c r="CL124" s="90"/>
      <c r="CM124" s="109"/>
      <c r="CN124" s="102"/>
      <c r="CP124" s="87"/>
      <c r="CQ124" s="88"/>
      <c r="CR124" s="109"/>
      <c r="CS124" s="90"/>
      <c r="CT124" s="109"/>
      <c r="CU124" s="102"/>
      <c r="CW124" s="87"/>
      <c r="CX124" s="88"/>
      <c r="CY124" s="109"/>
      <c r="CZ124" s="90"/>
      <c r="DA124" s="109"/>
      <c r="DB124" s="102"/>
      <c r="DD124" s="87"/>
      <c r="DE124" s="88"/>
      <c r="DF124" s="109"/>
      <c r="DG124" s="90"/>
      <c r="DH124" s="109"/>
      <c r="DI124" s="102"/>
    </row>
    <row r="125" spans="1:113" x14ac:dyDescent="0.3">
      <c r="A125" s="174" t="s">
        <v>72</v>
      </c>
      <c r="B125" s="184">
        <v>175342.77928853757</v>
      </c>
      <c r="C125" s="169"/>
      <c r="D125" s="170"/>
      <c r="E125" s="169"/>
      <c r="F125" s="102"/>
      <c r="G125" s="102"/>
      <c r="H125" s="174" t="s">
        <v>72</v>
      </c>
      <c r="I125" s="184">
        <v>175270.26473404258</v>
      </c>
      <c r="J125" s="169"/>
      <c r="K125" s="170"/>
      <c r="L125" s="169"/>
      <c r="M125" s="102"/>
      <c r="N125" s="102"/>
      <c r="O125" s="174" t="s">
        <v>72</v>
      </c>
      <c r="P125" s="184">
        <v>175421.52090418356</v>
      </c>
      <c r="Q125" s="169"/>
      <c r="R125" s="170"/>
      <c r="S125" s="169"/>
      <c r="T125" s="169"/>
      <c r="U125" s="102"/>
      <c r="V125" s="102"/>
      <c r="W125" s="174" t="s">
        <v>72</v>
      </c>
      <c r="X125" s="184">
        <v>176194.34503486753</v>
      </c>
      <c r="Y125" s="169"/>
      <c r="Z125" s="170"/>
      <c r="AA125" s="169"/>
      <c r="AB125" s="102"/>
      <c r="AC125" s="102"/>
      <c r="AD125" s="174" t="s">
        <v>72</v>
      </c>
      <c r="AE125" s="184">
        <v>176873.29575886531</v>
      </c>
      <c r="AF125" s="169"/>
      <c r="AG125" s="170"/>
      <c r="AH125" s="169"/>
      <c r="AI125" s="102"/>
      <c r="AK125" s="174" t="s">
        <v>72</v>
      </c>
      <c r="AL125" s="184">
        <v>176403.71472303206</v>
      </c>
      <c r="AM125" s="169"/>
      <c r="AN125" s="170"/>
      <c r="AO125" s="169"/>
      <c r="AP125" s="102"/>
      <c r="AQ125" s="102"/>
      <c r="AR125" s="174" t="s">
        <v>72</v>
      </c>
      <c r="AS125" s="184">
        <v>176571.62729938273</v>
      </c>
      <c r="AT125" s="169"/>
      <c r="AU125" s="170"/>
      <c r="AV125" s="169"/>
      <c r="AW125" s="102"/>
      <c r="AX125" s="102"/>
      <c r="AY125" s="174" t="s">
        <v>72</v>
      </c>
      <c r="AZ125" s="184">
        <v>175280.12300664454</v>
      </c>
      <c r="BA125" s="169"/>
      <c r="BB125" s="170"/>
      <c r="BC125" s="169"/>
      <c r="BD125" s="102"/>
      <c r="BE125" s="102"/>
      <c r="BF125" s="174" t="s">
        <v>72</v>
      </c>
      <c r="BG125" s="184">
        <v>177643.04324275363</v>
      </c>
      <c r="BH125" s="169"/>
      <c r="BI125" s="170"/>
      <c r="BJ125" s="169"/>
      <c r="BK125" s="102"/>
      <c r="BM125" s="174" t="s">
        <v>72</v>
      </c>
      <c r="BN125" s="184">
        <v>177662.53653100773</v>
      </c>
      <c r="BO125" s="169"/>
      <c r="BP125" s="170"/>
      <c r="BQ125" s="169"/>
      <c r="BR125" s="102"/>
      <c r="BT125" s="174" t="s">
        <v>72</v>
      </c>
      <c r="BU125" s="184">
        <v>177762.90237006239</v>
      </c>
      <c r="BV125" s="169"/>
      <c r="BW125" s="170"/>
      <c r="BX125" s="169"/>
      <c r="BY125" s="102"/>
      <c r="CA125" s="112" t="s">
        <v>72</v>
      </c>
      <c r="CB125" s="142">
        <v>170824.92990719256</v>
      </c>
      <c r="CC125" s="109"/>
      <c r="CD125" s="90"/>
      <c r="CE125" s="109"/>
      <c r="CF125" s="102"/>
      <c r="CI125" s="112" t="s">
        <v>72</v>
      </c>
      <c r="CJ125" s="142">
        <v>170063.8468226601</v>
      </c>
      <c r="CK125" s="109"/>
      <c r="CL125" s="90"/>
      <c r="CM125" s="109"/>
      <c r="CN125" s="102"/>
      <c r="CP125" s="112" t="s">
        <v>72</v>
      </c>
      <c r="CQ125" s="142">
        <v>167651.57234042557</v>
      </c>
      <c r="CR125" s="109"/>
      <c r="CS125" s="90"/>
      <c r="CT125" s="109"/>
      <c r="CU125" s="102"/>
      <c r="CW125" s="112" t="s">
        <v>72</v>
      </c>
      <c r="CX125" s="142">
        <v>167636.24083815029</v>
      </c>
      <c r="CY125" s="109"/>
      <c r="CZ125" s="90"/>
      <c r="DA125" s="109"/>
      <c r="DB125" s="102"/>
      <c r="DD125" s="112" t="s">
        <v>72</v>
      </c>
      <c r="DE125" s="142">
        <v>0</v>
      </c>
      <c r="DF125" s="109"/>
      <c r="DG125" s="90"/>
      <c r="DH125" s="109"/>
      <c r="DI125" s="102"/>
    </row>
    <row r="126" spans="1:113" x14ac:dyDescent="0.3">
      <c r="A126" s="102"/>
      <c r="B126" s="100"/>
      <c r="C126" s="101"/>
      <c r="D126" s="104"/>
      <c r="E126" s="101"/>
      <c r="F126" s="102"/>
      <c r="G126" s="102"/>
      <c r="H126" s="102"/>
      <c r="I126" s="100"/>
      <c r="J126" s="101"/>
      <c r="K126" s="104"/>
      <c r="L126" s="101"/>
      <c r="M126" s="102"/>
      <c r="N126" s="102"/>
      <c r="O126" s="102"/>
      <c r="P126" s="100"/>
      <c r="Q126" s="101"/>
      <c r="R126" s="104"/>
      <c r="S126" s="101"/>
      <c r="T126" s="101"/>
      <c r="U126" s="102"/>
      <c r="V126" s="102"/>
      <c r="W126" s="102"/>
      <c r="X126" s="100"/>
      <c r="Y126" s="101"/>
      <c r="Z126" s="104"/>
      <c r="AA126" s="101"/>
      <c r="AB126" s="102"/>
      <c r="AC126" s="102"/>
      <c r="AD126" s="102"/>
      <c r="AE126" s="100"/>
      <c r="AF126" s="101"/>
      <c r="AG126" s="104"/>
      <c r="AH126" s="101"/>
      <c r="AI126" s="102"/>
      <c r="AK126" s="102"/>
      <c r="AL126" s="100"/>
      <c r="AM126" s="101"/>
      <c r="AN126" s="104"/>
      <c r="AO126" s="101"/>
      <c r="AP126" s="102"/>
      <c r="AQ126" s="102"/>
      <c r="AR126" s="102"/>
      <c r="AS126" s="100"/>
      <c r="AT126" s="101"/>
      <c r="AU126" s="104"/>
      <c r="AV126" s="101"/>
      <c r="AW126" s="102"/>
      <c r="AX126" s="102"/>
      <c r="AY126" s="102"/>
      <c r="AZ126" s="100"/>
      <c r="BA126" s="101"/>
      <c r="BB126" s="104"/>
      <c r="BC126" s="101"/>
      <c r="BD126" s="102"/>
      <c r="BE126" s="102"/>
      <c r="BF126" s="102"/>
      <c r="BG126" s="100"/>
      <c r="BH126" s="101"/>
      <c r="BI126" s="104"/>
      <c r="BJ126" s="101"/>
      <c r="BK126" s="102"/>
      <c r="BM126" s="102"/>
      <c r="BN126" s="100"/>
      <c r="BO126" s="101"/>
      <c r="BP126" s="104"/>
      <c r="BQ126" s="101"/>
      <c r="BR126" s="102"/>
      <c r="BT126" s="102"/>
      <c r="BU126" s="100"/>
      <c r="BV126" s="101"/>
      <c r="BW126" s="104"/>
      <c r="BX126" s="101"/>
      <c r="BY126" s="102"/>
      <c r="CA126" s="87"/>
      <c r="CB126" s="94"/>
      <c r="CC126" s="109"/>
      <c r="CD126" s="90"/>
      <c r="CE126" s="109"/>
      <c r="CF126" s="102"/>
      <c r="CI126" s="87"/>
      <c r="CJ126" s="94"/>
      <c r="CK126" s="109"/>
      <c r="CL126" s="90"/>
      <c r="CM126" s="109"/>
      <c r="CN126" s="102"/>
      <c r="CP126" s="87"/>
      <c r="CQ126" s="94"/>
      <c r="CR126" s="109"/>
      <c r="CS126" s="90"/>
      <c r="CT126" s="109"/>
      <c r="CU126" s="102"/>
      <c r="CW126" s="87"/>
      <c r="CX126" s="94"/>
      <c r="CY126" s="109"/>
      <c r="CZ126" s="90"/>
      <c r="DA126" s="109"/>
      <c r="DB126" s="102"/>
      <c r="DD126" s="87"/>
      <c r="DE126" s="94"/>
      <c r="DF126" s="109"/>
      <c r="DG126" s="90"/>
      <c r="DH126" s="109"/>
      <c r="DI126" s="102"/>
    </row>
    <row r="127" spans="1:113" x14ac:dyDescent="0.3">
      <c r="A127" s="102"/>
      <c r="B127" s="100"/>
      <c r="C127" s="101"/>
      <c r="D127" s="104"/>
      <c r="E127" s="101"/>
      <c r="F127" s="102"/>
      <c r="G127" s="102"/>
      <c r="H127" s="102"/>
      <c r="I127" s="100"/>
      <c r="J127" s="101"/>
      <c r="K127" s="104"/>
      <c r="L127" s="101"/>
      <c r="M127" s="102"/>
      <c r="N127" s="102"/>
      <c r="O127" s="102"/>
      <c r="P127" s="100"/>
      <c r="Q127" s="101"/>
      <c r="R127" s="104"/>
      <c r="S127" s="101"/>
      <c r="T127" s="101"/>
      <c r="U127" s="102"/>
      <c r="V127" s="102"/>
      <c r="W127" s="102"/>
      <c r="X127" s="100"/>
      <c r="Y127" s="101"/>
      <c r="Z127" s="104"/>
      <c r="AA127" s="101"/>
      <c r="AB127" s="102"/>
      <c r="AC127" s="102"/>
      <c r="AD127" s="102"/>
      <c r="AE127" s="100"/>
      <c r="AF127" s="101"/>
      <c r="AG127" s="104"/>
      <c r="AH127" s="101"/>
      <c r="AI127" s="102"/>
      <c r="AK127" s="102"/>
      <c r="AL127" s="100"/>
      <c r="AM127" s="101"/>
      <c r="AN127" s="104"/>
      <c r="AO127" s="101"/>
      <c r="AP127" s="102"/>
      <c r="AQ127" s="102"/>
      <c r="AR127" s="102"/>
      <c r="AS127" s="100"/>
      <c r="AT127" s="101"/>
      <c r="AU127" s="104"/>
      <c r="AV127" s="101"/>
      <c r="AW127" s="102"/>
      <c r="AX127" s="102"/>
      <c r="AY127" s="102"/>
      <c r="AZ127" s="100"/>
      <c r="BA127" s="101"/>
      <c r="BB127" s="104"/>
      <c r="BC127" s="101"/>
      <c r="BD127" s="102"/>
      <c r="BE127" s="102"/>
      <c r="BF127" s="102"/>
      <c r="BG127" s="100"/>
      <c r="BH127" s="101"/>
      <c r="BI127" s="104"/>
      <c r="BJ127" s="101"/>
      <c r="BK127" s="102"/>
      <c r="BM127" s="102"/>
      <c r="BN127" s="100"/>
      <c r="BO127" s="101"/>
      <c r="BP127" s="104"/>
      <c r="BQ127" s="101"/>
      <c r="BR127" s="102"/>
      <c r="BT127" s="102"/>
      <c r="BU127" s="100"/>
      <c r="BV127" s="101"/>
      <c r="BW127" s="104"/>
      <c r="BX127" s="101"/>
      <c r="BY127" s="102"/>
      <c r="CA127" s="87"/>
      <c r="CB127" s="94"/>
      <c r="CC127" s="109"/>
      <c r="CD127" s="90"/>
      <c r="CE127" s="109"/>
      <c r="CF127" s="102"/>
      <c r="CI127" s="87"/>
      <c r="CJ127" s="94"/>
      <c r="CK127" s="109"/>
      <c r="CL127" s="90"/>
      <c r="CM127" s="109"/>
      <c r="CN127" s="102"/>
      <c r="CP127" s="87"/>
      <c r="CQ127" s="94"/>
      <c r="CR127" s="109"/>
      <c r="CS127" s="90"/>
      <c r="CT127" s="109"/>
      <c r="CU127" s="102"/>
      <c r="CW127" s="87"/>
      <c r="CX127" s="94"/>
      <c r="CY127" s="109"/>
      <c r="CZ127" s="90"/>
      <c r="DA127" s="109"/>
      <c r="DB127" s="102"/>
      <c r="DD127" s="87"/>
      <c r="DE127" s="94"/>
      <c r="DF127" s="109"/>
      <c r="DG127" s="90"/>
      <c r="DH127" s="109"/>
      <c r="DI127" s="102"/>
    </row>
    <row r="128" spans="1:113" x14ac:dyDescent="0.3">
      <c r="A128" s="162" t="s">
        <v>73</v>
      </c>
      <c r="B128" s="100"/>
      <c r="C128" s="101"/>
      <c r="D128" s="104"/>
      <c r="E128" s="101"/>
      <c r="F128" s="102"/>
      <c r="G128" s="102"/>
      <c r="H128" s="162" t="s">
        <v>73</v>
      </c>
      <c r="I128" s="100"/>
      <c r="J128" s="101"/>
      <c r="K128" s="104"/>
      <c r="L128" s="101"/>
      <c r="M128" s="102"/>
      <c r="N128" s="102"/>
      <c r="O128" s="162" t="s">
        <v>73</v>
      </c>
      <c r="P128" s="100"/>
      <c r="Q128" s="101"/>
      <c r="R128" s="104"/>
      <c r="S128" s="101"/>
      <c r="T128" s="101"/>
      <c r="U128" s="102"/>
      <c r="V128" s="102"/>
      <c r="W128" s="162" t="s">
        <v>73</v>
      </c>
      <c r="X128" s="100"/>
      <c r="Y128" s="101"/>
      <c r="Z128" s="104"/>
      <c r="AA128" s="101"/>
      <c r="AB128" s="102"/>
      <c r="AC128" s="102"/>
      <c r="AD128" s="162" t="s">
        <v>73</v>
      </c>
      <c r="AE128" s="100"/>
      <c r="AF128" s="101"/>
      <c r="AG128" s="104"/>
      <c r="AH128" s="101"/>
      <c r="AI128" s="102"/>
      <c r="AK128" s="162" t="s">
        <v>73</v>
      </c>
      <c r="AL128" s="100"/>
      <c r="AM128" s="101"/>
      <c r="AN128" s="104"/>
      <c r="AO128" s="101"/>
      <c r="AP128" s="102"/>
      <c r="AQ128" s="102"/>
      <c r="AR128" s="162" t="s">
        <v>73</v>
      </c>
      <c r="AS128" s="100"/>
      <c r="AT128" s="101"/>
      <c r="AU128" s="104"/>
      <c r="AV128" s="101"/>
      <c r="AW128" s="102"/>
      <c r="AX128" s="102"/>
      <c r="AY128" s="162" t="s">
        <v>73</v>
      </c>
      <c r="AZ128" s="100"/>
      <c r="BA128" s="101"/>
      <c r="BB128" s="104"/>
      <c r="BC128" s="101"/>
      <c r="BD128" s="102"/>
      <c r="BE128" s="102"/>
      <c r="BF128" s="162" t="s">
        <v>73</v>
      </c>
      <c r="BG128" s="100"/>
      <c r="BH128" s="101"/>
      <c r="BI128" s="104"/>
      <c r="BJ128" s="101"/>
      <c r="BK128" s="102"/>
      <c r="BM128" s="162" t="s">
        <v>73</v>
      </c>
      <c r="BN128" s="100"/>
      <c r="BO128" s="101"/>
      <c r="BP128" s="104"/>
      <c r="BQ128" s="101"/>
      <c r="BR128" s="102"/>
      <c r="BT128" s="162" t="s">
        <v>73</v>
      </c>
      <c r="BU128" s="100"/>
      <c r="BV128" s="101"/>
      <c r="BW128" s="104"/>
      <c r="BX128" s="101"/>
      <c r="BY128" s="102"/>
      <c r="CA128" s="99" t="s">
        <v>73</v>
      </c>
      <c r="CB128" s="94"/>
      <c r="CC128" s="109"/>
      <c r="CD128" s="90"/>
      <c r="CE128" s="109"/>
      <c r="CF128" s="102"/>
      <c r="CI128" s="99" t="s">
        <v>73</v>
      </c>
      <c r="CJ128" s="94"/>
      <c r="CK128" s="109"/>
      <c r="CL128" s="90"/>
      <c r="CM128" s="109"/>
      <c r="CN128" s="102"/>
      <c r="CP128" s="99" t="s">
        <v>73</v>
      </c>
      <c r="CQ128" s="94"/>
      <c r="CR128" s="109"/>
      <c r="CS128" s="90"/>
      <c r="CT128" s="109"/>
      <c r="CU128" s="102"/>
      <c r="CW128" s="99" t="s">
        <v>73</v>
      </c>
      <c r="CX128" s="94"/>
      <c r="CY128" s="109"/>
      <c r="CZ128" s="90"/>
      <c r="DA128" s="109"/>
      <c r="DB128" s="102"/>
      <c r="DD128" s="99" t="s">
        <v>73</v>
      </c>
      <c r="DE128" s="94"/>
      <c r="DF128" s="109"/>
      <c r="DG128" s="90"/>
      <c r="DH128" s="109"/>
      <c r="DI128" s="102"/>
    </row>
    <row r="129" spans="1:113" x14ac:dyDescent="0.3">
      <c r="A129" s="102"/>
      <c r="B129" s="100"/>
      <c r="C129" s="101"/>
      <c r="D129" s="104"/>
      <c r="E129" s="101"/>
      <c r="F129" s="102"/>
      <c r="G129" s="102"/>
      <c r="H129" s="102"/>
      <c r="I129" s="100"/>
      <c r="J129" s="101"/>
      <c r="K129" s="104"/>
      <c r="L129" s="101"/>
      <c r="M129" s="102"/>
      <c r="N129" s="102"/>
      <c r="O129" s="102"/>
      <c r="P129" s="100"/>
      <c r="Q129" s="101"/>
      <c r="R129" s="104"/>
      <c r="S129" s="101"/>
      <c r="T129" s="101"/>
      <c r="U129" s="102"/>
      <c r="V129" s="102"/>
      <c r="W129" s="102"/>
      <c r="X129" s="100"/>
      <c r="Y129" s="101"/>
      <c r="Z129" s="104"/>
      <c r="AA129" s="101"/>
      <c r="AB129" s="102"/>
      <c r="AC129" s="102"/>
      <c r="AD129" s="102"/>
      <c r="AE129" s="100"/>
      <c r="AF129" s="101"/>
      <c r="AG129" s="104"/>
      <c r="AH129" s="101"/>
      <c r="AI129" s="102"/>
      <c r="AK129" s="102"/>
      <c r="AL129" s="100"/>
      <c r="AM129" s="101"/>
      <c r="AN129" s="104"/>
      <c r="AO129" s="101"/>
      <c r="AP129" s="102"/>
      <c r="AQ129" s="102"/>
      <c r="AR129" s="102"/>
      <c r="AS129" s="100"/>
      <c r="AT129" s="101"/>
      <c r="AU129" s="104"/>
      <c r="AV129" s="101"/>
      <c r="AW129" s="102"/>
      <c r="AX129" s="102"/>
      <c r="AY129" s="102"/>
      <c r="AZ129" s="100"/>
      <c r="BA129" s="101"/>
      <c r="BB129" s="104"/>
      <c r="BC129" s="101"/>
      <c r="BD129" s="102"/>
      <c r="BE129" s="102"/>
      <c r="BF129" s="102"/>
      <c r="BG129" s="100"/>
      <c r="BH129" s="101"/>
      <c r="BI129" s="104"/>
      <c r="BJ129" s="101"/>
      <c r="BK129" s="102"/>
      <c r="BM129" s="102"/>
      <c r="BN129" s="100"/>
      <c r="BO129" s="101"/>
      <c r="BP129" s="104"/>
      <c r="BQ129" s="101"/>
      <c r="BR129" s="102"/>
      <c r="BT129" s="102"/>
      <c r="BU129" s="100"/>
      <c r="BV129" s="101"/>
      <c r="BW129" s="104"/>
      <c r="BX129" s="101"/>
      <c r="BY129" s="102"/>
      <c r="CA129" s="102"/>
      <c r="CB129" s="100"/>
      <c r="CC129" s="101"/>
      <c r="CD129" s="104"/>
      <c r="CE129" s="101"/>
      <c r="CF129" s="102"/>
      <c r="CI129" s="102"/>
      <c r="CJ129" s="100"/>
      <c r="CK129" s="101"/>
      <c r="CL129" s="104"/>
      <c r="CM129" s="101"/>
      <c r="CN129" s="102"/>
      <c r="CP129" s="102"/>
      <c r="CQ129" s="100"/>
      <c r="CR129" s="101"/>
      <c r="CS129" s="104"/>
      <c r="CT129" s="101"/>
      <c r="CU129" s="102"/>
      <c r="CW129" s="102"/>
      <c r="CX129" s="100"/>
      <c r="CY129" s="101"/>
      <c r="CZ129" s="104"/>
      <c r="DA129" s="101"/>
      <c r="DB129" s="102"/>
      <c r="DD129" s="102"/>
      <c r="DE129" s="100"/>
      <c r="DF129" s="101"/>
      <c r="DG129" s="104"/>
      <c r="DH129" s="101"/>
      <c r="DI129" s="102"/>
    </row>
    <row r="130" spans="1:113" ht="27.6" x14ac:dyDescent="0.3">
      <c r="A130" s="163" t="s">
        <v>74</v>
      </c>
      <c r="B130" s="164" t="s">
        <v>24</v>
      </c>
      <c r="C130" s="165" t="s">
        <v>25</v>
      </c>
      <c r="D130" s="166" t="s">
        <v>26</v>
      </c>
      <c r="E130" s="165" t="s">
        <v>25</v>
      </c>
      <c r="F130" s="102"/>
      <c r="G130" s="102"/>
      <c r="H130" s="163" t="s">
        <v>74</v>
      </c>
      <c r="I130" s="164" t="s">
        <v>24</v>
      </c>
      <c r="J130" s="165" t="s">
        <v>25</v>
      </c>
      <c r="K130" s="166" t="s">
        <v>26</v>
      </c>
      <c r="L130" s="165" t="s">
        <v>25</v>
      </c>
      <c r="M130" s="102"/>
      <c r="N130" s="102"/>
      <c r="O130" s="163" t="s">
        <v>74</v>
      </c>
      <c r="P130" s="164" t="s">
        <v>24</v>
      </c>
      <c r="Q130" s="165" t="s">
        <v>25</v>
      </c>
      <c r="R130" s="166" t="s">
        <v>26</v>
      </c>
      <c r="S130" s="165" t="s">
        <v>25</v>
      </c>
      <c r="T130" s="167"/>
      <c r="U130" s="102"/>
      <c r="V130" s="102"/>
      <c r="W130" s="163" t="s">
        <v>74</v>
      </c>
      <c r="X130" s="164" t="s">
        <v>24</v>
      </c>
      <c r="Y130" s="165" t="s">
        <v>25</v>
      </c>
      <c r="Z130" s="166" t="s">
        <v>26</v>
      </c>
      <c r="AA130" s="165" t="s">
        <v>25</v>
      </c>
      <c r="AB130" s="102"/>
      <c r="AC130" s="102"/>
      <c r="AD130" s="163" t="s">
        <v>74</v>
      </c>
      <c r="AE130" s="164" t="s">
        <v>24</v>
      </c>
      <c r="AF130" s="165" t="s">
        <v>25</v>
      </c>
      <c r="AG130" s="166" t="s">
        <v>26</v>
      </c>
      <c r="AH130" s="165" t="s">
        <v>25</v>
      </c>
      <c r="AI130" s="102"/>
      <c r="AK130" s="163" t="s">
        <v>74</v>
      </c>
      <c r="AL130" s="164" t="s">
        <v>24</v>
      </c>
      <c r="AM130" s="165" t="s">
        <v>25</v>
      </c>
      <c r="AN130" s="166" t="s">
        <v>26</v>
      </c>
      <c r="AO130" s="165" t="s">
        <v>25</v>
      </c>
      <c r="AP130" s="102"/>
      <c r="AQ130" s="102"/>
      <c r="AR130" s="163" t="s">
        <v>74</v>
      </c>
      <c r="AS130" s="164" t="s">
        <v>24</v>
      </c>
      <c r="AT130" s="165" t="s">
        <v>25</v>
      </c>
      <c r="AU130" s="166" t="s">
        <v>26</v>
      </c>
      <c r="AV130" s="165" t="s">
        <v>25</v>
      </c>
      <c r="AW130" s="102"/>
      <c r="AX130" s="102"/>
      <c r="AY130" s="163" t="s">
        <v>74</v>
      </c>
      <c r="AZ130" s="164" t="s">
        <v>24</v>
      </c>
      <c r="BA130" s="165" t="s">
        <v>25</v>
      </c>
      <c r="BB130" s="166" t="s">
        <v>26</v>
      </c>
      <c r="BC130" s="165" t="s">
        <v>25</v>
      </c>
      <c r="BD130" s="102"/>
      <c r="BE130" s="102"/>
      <c r="BF130" s="163" t="s">
        <v>74</v>
      </c>
      <c r="BG130" s="164" t="s">
        <v>24</v>
      </c>
      <c r="BH130" s="165" t="s">
        <v>25</v>
      </c>
      <c r="BI130" s="166" t="s">
        <v>26</v>
      </c>
      <c r="BJ130" s="165" t="s">
        <v>25</v>
      </c>
      <c r="BK130" s="102"/>
      <c r="BM130" s="163" t="s">
        <v>74</v>
      </c>
      <c r="BN130" s="164" t="s">
        <v>24</v>
      </c>
      <c r="BO130" s="165" t="s">
        <v>25</v>
      </c>
      <c r="BP130" s="166" t="s">
        <v>26</v>
      </c>
      <c r="BQ130" s="165" t="s">
        <v>25</v>
      </c>
      <c r="BR130" s="102"/>
      <c r="BT130" s="163" t="s">
        <v>74</v>
      </c>
      <c r="BU130" s="164" t="s">
        <v>24</v>
      </c>
      <c r="BV130" s="165" t="s">
        <v>25</v>
      </c>
      <c r="BW130" s="166" t="s">
        <v>26</v>
      </c>
      <c r="BX130" s="165" t="s">
        <v>25</v>
      </c>
      <c r="BY130" s="102"/>
      <c r="CA130" s="105" t="s">
        <v>74</v>
      </c>
      <c r="CB130" s="106" t="s">
        <v>24</v>
      </c>
      <c r="CC130" s="107" t="s">
        <v>25</v>
      </c>
      <c r="CD130" s="108" t="s">
        <v>26</v>
      </c>
      <c r="CE130" s="107" t="s">
        <v>25</v>
      </c>
      <c r="CF130" s="102"/>
      <c r="CI130" s="105" t="s">
        <v>74</v>
      </c>
      <c r="CJ130" s="106" t="s">
        <v>24</v>
      </c>
      <c r="CK130" s="107" t="s">
        <v>25</v>
      </c>
      <c r="CL130" s="108" t="s">
        <v>26</v>
      </c>
      <c r="CM130" s="107" t="s">
        <v>25</v>
      </c>
      <c r="CN130" s="102"/>
      <c r="CP130" s="105" t="s">
        <v>74</v>
      </c>
      <c r="CQ130" s="106" t="s">
        <v>24</v>
      </c>
      <c r="CR130" s="107" t="s">
        <v>25</v>
      </c>
      <c r="CS130" s="108" t="s">
        <v>26</v>
      </c>
      <c r="CT130" s="107" t="s">
        <v>25</v>
      </c>
      <c r="CU130" s="102"/>
      <c r="CW130" s="105" t="s">
        <v>74</v>
      </c>
      <c r="CX130" s="106" t="s">
        <v>24</v>
      </c>
      <c r="CY130" s="107" t="s">
        <v>25</v>
      </c>
      <c r="CZ130" s="108" t="s">
        <v>26</v>
      </c>
      <c r="DA130" s="107" t="s">
        <v>25</v>
      </c>
      <c r="DB130" s="102"/>
      <c r="DD130" s="105" t="s">
        <v>74</v>
      </c>
      <c r="DE130" s="106" t="s">
        <v>24</v>
      </c>
      <c r="DF130" s="107" t="s">
        <v>25</v>
      </c>
      <c r="DG130" s="108" t="s">
        <v>26</v>
      </c>
      <c r="DH130" s="107" t="s">
        <v>25</v>
      </c>
      <c r="DI130" s="102"/>
    </row>
    <row r="131" spans="1:113" x14ac:dyDescent="0.3">
      <c r="A131" s="102"/>
      <c r="B131" s="100"/>
      <c r="C131" s="101"/>
      <c r="D131" s="104"/>
      <c r="E131" s="101"/>
      <c r="F131" s="102"/>
      <c r="G131" s="102"/>
      <c r="H131" s="102"/>
      <c r="I131" s="100"/>
      <c r="J131" s="101"/>
      <c r="K131" s="104"/>
      <c r="L131" s="101"/>
      <c r="M131" s="102"/>
      <c r="N131" s="102"/>
      <c r="O131" s="102"/>
      <c r="P131" s="100"/>
      <c r="Q131" s="101"/>
      <c r="R131" s="104"/>
      <c r="S131" s="101"/>
      <c r="T131" s="101"/>
      <c r="U131" s="102"/>
      <c r="V131" s="102"/>
      <c r="W131" s="102"/>
      <c r="X131" s="100"/>
      <c r="Y131" s="101"/>
      <c r="Z131" s="104"/>
      <c r="AA131" s="101"/>
      <c r="AB131" s="102"/>
      <c r="AC131" s="102"/>
      <c r="AD131" s="102"/>
      <c r="AE131" s="100"/>
      <c r="AF131" s="101"/>
      <c r="AG131" s="104"/>
      <c r="AH131" s="101"/>
      <c r="AI131" s="102"/>
      <c r="AK131" s="102"/>
      <c r="AL131" s="100"/>
      <c r="AM131" s="101"/>
      <c r="AN131" s="104"/>
      <c r="AO131" s="101"/>
      <c r="AP131" s="102"/>
      <c r="AQ131" s="102"/>
      <c r="AR131" s="102"/>
      <c r="AS131" s="100"/>
      <c r="AT131" s="101"/>
      <c r="AU131" s="104"/>
      <c r="AV131" s="101"/>
      <c r="AW131" s="102"/>
      <c r="AX131" s="102"/>
      <c r="AY131" s="102"/>
      <c r="AZ131" s="100"/>
      <c r="BA131" s="101"/>
      <c r="BB131" s="104"/>
      <c r="BC131" s="101"/>
      <c r="BD131" s="102"/>
      <c r="BE131" s="102"/>
      <c r="BF131" s="102"/>
      <c r="BG131" s="100"/>
      <c r="BH131" s="101"/>
      <c r="BI131" s="104"/>
      <c r="BJ131" s="101"/>
      <c r="BK131" s="102"/>
      <c r="BM131" s="102"/>
      <c r="BN131" s="100"/>
      <c r="BO131" s="101"/>
      <c r="BP131" s="104"/>
      <c r="BQ131" s="101"/>
      <c r="BR131" s="102"/>
      <c r="BT131" s="102"/>
      <c r="BU131" s="100"/>
      <c r="BV131" s="101"/>
      <c r="BW131" s="104"/>
      <c r="BX131" s="101"/>
      <c r="BY131" s="102"/>
      <c r="CA131" s="102"/>
      <c r="CB131" s="100"/>
      <c r="CC131" s="101"/>
      <c r="CD131" s="104"/>
      <c r="CE131" s="101"/>
      <c r="CF131" s="102"/>
      <c r="CI131" s="102"/>
      <c r="CJ131" s="100"/>
      <c r="CK131" s="101"/>
      <c r="CL131" s="104"/>
      <c r="CM131" s="101"/>
      <c r="CN131" s="102"/>
      <c r="CP131" s="102"/>
      <c r="CQ131" s="100"/>
      <c r="CR131" s="101"/>
      <c r="CS131" s="104"/>
      <c r="CT131" s="101"/>
      <c r="CU131" s="102"/>
      <c r="CW131" s="102"/>
      <c r="CX131" s="100"/>
      <c r="CY131" s="101"/>
      <c r="CZ131" s="104"/>
      <c r="DA131" s="101"/>
      <c r="DB131" s="102"/>
      <c r="DD131" s="102"/>
      <c r="DE131" s="100"/>
      <c r="DF131" s="101"/>
      <c r="DG131" s="104"/>
      <c r="DH131" s="101"/>
      <c r="DI131" s="102"/>
    </row>
    <row r="132" spans="1:113" x14ac:dyDescent="0.3">
      <c r="A132" s="155" t="s">
        <v>75</v>
      </c>
      <c r="B132" s="168">
        <v>116688459.54999992</v>
      </c>
      <c r="C132" s="95">
        <v>0.8767953634949226</v>
      </c>
      <c r="D132" s="170">
        <v>632</v>
      </c>
      <c r="E132" s="95">
        <v>0.83267457180500659</v>
      </c>
      <c r="F132" s="102"/>
      <c r="G132" s="102"/>
      <c r="H132" s="155" t="s">
        <v>75</v>
      </c>
      <c r="I132" s="168">
        <v>116035710.96000001</v>
      </c>
      <c r="J132" s="95">
        <v>0.88037070841309406</v>
      </c>
      <c r="K132" s="170">
        <v>629</v>
      </c>
      <c r="L132" s="95">
        <v>0.83643617021276595</v>
      </c>
      <c r="M132" s="102"/>
      <c r="N132" s="102"/>
      <c r="O132" s="155" t="s">
        <v>75</v>
      </c>
      <c r="P132" s="168">
        <v>114333238.77000001</v>
      </c>
      <c r="Q132" s="95">
        <v>0.87957206156992895</v>
      </c>
      <c r="R132" s="170">
        <v>619</v>
      </c>
      <c r="S132" s="95">
        <v>0.83535762483130904</v>
      </c>
      <c r="T132" s="95"/>
      <c r="U132" s="102"/>
      <c r="V132" s="102"/>
      <c r="W132" s="155" t="s">
        <v>75</v>
      </c>
      <c r="X132" s="168">
        <v>111046767.94000003</v>
      </c>
      <c r="Y132" s="95">
        <v>0.87901199498181015</v>
      </c>
      <c r="Z132" s="170">
        <v>600</v>
      </c>
      <c r="AA132" s="95">
        <v>0.83682008368200833</v>
      </c>
      <c r="AB132" s="102"/>
      <c r="AC132" s="102"/>
      <c r="AD132" s="155" t="s">
        <v>75</v>
      </c>
      <c r="AE132" s="168">
        <v>109424164.22999997</v>
      </c>
      <c r="AF132" s="95">
        <v>0.87752975824958912</v>
      </c>
      <c r="AG132" s="170">
        <v>588</v>
      </c>
      <c r="AH132" s="95">
        <v>0.83404255319148934</v>
      </c>
      <c r="AI132" s="102"/>
      <c r="AK132" s="155" t="s">
        <v>75</v>
      </c>
      <c r="AL132" s="168">
        <v>106616729.30000001</v>
      </c>
      <c r="AM132" s="95">
        <v>0.88103571392781277</v>
      </c>
      <c r="AN132" s="170">
        <v>573</v>
      </c>
      <c r="AO132" s="95">
        <v>0.83527696793002915</v>
      </c>
      <c r="AP132" s="102"/>
      <c r="AQ132" s="102"/>
      <c r="AR132" s="155" t="s">
        <v>75</v>
      </c>
      <c r="AS132" s="168">
        <v>100878922.96999995</v>
      </c>
      <c r="AT132" s="95">
        <v>0.88166684899148529</v>
      </c>
      <c r="AU132" s="170">
        <v>542</v>
      </c>
      <c r="AV132" s="95">
        <v>0.8364197530864198</v>
      </c>
      <c r="AW132" s="102"/>
      <c r="AX132" s="102"/>
      <c r="AY132" s="155" t="s">
        <v>75</v>
      </c>
      <c r="AZ132" s="168">
        <v>93651568.070000082</v>
      </c>
      <c r="BA132" s="95">
        <v>0.88753582637947359</v>
      </c>
      <c r="BB132" s="170">
        <v>508</v>
      </c>
      <c r="BC132" s="95">
        <v>0.84385382059800662</v>
      </c>
      <c r="BD132" s="102"/>
      <c r="BE132" s="102"/>
      <c r="BF132" s="155" t="s">
        <v>75</v>
      </c>
      <c r="BG132" s="168">
        <v>87553337.800000042</v>
      </c>
      <c r="BH132" s="95">
        <v>0.89286423103072232</v>
      </c>
      <c r="BI132" s="170">
        <v>471</v>
      </c>
      <c r="BJ132" s="95">
        <v>0.85326086956521741</v>
      </c>
      <c r="BK132" s="102"/>
      <c r="BM132" s="155" t="s">
        <v>75</v>
      </c>
      <c r="BN132" s="168">
        <v>81431079.610000059</v>
      </c>
      <c r="BO132" s="95">
        <v>0.88826925962119474</v>
      </c>
      <c r="BP132" s="170">
        <v>438</v>
      </c>
      <c r="BQ132" s="95">
        <v>0.84883720930232553</v>
      </c>
      <c r="BR132" s="102"/>
      <c r="BT132" s="155" t="s">
        <v>75</v>
      </c>
      <c r="BU132" s="168">
        <v>76446351.019999996</v>
      </c>
      <c r="BV132" s="95">
        <v>0.89406800059914515</v>
      </c>
      <c r="BW132" s="170">
        <v>413</v>
      </c>
      <c r="BX132" s="95">
        <v>0.85862785862785862</v>
      </c>
      <c r="BY132" s="102"/>
      <c r="CA132" s="87" t="s">
        <v>75</v>
      </c>
      <c r="CB132" s="88">
        <v>67567926.170000017</v>
      </c>
      <c r="CC132" s="92">
        <v>0.91772395522127581</v>
      </c>
      <c r="CD132" s="90">
        <v>374</v>
      </c>
      <c r="CE132" s="92">
        <v>0.86774941995359633</v>
      </c>
      <c r="CF132" s="102"/>
      <c r="CI132" s="87" t="s">
        <v>75</v>
      </c>
      <c r="CJ132" s="88">
        <v>63264083.160000026</v>
      </c>
      <c r="CK132" s="92">
        <v>0.91626096808569779</v>
      </c>
      <c r="CL132" s="90">
        <v>352</v>
      </c>
      <c r="CM132" s="92">
        <v>0.86699507389162567</v>
      </c>
      <c r="CN132" s="102"/>
      <c r="CP132" s="87" t="s">
        <v>75</v>
      </c>
      <c r="CQ132" s="88">
        <v>58132464.540000029</v>
      </c>
      <c r="CR132" s="92">
        <v>0.92219605398932802</v>
      </c>
      <c r="CS132" s="90">
        <v>327</v>
      </c>
      <c r="CT132" s="92">
        <v>0.86968085106382975</v>
      </c>
      <c r="CU132" s="102"/>
      <c r="CW132" s="87" t="s">
        <v>75</v>
      </c>
      <c r="CX132" s="88">
        <v>53761140.009999998</v>
      </c>
      <c r="CY132" s="92">
        <v>0.92688201902569378</v>
      </c>
      <c r="CZ132" s="90">
        <v>305</v>
      </c>
      <c r="DA132" s="92">
        <v>0.88150289017341044</v>
      </c>
      <c r="DB132" s="102"/>
      <c r="DD132" s="87" t="s">
        <v>75</v>
      </c>
      <c r="DE132" s="88">
        <v>0</v>
      </c>
      <c r="DF132" s="92">
        <v>0</v>
      </c>
      <c r="DG132" s="90">
        <v>0</v>
      </c>
      <c r="DH132" s="92">
        <v>0</v>
      </c>
      <c r="DI132" s="102"/>
    </row>
    <row r="133" spans="1:113" x14ac:dyDescent="0.3">
      <c r="A133" s="155" t="s">
        <v>76</v>
      </c>
      <c r="B133" s="168">
        <v>16396709.930000003</v>
      </c>
      <c r="C133" s="95">
        <v>0.12320463650507733</v>
      </c>
      <c r="D133" s="170">
        <v>127</v>
      </c>
      <c r="E133" s="95">
        <v>0.16732542819499341</v>
      </c>
      <c r="F133" s="102"/>
      <c r="G133" s="102"/>
      <c r="H133" s="155" t="s">
        <v>76</v>
      </c>
      <c r="I133" s="168">
        <v>15767528.120000007</v>
      </c>
      <c r="J133" s="95">
        <v>0.11962929158690601</v>
      </c>
      <c r="K133" s="170">
        <v>123</v>
      </c>
      <c r="L133" s="95">
        <v>0.16356382978723405</v>
      </c>
      <c r="M133" s="102"/>
      <c r="N133" s="102"/>
      <c r="O133" s="155" t="s">
        <v>76</v>
      </c>
      <c r="P133" s="168">
        <v>15654108.220000003</v>
      </c>
      <c r="Q133" s="95">
        <v>0.12042793843007105</v>
      </c>
      <c r="R133" s="170">
        <v>122</v>
      </c>
      <c r="S133" s="95">
        <v>0.16464237516869096</v>
      </c>
      <c r="T133" s="95"/>
      <c r="U133" s="102"/>
      <c r="V133" s="102"/>
      <c r="W133" s="155" t="s">
        <v>76</v>
      </c>
      <c r="X133" s="168">
        <v>15284577.450000003</v>
      </c>
      <c r="Y133" s="95">
        <v>0.12098800501818988</v>
      </c>
      <c r="Z133" s="170">
        <v>117</v>
      </c>
      <c r="AA133" s="95">
        <v>0.16317991631799164</v>
      </c>
      <c r="AB133" s="102"/>
      <c r="AC133" s="102"/>
      <c r="AD133" s="155" t="s">
        <v>76</v>
      </c>
      <c r="AE133" s="168">
        <v>15271509.279999999</v>
      </c>
      <c r="AF133" s="95">
        <v>0.12247024175041085</v>
      </c>
      <c r="AG133" s="170">
        <v>117</v>
      </c>
      <c r="AH133" s="95">
        <v>0.16595744680851063</v>
      </c>
      <c r="AI133" s="102"/>
      <c r="AK133" s="155" t="s">
        <v>76</v>
      </c>
      <c r="AL133" s="168">
        <v>14396218.999999998</v>
      </c>
      <c r="AM133" s="95">
        <v>0.11896428607218718</v>
      </c>
      <c r="AN133" s="170">
        <v>113</v>
      </c>
      <c r="AO133" s="95">
        <v>0.16472303206997085</v>
      </c>
      <c r="AP133" s="102"/>
      <c r="AQ133" s="102"/>
      <c r="AR133" s="155" t="s">
        <v>76</v>
      </c>
      <c r="AS133" s="168">
        <v>13539491.520000003</v>
      </c>
      <c r="AT133" s="95">
        <v>0.11833315100851481</v>
      </c>
      <c r="AU133" s="170">
        <v>106</v>
      </c>
      <c r="AV133" s="95">
        <v>0.16358024691358025</v>
      </c>
      <c r="AW133" s="102"/>
      <c r="AX133" s="102"/>
      <c r="AY133" s="155" t="s">
        <v>76</v>
      </c>
      <c r="AZ133" s="168">
        <v>11867065.979999999</v>
      </c>
      <c r="BA133" s="95">
        <v>0.11246417362052639</v>
      </c>
      <c r="BB133" s="170">
        <v>94</v>
      </c>
      <c r="BC133" s="95">
        <v>0.15614617940199335</v>
      </c>
      <c r="BD133" s="102"/>
      <c r="BE133" s="102"/>
      <c r="BF133" s="155" t="s">
        <v>76</v>
      </c>
      <c r="BG133" s="168">
        <v>10505622.07</v>
      </c>
      <c r="BH133" s="95">
        <v>0.10713576896927773</v>
      </c>
      <c r="BI133" s="170">
        <v>81</v>
      </c>
      <c r="BJ133" s="95">
        <v>0.14673913043478262</v>
      </c>
      <c r="BK133" s="102"/>
      <c r="BM133" s="155" t="s">
        <v>76</v>
      </c>
      <c r="BN133" s="168">
        <v>10242789.239999998</v>
      </c>
      <c r="BO133" s="95">
        <v>0.11173074037880526</v>
      </c>
      <c r="BP133" s="170">
        <v>78</v>
      </c>
      <c r="BQ133" s="95">
        <v>0.15116279069767441</v>
      </c>
      <c r="BR133" s="102"/>
      <c r="BT133" s="155" t="s">
        <v>76</v>
      </c>
      <c r="BU133" s="168">
        <v>9057605.0200000033</v>
      </c>
      <c r="BV133" s="95">
        <v>0.1059319994008549</v>
      </c>
      <c r="BW133" s="170">
        <v>68</v>
      </c>
      <c r="BX133" s="95">
        <v>0.14137214137214138</v>
      </c>
      <c r="BY133" s="102"/>
      <c r="CA133" s="87" t="s">
        <v>76</v>
      </c>
      <c r="CB133" s="88">
        <v>6057618.6200000001</v>
      </c>
      <c r="CC133" s="92">
        <v>8.2276044778724119E-2</v>
      </c>
      <c r="CD133" s="90">
        <v>57</v>
      </c>
      <c r="CE133" s="92">
        <v>0.13225058004640372</v>
      </c>
      <c r="CF133" s="102"/>
      <c r="CI133" s="87" t="s">
        <v>76</v>
      </c>
      <c r="CJ133" s="88">
        <v>5781838.6500000004</v>
      </c>
      <c r="CK133" s="92">
        <v>8.3739031914302098E-2</v>
      </c>
      <c r="CL133" s="90">
        <v>54</v>
      </c>
      <c r="CM133" s="92">
        <v>0.13300492610837439</v>
      </c>
      <c r="CN133" s="102"/>
      <c r="CP133" s="87" t="s">
        <v>76</v>
      </c>
      <c r="CQ133" s="88">
        <v>4904526.66</v>
      </c>
      <c r="CR133" s="92">
        <v>7.7803946010671865E-2</v>
      </c>
      <c r="CS133" s="90">
        <v>49</v>
      </c>
      <c r="CT133" s="92">
        <v>0.13031914893617022</v>
      </c>
      <c r="CU133" s="102"/>
      <c r="CW133" s="87" t="s">
        <v>76</v>
      </c>
      <c r="CX133" s="88">
        <v>4240999.32</v>
      </c>
      <c r="CY133" s="92">
        <v>7.311798097430626E-2</v>
      </c>
      <c r="CZ133" s="90">
        <v>41</v>
      </c>
      <c r="DA133" s="92">
        <v>0.11849710982658959</v>
      </c>
      <c r="DB133" s="102"/>
      <c r="DD133" s="87" t="s">
        <v>76</v>
      </c>
      <c r="DE133" s="88">
        <v>0</v>
      </c>
      <c r="DF133" s="92">
        <v>0</v>
      </c>
      <c r="DG133" s="90">
        <v>0</v>
      </c>
      <c r="DH133" s="92">
        <v>0</v>
      </c>
      <c r="DI133" s="102"/>
    </row>
    <row r="134" spans="1:113" x14ac:dyDescent="0.3">
      <c r="A134" s="155" t="s">
        <v>77</v>
      </c>
      <c r="B134" s="168">
        <v>0</v>
      </c>
      <c r="C134" s="95">
        <v>0</v>
      </c>
      <c r="D134" s="170">
        <v>0</v>
      </c>
      <c r="E134" s="95">
        <v>0</v>
      </c>
      <c r="F134" s="102"/>
      <c r="G134" s="102"/>
      <c r="H134" s="155" t="s">
        <v>77</v>
      </c>
      <c r="I134" s="168">
        <v>0</v>
      </c>
      <c r="J134" s="95">
        <v>0</v>
      </c>
      <c r="K134" s="170">
        <v>0</v>
      </c>
      <c r="L134" s="95">
        <v>0</v>
      </c>
      <c r="M134" s="102"/>
      <c r="N134" s="102"/>
      <c r="O134" s="155" t="s">
        <v>77</v>
      </c>
      <c r="P134" s="168">
        <v>0</v>
      </c>
      <c r="Q134" s="95">
        <v>0</v>
      </c>
      <c r="R134" s="170">
        <v>0</v>
      </c>
      <c r="S134" s="95">
        <v>0</v>
      </c>
      <c r="T134" s="95"/>
      <c r="U134" s="102"/>
      <c r="V134" s="102"/>
      <c r="W134" s="155" t="s">
        <v>77</v>
      </c>
      <c r="X134" s="168">
        <v>0</v>
      </c>
      <c r="Y134" s="95">
        <v>0</v>
      </c>
      <c r="Z134" s="170">
        <v>0</v>
      </c>
      <c r="AA134" s="95">
        <v>0</v>
      </c>
      <c r="AB134" s="102"/>
      <c r="AC134" s="102"/>
      <c r="AD134" s="155" t="s">
        <v>77</v>
      </c>
      <c r="AE134" s="168">
        <v>0</v>
      </c>
      <c r="AF134" s="95">
        <v>0</v>
      </c>
      <c r="AG134" s="170">
        <v>0</v>
      </c>
      <c r="AH134" s="95">
        <v>0</v>
      </c>
      <c r="AI134" s="102"/>
      <c r="AK134" s="155" t="s">
        <v>77</v>
      </c>
      <c r="AL134" s="168">
        <v>0</v>
      </c>
      <c r="AM134" s="95">
        <v>0</v>
      </c>
      <c r="AN134" s="170">
        <v>0</v>
      </c>
      <c r="AO134" s="95">
        <v>0</v>
      </c>
      <c r="AP134" s="102"/>
      <c r="AQ134" s="102"/>
      <c r="AR134" s="155" t="s">
        <v>77</v>
      </c>
      <c r="AS134" s="168">
        <v>0</v>
      </c>
      <c r="AT134" s="95">
        <v>0</v>
      </c>
      <c r="AU134" s="170">
        <v>0</v>
      </c>
      <c r="AV134" s="95">
        <v>0</v>
      </c>
      <c r="AW134" s="102"/>
      <c r="AX134" s="102"/>
      <c r="AY134" s="155" t="s">
        <v>77</v>
      </c>
      <c r="AZ134" s="168">
        <v>0</v>
      </c>
      <c r="BA134" s="95">
        <v>0</v>
      </c>
      <c r="BB134" s="170">
        <v>0</v>
      </c>
      <c r="BC134" s="95">
        <v>0</v>
      </c>
      <c r="BD134" s="102"/>
      <c r="BE134" s="102"/>
      <c r="BF134" s="155" t="s">
        <v>77</v>
      </c>
      <c r="BG134" s="168">
        <v>0</v>
      </c>
      <c r="BH134" s="95">
        <v>0</v>
      </c>
      <c r="BI134" s="170">
        <v>0</v>
      </c>
      <c r="BJ134" s="95">
        <v>0</v>
      </c>
      <c r="BK134" s="102"/>
      <c r="BM134" s="155" t="s">
        <v>77</v>
      </c>
      <c r="BN134" s="168">
        <v>0</v>
      </c>
      <c r="BO134" s="95">
        <v>0</v>
      </c>
      <c r="BP134" s="170">
        <v>0</v>
      </c>
      <c r="BQ134" s="95">
        <v>0</v>
      </c>
      <c r="BR134" s="102"/>
      <c r="BT134" s="155" t="s">
        <v>77</v>
      </c>
      <c r="BU134" s="168">
        <v>0</v>
      </c>
      <c r="BV134" s="95">
        <v>0</v>
      </c>
      <c r="BW134" s="170">
        <v>0</v>
      </c>
      <c r="BX134" s="95">
        <v>0</v>
      </c>
      <c r="BY134" s="102"/>
      <c r="CA134" s="87" t="s">
        <v>77</v>
      </c>
      <c r="CB134" s="88">
        <v>0</v>
      </c>
      <c r="CC134" s="92">
        <v>0</v>
      </c>
      <c r="CD134" s="90">
        <v>0</v>
      </c>
      <c r="CE134" s="92">
        <v>0</v>
      </c>
      <c r="CF134" s="102"/>
      <c r="CI134" s="87" t="s">
        <v>77</v>
      </c>
      <c r="CJ134" s="88">
        <v>0</v>
      </c>
      <c r="CK134" s="92">
        <v>0</v>
      </c>
      <c r="CL134" s="90">
        <v>0</v>
      </c>
      <c r="CM134" s="92">
        <v>0</v>
      </c>
      <c r="CN134" s="102"/>
      <c r="CP134" s="87" t="s">
        <v>77</v>
      </c>
      <c r="CQ134" s="88">
        <v>0</v>
      </c>
      <c r="CR134" s="92">
        <v>0</v>
      </c>
      <c r="CS134" s="90">
        <v>0</v>
      </c>
      <c r="CT134" s="92">
        <v>0</v>
      </c>
      <c r="CU134" s="102"/>
      <c r="CW134" s="87" t="s">
        <v>77</v>
      </c>
      <c r="CX134" s="88">
        <v>0</v>
      </c>
      <c r="CY134" s="92">
        <v>0</v>
      </c>
      <c r="CZ134" s="90">
        <v>0</v>
      </c>
      <c r="DA134" s="92">
        <v>0</v>
      </c>
      <c r="DB134" s="102"/>
      <c r="DD134" s="87" t="s">
        <v>77</v>
      </c>
      <c r="DE134" s="88">
        <v>0</v>
      </c>
      <c r="DF134" s="92">
        <v>0</v>
      </c>
      <c r="DG134" s="90">
        <v>0</v>
      </c>
      <c r="DH134" s="92">
        <v>0</v>
      </c>
      <c r="DI134" s="102"/>
    </row>
    <row r="135" spans="1:113" x14ac:dyDescent="0.3">
      <c r="A135" s="155"/>
      <c r="B135" s="171"/>
      <c r="C135" s="169"/>
      <c r="D135" s="170"/>
      <c r="E135" s="169"/>
      <c r="F135" s="102"/>
      <c r="G135" s="102"/>
      <c r="H135" s="155"/>
      <c r="I135" s="171"/>
      <c r="J135" s="169"/>
      <c r="K135" s="170"/>
      <c r="L135" s="169"/>
      <c r="M135" s="102"/>
      <c r="N135" s="102"/>
      <c r="O135" s="155"/>
      <c r="P135" s="171"/>
      <c r="Q135" s="169"/>
      <c r="R135" s="170"/>
      <c r="S135" s="169"/>
      <c r="T135" s="169"/>
      <c r="U135" s="102"/>
      <c r="V135" s="102"/>
      <c r="W135" s="155"/>
      <c r="X135" s="171"/>
      <c r="Y135" s="169"/>
      <c r="Z135" s="170"/>
      <c r="AA135" s="169"/>
      <c r="AB135" s="102"/>
      <c r="AC135" s="102"/>
      <c r="AD135" s="155"/>
      <c r="AE135" s="171"/>
      <c r="AF135" s="169"/>
      <c r="AG135" s="170"/>
      <c r="AH135" s="169"/>
      <c r="AI135" s="102"/>
      <c r="AK135" s="155"/>
      <c r="AL135" s="171"/>
      <c r="AM135" s="169"/>
      <c r="AN135" s="170"/>
      <c r="AO135" s="169"/>
      <c r="AP135" s="102"/>
      <c r="AQ135" s="102"/>
      <c r="AR135" s="155"/>
      <c r="AS135" s="171"/>
      <c r="AT135" s="169"/>
      <c r="AU135" s="170"/>
      <c r="AV135" s="169"/>
      <c r="AW135" s="102"/>
      <c r="AX135" s="102"/>
      <c r="AY135" s="155"/>
      <c r="AZ135" s="171"/>
      <c r="BA135" s="169"/>
      <c r="BB135" s="170"/>
      <c r="BC135" s="169"/>
      <c r="BD135" s="102"/>
      <c r="BE135" s="102"/>
      <c r="BF135" s="155"/>
      <c r="BG135" s="171"/>
      <c r="BH135" s="169"/>
      <c r="BI135" s="170"/>
      <c r="BJ135" s="169"/>
      <c r="BK135" s="102"/>
      <c r="BM135" s="155"/>
      <c r="BN135" s="171"/>
      <c r="BO135" s="169"/>
      <c r="BP135" s="170"/>
      <c r="BQ135" s="169"/>
      <c r="BR135" s="102"/>
      <c r="BT135" s="155"/>
      <c r="BU135" s="171"/>
      <c r="BV135" s="169"/>
      <c r="BW135" s="170"/>
      <c r="BX135" s="169"/>
      <c r="BY135" s="102"/>
      <c r="CA135" s="87"/>
      <c r="CB135" s="94"/>
      <c r="CC135" s="109"/>
      <c r="CD135" s="90"/>
      <c r="CE135" s="109"/>
      <c r="CF135" s="102"/>
      <c r="CI135" s="87"/>
      <c r="CJ135" s="94"/>
      <c r="CK135" s="109"/>
      <c r="CL135" s="90"/>
      <c r="CM135" s="109"/>
      <c r="CN135" s="102"/>
      <c r="CP135" s="87"/>
      <c r="CQ135" s="94"/>
      <c r="CR135" s="109"/>
      <c r="CS135" s="90"/>
      <c r="CT135" s="109"/>
      <c r="CU135" s="102"/>
      <c r="CW135" s="87"/>
      <c r="CX135" s="94"/>
      <c r="CY135" s="109"/>
      <c r="CZ135" s="90"/>
      <c r="DA135" s="109"/>
      <c r="DB135" s="102"/>
      <c r="DD135" s="87"/>
      <c r="DE135" s="94"/>
      <c r="DF135" s="109"/>
      <c r="DG135" s="90"/>
      <c r="DH135" s="109"/>
      <c r="DI135" s="102"/>
    </row>
    <row r="136" spans="1:113" ht="14.4" thickBot="1" x14ac:dyDescent="0.35">
      <c r="A136" s="155"/>
      <c r="B136" s="172">
        <v>133085169.47999993</v>
      </c>
      <c r="C136" s="169"/>
      <c r="D136" s="173">
        <v>759</v>
      </c>
      <c r="E136" s="169"/>
      <c r="F136" s="102"/>
      <c r="G136" s="102"/>
      <c r="H136" s="155"/>
      <c r="I136" s="172">
        <v>131803239.08000001</v>
      </c>
      <c r="J136" s="169"/>
      <c r="K136" s="173">
        <v>752</v>
      </c>
      <c r="L136" s="169"/>
      <c r="M136" s="102"/>
      <c r="N136" s="102"/>
      <c r="O136" s="155"/>
      <c r="P136" s="172">
        <v>129987346.99000001</v>
      </c>
      <c r="Q136" s="169"/>
      <c r="R136" s="173">
        <v>741</v>
      </c>
      <c r="S136" s="169"/>
      <c r="T136" s="169"/>
      <c r="U136" s="102"/>
      <c r="V136" s="102"/>
      <c r="W136" s="155"/>
      <c r="X136" s="172">
        <v>126331345.39000003</v>
      </c>
      <c r="Y136" s="169"/>
      <c r="Z136" s="173">
        <v>717</v>
      </c>
      <c r="AA136" s="169"/>
      <c r="AB136" s="102"/>
      <c r="AC136" s="102"/>
      <c r="AD136" s="155"/>
      <c r="AE136" s="172">
        <v>124695673.50999998</v>
      </c>
      <c r="AF136" s="169"/>
      <c r="AG136" s="173">
        <v>705</v>
      </c>
      <c r="AH136" s="169"/>
      <c r="AI136" s="102"/>
      <c r="AK136" s="155"/>
      <c r="AL136" s="172">
        <v>121012948.30000001</v>
      </c>
      <c r="AM136" s="169"/>
      <c r="AN136" s="173">
        <v>686</v>
      </c>
      <c r="AO136" s="169"/>
      <c r="AP136" s="102"/>
      <c r="AQ136" s="102"/>
      <c r="AR136" s="155"/>
      <c r="AS136" s="172">
        <v>114418414.48999995</v>
      </c>
      <c r="AT136" s="169"/>
      <c r="AU136" s="173">
        <v>648</v>
      </c>
      <c r="AV136" s="169"/>
      <c r="AW136" s="102"/>
      <c r="AX136" s="102"/>
      <c r="AY136" s="155"/>
      <c r="AZ136" s="172">
        <v>105518634.05000009</v>
      </c>
      <c r="BA136" s="169"/>
      <c r="BB136" s="173">
        <v>602</v>
      </c>
      <c r="BC136" s="169"/>
      <c r="BD136" s="102"/>
      <c r="BE136" s="102"/>
      <c r="BF136" s="155"/>
      <c r="BG136" s="172">
        <v>98058959.870000035</v>
      </c>
      <c r="BH136" s="169"/>
      <c r="BI136" s="173">
        <v>552</v>
      </c>
      <c r="BJ136" s="169"/>
      <c r="BK136" s="102"/>
      <c r="BM136" s="155"/>
      <c r="BN136" s="172">
        <v>91673868.850000054</v>
      </c>
      <c r="BO136" s="169"/>
      <c r="BP136" s="173">
        <v>516</v>
      </c>
      <c r="BQ136" s="169"/>
      <c r="BR136" s="102"/>
      <c r="BT136" s="155"/>
      <c r="BU136" s="172">
        <v>85503956.039999992</v>
      </c>
      <c r="BV136" s="169"/>
      <c r="BW136" s="173">
        <v>481</v>
      </c>
      <c r="BX136" s="169"/>
      <c r="BY136" s="102"/>
      <c r="CA136" s="87"/>
      <c r="CB136" s="110">
        <v>73625544.790000021</v>
      </c>
      <c r="CC136" s="109"/>
      <c r="CD136" s="111">
        <v>431</v>
      </c>
      <c r="CE136" s="109"/>
      <c r="CF136" s="102"/>
      <c r="CI136" s="87"/>
      <c r="CJ136" s="110">
        <v>69045921.810000032</v>
      </c>
      <c r="CK136" s="109"/>
      <c r="CL136" s="111">
        <v>406</v>
      </c>
      <c r="CM136" s="109"/>
      <c r="CN136" s="102"/>
      <c r="CP136" s="87"/>
      <c r="CQ136" s="110">
        <v>63036991.200000033</v>
      </c>
      <c r="CR136" s="109"/>
      <c r="CS136" s="111">
        <v>376</v>
      </c>
      <c r="CT136" s="109"/>
      <c r="CU136" s="102"/>
      <c r="CW136" s="87"/>
      <c r="CX136" s="110">
        <v>58002139.329999998</v>
      </c>
      <c r="CY136" s="109"/>
      <c r="CZ136" s="111">
        <v>346</v>
      </c>
      <c r="DA136" s="109"/>
      <c r="DB136" s="102"/>
      <c r="DD136" s="87"/>
      <c r="DE136" s="110">
        <v>0</v>
      </c>
      <c r="DF136" s="109"/>
      <c r="DG136" s="111">
        <v>0</v>
      </c>
      <c r="DH136" s="109"/>
      <c r="DI136" s="102"/>
    </row>
    <row r="137" spans="1:113" ht="14.4" thickTop="1" x14ac:dyDescent="0.3">
      <c r="A137" s="102"/>
      <c r="B137" s="100"/>
      <c r="C137" s="101"/>
      <c r="D137" s="104"/>
      <c r="E137" s="101"/>
      <c r="F137" s="102"/>
      <c r="G137" s="102"/>
      <c r="H137" s="102"/>
      <c r="I137" s="100"/>
      <c r="J137" s="101"/>
      <c r="K137" s="104"/>
      <c r="L137" s="101"/>
      <c r="M137" s="102"/>
      <c r="N137" s="102"/>
      <c r="O137" s="102"/>
      <c r="P137" s="100"/>
      <c r="Q137" s="101"/>
      <c r="R137" s="104"/>
      <c r="S137" s="101"/>
      <c r="T137" s="101"/>
      <c r="U137" s="102"/>
      <c r="V137" s="102"/>
      <c r="W137" s="102"/>
      <c r="X137" s="100"/>
      <c r="Y137" s="101"/>
      <c r="Z137" s="104"/>
      <c r="AA137" s="101"/>
      <c r="AB137" s="102"/>
      <c r="AC137" s="102"/>
      <c r="AD137" s="102"/>
      <c r="AE137" s="100"/>
      <c r="AF137" s="101"/>
      <c r="AG137" s="104"/>
      <c r="AH137" s="101"/>
      <c r="AI137" s="102"/>
      <c r="AK137" s="102"/>
      <c r="AL137" s="100"/>
      <c r="AM137" s="101"/>
      <c r="AN137" s="104"/>
      <c r="AO137" s="101"/>
      <c r="AP137" s="102"/>
      <c r="AQ137" s="102"/>
      <c r="AR137" s="102"/>
      <c r="AS137" s="100"/>
      <c r="AT137" s="101"/>
      <c r="AU137" s="104"/>
      <c r="AV137" s="101"/>
      <c r="AW137" s="102"/>
      <c r="AX137" s="102"/>
      <c r="AY137" s="102"/>
      <c r="AZ137" s="100"/>
      <c r="BA137" s="101"/>
      <c r="BB137" s="104"/>
      <c r="BC137" s="101"/>
      <c r="BD137" s="102"/>
      <c r="BE137" s="102"/>
      <c r="BF137" s="102"/>
      <c r="BG137" s="100"/>
      <c r="BH137" s="101"/>
      <c r="BI137" s="104"/>
      <c r="BJ137" s="101"/>
      <c r="BK137" s="102"/>
      <c r="BM137" s="102"/>
      <c r="BN137" s="100"/>
      <c r="BO137" s="101"/>
      <c r="BP137" s="104"/>
      <c r="BQ137" s="101"/>
      <c r="BR137" s="102"/>
      <c r="BT137" s="102"/>
      <c r="BU137" s="100"/>
      <c r="BV137" s="101"/>
      <c r="BW137" s="104"/>
      <c r="BX137" s="101"/>
      <c r="BY137" s="102"/>
      <c r="CA137" s="87"/>
      <c r="CB137" s="94"/>
      <c r="CC137" s="109"/>
      <c r="CD137" s="90"/>
      <c r="CE137" s="109"/>
      <c r="CF137" s="102"/>
      <c r="CI137" s="87"/>
      <c r="CJ137" s="94"/>
      <c r="CK137" s="109"/>
      <c r="CL137" s="90"/>
      <c r="CM137" s="109"/>
      <c r="CN137" s="102"/>
      <c r="CP137" s="87"/>
      <c r="CQ137" s="94"/>
      <c r="CR137" s="109"/>
      <c r="CS137" s="90"/>
      <c r="CT137" s="109"/>
      <c r="CU137" s="102"/>
      <c r="CW137" s="87"/>
      <c r="CX137" s="94"/>
      <c r="CY137" s="109"/>
      <c r="CZ137" s="90"/>
      <c r="DA137" s="109"/>
      <c r="DB137" s="102"/>
      <c r="DD137" s="87"/>
      <c r="DE137" s="94"/>
      <c r="DF137" s="109"/>
      <c r="DG137" s="90"/>
      <c r="DH137" s="109"/>
      <c r="DI137" s="102"/>
    </row>
    <row r="138" spans="1:113" x14ac:dyDescent="0.3">
      <c r="A138" s="102"/>
      <c r="B138" s="100"/>
      <c r="C138" s="101"/>
      <c r="D138" s="104"/>
      <c r="E138" s="101"/>
      <c r="F138" s="102"/>
      <c r="G138" s="102"/>
      <c r="H138" s="102"/>
      <c r="I138" s="100"/>
      <c r="J138" s="101"/>
      <c r="K138" s="104"/>
      <c r="L138" s="101"/>
      <c r="M138" s="102"/>
      <c r="N138" s="102"/>
      <c r="O138" s="102"/>
      <c r="P138" s="100"/>
      <c r="Q138" s="101"/>
      <c r="R138" s="104"/>
      <c r="S138" s="101"/>
      <c r="T138" s="101"/>
      <c r="U138" s="102"/>
      <c r="V138" s="102"/>
      <c r="W138" s="102"/>
      <c r="X138" s="100"/>
      <c r="Y138" s="101"/>
      <c r="Z138" s="104"/>
      <c r="AA138" s="101"/>
      <c r="AB138" s="102"/>
      <c r="AC138" s="102"/>
      <c r="AD138" s="102"/>
      <c r="AE138" s="100"/>
      <c r="AF138" s="101"/>
      <c r="AG138" s="104"/>
      <c r="AH138" s="101"/>
      <c r="AI138" s="102"/>
      <c r="AK138" s="102"/>
      <c r="AL138" s="100"/>
      <c r="AM138" s="101"/>
      <c r="AN138" s="104"/>
      <c r="AO138" s="101"/>
      <c r="AP138" s="102"/>
      <c r="AQ138" s="102"/>
      <c r="AR138" s="102"/>
      <c r="AS138" s="100"/>
      <c r="AT138" s="101"/>
      <c r="AU138" s="104"/>
      <c r="AV138" s="101"/>
      <c r="AW138" s="102"/>
      <c r="AX138" s="102"/>
      <c r="AY138" s="102"/>
      <c r="AZ138" s="100"/>
      <c r="BA138" s="101"/>
      <c r="BB138" s="104"/>
      <c r="BC138" s="101"/>
      <c r="BD138" s="102"/>
      <c r="BE138" s="102"/>
      <c r="BF138" s="102"/>
      <c r="BG138" s="100"/>
      <c r="BH138" s="101"/>
      <c r="BI138" s="104"/>
      <c r="BJ138" s="101"/>
      <c r="BK138" s="102"/>
      <c r="BM138" s="102"/>
      <c r="BN138" s="100"/>
      <c r="BO138" s="101"/>
      <c r="BP138" s="104"/>
      <c r="BQ138" s="101"/>
      <c r="BR138" s="102"/>
      <c r="BT138" s="102"/>
      <c r="BU138" s="100"/>
      <c r="BV138" s="101"/>
      <c r="BW138" s="104"/>
      <c r="BX138" s="101"/>
      <c r="BY138" s="102"/>
      <c r="CA138" s="87"/>
      <c r="CB138" s="94"/>
      <c r="CC138" s="109"/>
      <c r="CD138" s="90"/>
      <c r="CE138" s="109"/>
      <c r="CF138" s="102"/>
      <c r="CI138" s="87"/>
      <c r="CJ138" s="94"/>
      <c r="CK138" s="109"/>
      <c r="CL138" s="90"/>
      <c r="CM138" s="109"/>
      <c r="CN138" s="102"/>
      <c r="CP138" s="87"/>
      <c r="CQ138" s="94"/>
      <c r="CR138" s="109"/>
      <c r="CS138" s="90"/>
      <c r="CT138" s="109"/>
      <c r="CU138" s="102"/>
      <c r="CW138" s="87"/>
      <c r="CX138" s="94"/>
      <c r="CY138" s="109"/>
      <c r="CZ138" s="90"/>
      <c r="DA138" s="109"/>
      <c r="DB138" s="102"/>
      <c r="DD138" s="87"/>
      <c r="DE138" s="94"/>
      <c r="DF138" s="109"/>
      <c r="DG138" s="90"/>
      <c r="DH138" s="109"/>
      <c r="DI138" s="102"/>
    </row>
    <row r="139" spans="1:113" x14ac:dyDescent="0.3">
      <c r="A139" s="102"/>
      <c r="B139" s="100"/>
      <c r="C139" s="101"/>
      <c r="D139" s="104"/>
      <c r="E139" s="101"/>
      <c r="F139" s="102"/>
      <c r="G139" s="102"/>
      <c r="H139" s="102"/>
      <c r="I139" s="100"/>
      <c r="J139" s="101"/>
      <c r="K139" s="104"/>
      <c r="L139" s="101"/>
      <c r="M139" s="102"/>
      <c r="N139" s="102"/>
      <c r="O139" s="102"/>
      <c r="P139" s="100"/>
      <c r="Q139" s="101"/>
      <c r="R139" s="104"/>
      <c r="S139" s="101"/>
      <c r="T139" s="101"/>
      <c r="U139" s="102"/>
      <c r="V139" s="102"/>
      <c r="W139" s="102"/>
      <c r="X139" s="100"/>
      <c r="Y139" s="101"/>
      <c r="Z139" s="104"/>
      <c r="AA139" s="101"/>
      <c r="AB139" s="102"/>
      <c r="AC139" s="102"/>
      <c r="AD139" s="102"/>
      <c r="AE139" s="100"/>
      <c r="AF139" s="101"/>
      <c r="AG139" s="104"/>
      <c r="AH139" s="101"/>
      <c r="AI139" s="102"/>
      <c r="AK139" s="102"/>
      <c r="AL139" s="100"/>
      <c r="AM139" s="101"/>
      <c r="AN139" s="104"/>
      <c r="AO139" s="101"/>
      <c r="AP139" s="102"/>
      <c r="AQ139" s="102"/>
      <c r="AR139" s="102"/>
      <c r="AS139" s="100"/>
      <c r="AT139" s="101"/>
      <c r="AU139" s="104"/>
      <c r="AV139" s="101"/>
      <c r="AW139" s="102"/>
      <c r="AX139" s="102"/>
      <c r="AY139" s="102"/>
      <c r="AZ139" s="100"/>
      <c r="BA139" s="101"/>
      <c r="BB139" s="104"/>
      <c r="BC139" s="101"/>
      <c r="BD139" s="102"/>
      <c r="BE139" s="102"/>
      <c r="BF139" s="102"/>
      <c r="BG139" s="100"/>
      <c r="BH139" s="101"/>
      <c r="BI139" s="104"/>
      <c r="BJ139" s="101"/>
      <c r="BK139" s="102"/>
      <c r="BM139" s="102"/>
      <c r="BN139" s="100"/>
      <c r="BO139" s="101"/>
      <c r="BP139" s="104"/>
      <c r="BQ139" s="101"/>
      <c r="BR139" s="102"/>
      <c r="BT139" s="102"/>
      <c r="BU139" s="100"/>
      <c r="BV139" s="101"/>
      <c r="BW139" s="104"/>
      <c r="BX139" s="101"/>
      <c r="BY139" s="102"/>
      <c r="CA139" s="87"/>
      <c r="CB139" s="94"/>
      <c r="CC139" s="109"/>
      <c r="CD139" s="90"/>
      <c r="CE139" s="109"/>
      <c r="CF139" s="102"/>
      <c r="CI139" s="87"/>
      <c r="CJ139" s="94"/>
      <c r="CK139" s="109"/>
      <c r="CL139" s="90"/>
      <c r="CM139" s="109"/>
      <c r="CN139" s="102"/>
      <c r="CP139" s="87"/>
      <c r="CQ139" s="94"/>
      <c r="CR139" s="109"/>
      <c r="CS139" s="90"/>
      <c r="CT139" s="109"/>
      <c r="CU139" s="102"/>
      <c r="CW139" s="87"/>
      <c r="CX139" s="94"/>
      <c r="CY139" s="109"/>
      <c r="CZ139" s="90"/>
      <c r="DA139" s="109"/>
      <c r="DB139" s="102"/>
      <c r="DD139" s="87"/>
      <c r="DE139" s="94"/>
      <c r="DF139" s="109"/>
      <c r="DG139" s="90"/>
      <c r="DH139" s="109"/>
      <c r="DI139" s="102"/>
    </row>
    <row r="140" spans="1:113" x14ac:dyDescent="0.3">
      <c r="A140" s="162" t="s">
        <v>78</v>
      </c>
      <c r="B140" s="100"/>
      <c r="C140" s="101"/>
      <c r="D140" s="104"/>
      <c r="E140" s="101"/>
      <c r="F140" s="102"/>
      <c r="G140" s="102"/>
      <c r="H140" s="162" t="s">
        <v>78</v>
      </c>
      <c r="I140" s="100"/>
      <c r="J140" s="101"/>
      <c r="K140" s="104"/>
      <c r="L140" s="101"/>
      <c r="M140" s="102"/>
      <c r="N140" s="102"/>
      <c r="O140" s="162" t="s">
        <v>78</v>
      </c>
      <c r="P140" s="100"/>
      <c r="Q140" s="101"/>
      <c r="R140" s="104"/>
      <c r="S140" s="101"/>
      <c r="T140" s="101"/>
      <c r="U140" s="102"/>
      <c r="V140" s="102"/>
      <c r="W140" s="162" t="s">
        <v>78</v>
      </c>
      <c r="X140" s="100"/>
      <c r="Y140" s="101"/>
      <c r="Z140" s="104"/>
      <c r="AA140" s="101"/>
      <c r="AB140" s="102"/>
      <c r="AC140" s="102"/>
      <c r="AD140" s="162" t="s">
        <v>78</v>
      </c>
      <c r="AE140" s="100"/>
      <c r="AF140" s="101"/>
      <c r="AG140" s="104"/>
      <c r="AH140" s="101"/>
      <c r="AI140" s="102"/>
      <c r="AK140" s="162" t="s">
        <v>78</v>
      </c>
      <c r="AL140" s="100"/>
      <c r="AM140" s="101"/>
      <c r="AN140" s="104"/>
      <c r="AO140" s="101"/>
      <c r="AP140" s="102"/>
      <c r="AQ140" s="102"/>
      <c r="AR140" s="162" t="s">
        <v>78</v>
      </c>
      <c r="AS140" s="100"/>
      <c r="AT140" s="101"/>
      <c r="AU140" s="104"/>
      <c r="AV140" s="101"/>
      <c r="AW140" s="102"/>
      <c r="AX140" s="102"/>
      <c r="AY140" s="162" t="s">
        <v>78</v>
      </c>
      <c r="AZ140" s="100"/>
      <c r="BA140" s="101"/>
      <c r="BB140" s="104"/>
      <c r="BC140" s="101"/>
      <c r="BD140" s="102"/>
      <c r="BE140" s="102"/>
      <c r="BF140" s="162" t="s">
        <v>78</v>
      </c>
      <c r="BG140" s="100"/>
      <c r="BH140" s="101"/>
      <c r="BI140" s="104"/>
      <c r="BJ140" s="101"/>
      <c r="BK140" s="102"/>
      <c r="BM140" s="162" t="s">
        <v>78</v>
      </c>
      <c r="BN140" s="100"/>
      <c r="BO140" s="101"/>
      <c r="BP140" s="104"/>
      <c r="BQ140" s="101"/>
      <c r="BR140" s="102"/>
      <c r="BT140" s="162" t="s">
        <v>78</v>
      </c>
      <c r="BU140" s="100"/>
      <c r="BV140" s="101"/>
      <c r="BW140" s="104"/>
      <c r="BX140" s="101"/>
      <c r="BY140" s="102"/>
      <c r="CA140" s="99" t="s">
        <v>78</v>
      </c>
      <c r="CB140" s="94"/>
      <c r="CC140" s="109"/>
      <c r="CD140" s="90"/>
      <c r="CE140" s="109"/>
      <c r="CF140" s="102"/>
      <c r="CI140" s="99" t="s">
        <v>78</v>
      </c>
      <c r="CJ140" s="94"/>
      <c r="CK140" s="109"/>
      <c r="CL140" s="90"/>
      <c r="CM140" s="109"/>
      <c r="CN140" s="102"/>
      <c r="CP140" s="99" t="s">
        <v>78</v>
      </c>
      <c r="CQ140" s="94"/>
      <c r="CR140" s="109"/>
      <c r="CS140" s="90"/>
      <c r="CT140" s="109"/>
      <c r="CU140" s="102"/>
      <c r="CW140" s="99" t="s">
        <v>78</v>
      </c>
      <c r="CX140" s="94"/>
      <c r="CY140" s="109"/>
      <c r="CZ140" s="90"/>
      <c r="DA140" s="109"/>
      <c r="DB140" s="102"/>
      <c r="DD140" s="99" t="s">
        <v>78</v>
      </c>
      <c r="DE140" s="94"/>
      <c r="DF140" s="109"/>
      <c r="DG140" s="90"/>
      <c r="DH140" s="109"/>
      <c r="DI140" s="102"/>
    </row>
    <row r="141" spans="1:113" x14ac:dyDescent="0.3">
      <c r="A141" s="102"/>
      <c r="B141" s="100"/>
      <c r="C141" s="101"/>
      <c r="D141" s="104"/>
      <c r="E141" s="101"/>
      <c r="F141" s="102"/>
      <c r="G141" s="102"/>
      <c r="H141" s="102"/>
      <c r="I141" s="100"/>
      <c r="J141" s="101"/>
      <c r="K141" s="104"/>
      <c r="L141" s="101"/>
      <c r="M141" s="102"/>
      <c r="N141" s="102"/>
      <c r="O141" s="102"/>
      <c r="P141" s="100"/>
      <c r="Q141" s="101"/>
      <c r="R141" s="104"/>
      <c r="S141" s="101"/>
      <c r="T141" s="101"/>
      <c r="U141" s="102"/>
      <c r="V141" s="102"/>
      <c r="W141" s="102"/>
      <c r="X141" s="100"/>
      <c r="Y141" s="101"/>
      <c r="Z141" s="104"/>
      <c r="AA141" s="101"/>
      <c r="AB141" s="102"/>
      <c r="AC141" s="102"/>
      <c r="AD141" s="102"/>
      <c r="AE141" s="100"/>
      <c r="AF141" s="101"/>
      <c r="AG141" s="104"/>
      <c r="AH141" s="101"/>
      <c r="AI141" s="102"/>
      <c r="AK141" s="102"/>
      <c r="AL141" s="100"/>
      <c r="AM141" s="101"/>
      <c r="AN141" s="104"/>
      <c r="AO141" s="101"/>
      <c r="AP141" s="102"/>
      <c r="AQ141" s="102"/>
      <c r="AR141" s="102"/>
      <c r="AS141" s="100"/>
      <c r="AT141" s="101"/>
      <c r="AU141" s="104"/>
      <c r="AV141" s="101"/>
      <c r="AW141" s="102"/>
      <c r="AX141" s="102"/>
      <c r="AY141" s="102"/>
      <c r="AZ141" s="100"/>
      <c r="BA141" s="101"/>
      <c r="BB141" s="104"/>
      <c r="BC141" s="101"/>
      <c r="BD141" s="102"/>
      <c r="BE141" s="102"/>
      <c r="BF141" s="102"/>
      <c r="BG141" s="100"/>
      <c r="BH141" s="101"/>
      <c r="BI141" s="104"/>
      <c r="BJ141" s="101"/>
      <c r="BK141" s="102"/>
      <c r="BM141" s="102"/>
      <c r="BN141" s="100"/>
      <c r="BO141" s="101"/>
      <c r="BP141" s="104"/>
      <c r="BQ141" s="101"/>
      <c r="BR141" s="102"/>
      <c r="BT141" s="102"/>
      <c r="BU141" s="100"/>
      <c r="BV141" s="101"/>
      <c r="BW141" s="104"/>
      <c r="BX141" s="101"/>
      <c r="BY141" s="102"/>
      <c r="CA141" s="102"/>
      <c r="CB141" s="100"/>
      <c r="CC141" s="101"/>
      <c r="CD141" s="104"/>
      <c r="CE141" s="101"/>
      <c r="CF141" s="102"/>
      <c r="CI141" s="102"/>
      <c r="CJ141" s="100"/>
      <c r="CK141" s="101"/>
      <c r="CL141" s="104"/>
      <c r="CM141" s="101"/>
      <c r="CN141" s="102"/>
      <c r="CP141" s="102"/>
      <c r="CQ141" s="100"/>
      <c r="CR141" s="101"/>
      <c r="CS141" s="104"/>
      <c r="CT141" s="101"/>
      <c r="CU141" s="102"/>
      <c r="CW141" s="102"/>
      <c r="CX141" s="100"/>
      <c r="CY141" s="101"/>
      <c r="CZ141" s="104"/>
      <c r="DA141" s="101"/>
      <c r="DB141" s="102"/>
      <c r="DD141" s="102"/>
      <c r="DE141" s="100"/>
      <c r="DF141" s="101"/>
      <c r="DG141" s="104"/>
      <c r="DH141" s="101"/>
      <c r="DI141" s="102"/>
    </row>
    <row r="142" spans="1:113" ht="27.6" x14ac:dyDescent="0.3">
      <c r="A142" s="163" t="s">
        <v>79</v>
      </c>
      <c r="B142" s="164" t="s">
        <v>24</v>
      </c>
      <c r="C142" s="165" t="s">
        <v>25</v>
      </c>
      <c r="D142" s="166" t="s">
        <v>26</v>
      </c>
      <c r="E142" s="165" t="s">
        <v>25</v>
      </c>
      <c r="F142" s="102"/>
      <c r="G142" s="102"/>
      <c r="H142" s="163" t="s">
        <v>79</v>
      </c>
      <c r="I142" s="164" t="s">
        <v>24</v>
      </c>
      <c r="J142" s="165" t="s">
        <v>25</v>
      </c>
      <c r="K142" s="166" t="s">
        <v>26</v>
      </c>
      <c r="L142" s="165" t="s">
        <v>25</v>
      </c>
      <c r="M142" s="102"/>
      <c r="N142" s="102"/>
      <c r="O142" s="163" t="s">
        <v>79</v>
      </c>
      <c r="P142" s="164" t="s">
        <v>24</v>
      </c>
      <c r="Q142" s="165" t="s">
        <v>25</v>
      </c>
      <c r="R142" s="166" t="s">
        <v>26</v>
      </c>
      <c r="S142" s="165" t="s">
        <v>25</v>
      </c>
      <c r="T142" s="167"/>
      <c r="U142" s="102"/>
      <c r="V142" s="102"/>
      <c r="W142" s="163" t="s">
        <v>79</v>
      </c>
      <c r="X142" s="164" t="s">
        <v>24</v>
      </c>
      <c r="Y142" s="165" t="s">
        <v>25</v>
      </c>
      <c r="Z142" s="166" t="s">
        <v>26</v>
      </c>
      <c r="AA142" s="165" t="s">
        <v>25</v>
      </c>
      <c r="AB142" s="102"/>
      <c r="AC142" s="102"/>
      <c r="AD142" s="163" t="s">
        <v>79</v>
      </c>
      <c r="AE142" s="164" t="s">
        <v>24</v>
      </c>
      <c r="AF142" s="165" t="s">
        <v>25</v>
      </c>
      <c r="AG142" s="166" t="s">
        <v>26</v>
      </c>
      <c r="AH142" s="165" t="s">
        <v>25</v>
      </c>
      <c r="AI142" s="102"/>
      <c r="AK142" s="163" t="s">
        <v>79</v>
      </c>
      <c r="AL142" s="164" t="s">
        <v>24</v>
      </c>
      <c r="AM142" s="165" t="s">
        <v>25</v>
      </c>
      <c r="AN142" s="166" t="s">
        <v>26</v>
      </c>
      <c r="AO142" s="165" t="s">
        <v>25</v>
      </c>
      <c r="AP142" s="102"/>
      <c r="AQ142" s="102"/>
      <c r="AR142" s="163" t="s">
        <v>79</v>
      </c>
      <c r="AS142" s="164" t="s">
        <v>24</v>
      </c>
      <c r="AT142" s="165" t="s">
        <v>25</v>
      </c>
      <c r="AU142" s="166" t="s">
        <v>26</v>
      </c>
      <c r="AV142" s="165" t="s">
        <v>25</v>
      </c>
      <c r="AW142" s="102"/>
      <c r="AX142" s="102"/>
      <c r="AY142" s="163" t="s">
        <v>79</v>
      </c>
      <c r="AZ142" s="164" t="s">
        <v>24</v>
      </c>
      <c r="BA142" s="165" t="s">
        <v>25</v>
      </c>
      <c r="BB142" s="166" t="s">
        <v>26</v>
      </c>
      <c r="BC142" s="165" t="s">
        <v>25</v>
      </c>
      <c r="BD142" s="102"/>
      <c r="BE142" s="102"/>
      <c r="BF142" s="163" t="s">
        <v>79</v>
      </c>
      <c r="BG142" s="164" t="s">
        <v>24</v>
      </c>
      <c r="BH142" s="165" t="s">
        <v>25</v>
      </c>
      <c r="BI142" s="166" t="s">
        <v>26</v>
      </c>
      <c r="BJ142" s="165" t="s">
        <v>25</v>
      </c>
      <c r="BK142" s="102"/>
      <c r="BM142" s="163" t="s">
        <v>79</v>
      </c>
      <c r="BN142" s="164" t="s">
        <v>24</v>
      </c>
      <c r="BO142" s="165" t="s">
        <v>25</v>
      </c>
      <c r="BP142" s="166" t="s">
        <v>26</v>
      </c>
      <c r="BQ142" s="165" t="s">
        <v>25</v>
      </c>
      <c r="BR142" s="102"/>
      <c r="BT142" s="163" t="s">
        <v>79</v>
      </c>
      <c r="BU142" s="164" t="s">
        <v>24</v>
      </c>
      <c r="BV142" s="165" t="s">
        <v>25</v>
      </c>
      <c r="BW142" s="166" t="s">
        <v>26</v>
      </c>
      <c r="BX142" s="165" t="s">
        <v>25</v>
      </c>
      <c r="BY142" s="102"/>
      <c r="CA142" s="105" t="s">
        <v>79</v>
      </c>
      <c r="CB142" s="106" t="s">
        <v>24</v>
      </c>
      <c r="CC142" s="107" t="s">
        <v>25</v>
      </c>
      <c r="CD142" s="108" t="s">
        <v>26</v>
      </c>
      <c r="CE142" s="107" t="s">
        <v>25</v>
      </c>
      <c r="CF142" s="102"/>
      <c r="CI142" s="105" t="s">
        <v>79</v>
      </c>
      <c r="CJ142" s="106" t="s">
        <v>24</v>
      </c>
      <c r="CK142" s="107" t="s">
        <v>25</v>
      </c>
      <c r="CL142" s="108" t="s">
        <v>26</v>
      </c>
      <c r="CM142" s="107" t="s">
        <v>25</v>
      </c>
      <c r="CN142" s="102"/>
      <c r="CP142" s="105" t="s">
        <v>79</v>
      </c>
      <c r="CQ142" s="106" t="s">
        <v>24</v>
      </c>
      <c r="CR142" s="107" t="s">
        <v>25</v>
      </c>
      <c r="CS142" s="108" t="s">
        <v>26</v>
      </c>
      <c r="CT142" s="107" t="s">
        <v>25</v>
      </c>
      <c r="CU142" s="102"/>
      <c r="CW142" s="105" t="s">
        <v>79</v>
      </c>
      <c r="CX142" s="106" t="s">
        <v>24</v>
      </c>
      <c r="CY142" s="107" t="s">
        <v>25</v>
      </c>
      <c r="CZ142" s="108" t="s">
        <v>26</v>
      </c>
      <c r="DA142" s="107" t="s">
        <v>25</v>
      </c>
      <c r="DB142" s="102"/>
      <c r="DD142" s="105" t="s">
        <v>79</v>
      </c>
      <c r="DE142" s="106" t="s">
        <v>24</v>
      </c>
      <c r="DF142" s="107" t="s">
        <v>25</v>
      </c>
      <c r="DG142" s="108" t="s">
        <v>26</v>
      </c>
      <c r="DH142" s="107" t="s">
        <v>25</v>
      </c>
      <c r="DI142" s="102"/>
    </row>
    <row r="143" spans="1:113" x14ac:dyDescent="0.3">
      <c r="A143" s="102"/>
      <c r="B143" s="100"/>
      <c r="C143" s="101"/>
      <c r="D143" s="104"/>
      <c r="E143" s="101"/>
      <c r="F143" s="102"/>
      <c r="G143" s="102"/>
      <c r="H143" s="102"/>
      <c r="I143" s="100"/>
      <c r="J143" s="101"/>
      <c r="K143" s="104"/>
      <c r="L143" s="101"/>
      <c r="M143" s="102"/>
      <c r="N143" s="102"/>
      <c r="O143" s="102"/>
      <c r="P143" s="100"/>
      <c r="Q143" s="101"/>
      <c r="R143" s="104"/>
      <c r="S143" s="101"/>
      <c r="T143" s="101"/>
      <c r="U143" s="102"/>
      <c r="V143" s="102"/>
      <c r="W143" s="102"/>
      <c r="X143" s="100"/>
      <c r="Y143" s="101"/>
      <c r="Z143" s="104"/>
      <c r="AA143" s="101"/>
      <c r="AB143" s="102"/>
      <c r="AC143" s="102"/>
      <c r="AD143" s="102"/>
      <c r="AE143" s="100"/>
      <c r="AF143" s="101"/>
      <c r="AG143" s="104"/>
      <c r="AH143" s="101"/>
      <c r="AI143" s="102"/>
      <c r="AK143" s="102"/>
      <c r="AL143" s="100"/>
      <c r="AM143" s="101"/>
      <c r="AN143" s="104"/>
      <c r="AO143" s="101"/>
      <c r="AP143" s="102"/>
      <c r="AQ143" s="102"/>
      <c r="AR143" s="102"/>
      <c r="AS143" s="100"/>
      <c r="AT143" s="101"/>
      <c r="AU143" s="104"/>
      <c r="AV143" s="101"/>
      <c r="AW143" s="102"/>
      <c r="AX143" s="102"/>
      <c r="AY143" s="102"/>
      <c r="AZ143" s="100"/>
      <c r="BA143" s="101"/>
      <c r="BB143" s="104"/>
      <c r="BC143" s="101"/>
      <c r="BD143" s="102"/>
      <c r="BE143" s="102"/>
      <c r="BF143" s="102"/>
      <c r="BG143" s="100"/>
      <c r="BH143" s="101"/>
      <c r="BI143" s="104"/>
      <c r="BJ143" s="101"/>
      <c r="BK143" s="102"/>
      <c r="BM143" s="102"/>
      <c r="BN143" s="100"/>
      <c r="BO143" s="101"/>
      <c r="BP143" s="104"/>
      <c r="BQ143" s="101"/>
      <c r="BR143" s="102"/>
      <c r="BT143" s="102"/>
      <c r="BU143" s="100"/>
      <c r="BV143" s="101"/>
      <c r="BW143" s="104"/>
      <c r="BX143" s="101"/>
      <c r="BY143" s="102"/>
      <c r="CA143" s="102"/>
      <c r="CB143" s="100"/>
      <c r="CC143" s="101"/>
      <c r="CD143" s="104"/>
      <c r="CE143" s="101"/>
      <c r="CF143" s="102"/>
      <c r="CI143" s="102"/>
      <c r="CJ143" s="100"/>
      <c r="CK143" s="101"/>
      <c r="CL143" s="104"/>
      <c r="CM143" s="101"/>
      <c r="CN143" s="102"/>
      <c r="CP143" s="102"/>
      <c r="CQ143" s="100"/>
      <c r="CR143" s="101"/>
      <c r="CS143" s="104"/>
      <c r="CT143" s="101"/>
      <c r="CU143" s="102"/>
      <c r="CW143" s="102"/>
      <c r="CX143" s="100"/>
      <c r="CY143" s="101"/>
      <c r="CZ143" s="104"/>
      <c r="DA143" s="101"/>
      <c r="DB143" s="102"/>
      <c r="DD143" s="102"/>
      <c r="DE143" s="100"/>
      <c r="DF143" s="101"/>
      <c r="DG143" s="104"/>
      <c r="DH143" s="101"/>
      <c r="DI143" s="102"/>
    </row>
    <row r="144" spans="1:113" x14ac:dyDescent="0.3">
      <c r="A144" s="185">
        <v>2003</v>
      </c>
      <c r="B144" s="186">
        <v>0</v>
      </c>
      <c r="C144" s="187">
        <v>0</v>
      </c>
      <c r="D144" s="188">
        <v>0</v>
      </c>
      <c r="E144" s="187">
        <v>0</v>
      </c>
      <c r="F144" s="102"/>
      <c r="G144" s="102"/>
      <c r="H144" s="185">
        <v>2003</v>
      </c>
      <c r="I144" s="186">
        <v>0</v>
      </c>
      <c r="J144" s="187">
        <v>0</v>
      </c>
      <c r="K144" s="188">
        <v>0</v>
      </c>
      <c r="L144" s="187">
        <v>0</v>
      </c>
      <c r="M144" s="102"/>
      <c r="N144" s="102"/>
      <c r="O144" s="185">
        <v>2003</v>
      </c>
      <c r="P144" s="186">
        <v>0</v>
      </c>
      <c r="Q144" s="187">
        <v>0</v>
      </c>
      <c r="R144" s="188">
        <v>0</v>
      </c>
      <c r="S144" s="187">
        <v>0</v>
      </c>
      <c r="T144" s="187"/>
      <c r="U144" s="102"/>
      <c r="V144" s="102"/>
      <c r="W144" s="185">
        <v>2003</v>
      </c>
      <c r="X144" s="186">
        <v>0</v>
      </c>
      <c r="Y144" s="187">
        <v>0</v>
      </c>
      <c r="Z144" s="188">
        <v>0</v>
      </c>
      <c r="AA144" s="187">
        <v>0</v>
      </c>
      <c r="AB144" s="102"/>
      <c r="AC144" s="102"/>
      <c r="AD144" s="185">
        <v>2003</v>
      </c>
      <c r="AE144" s="186">
        <v>0</v>
      </c>
      <c r="AF144" s="187">
        <v>0</v>
      </c>
      <c r="AG144" s="188">
        <v>0</v>
      </c>
      <c r="AH144" s="187">
        <v>0</v>
      </c>
      <c r="AI144" s="102"/>
      <c r="AK144" s="185">
        <v>2003</v>
      </c>
      <c r="AL144" s="186">
        <v>0</v>
      </c>
      <c r="AM144" s="187">
        <v>0</v>
      </c>
      <c r="AN144" s="188">
        <v>0</v>
      </c>
      <c r="AO144" s="187">
        <v>0</v>
      </c>
      <c r="AP144" s="102"/>
      <c r="AQ144" s="102"/>
      <c r="AR144" s="185">
        <v>2003</v>
      </c>
      <c r="AS144" s="186">
        <v>0</v>
      </c>
      <c r="AT144" s="187">
        <v>0</v>
      </c>
      <c r="AU144" s="188">
        <v>0</v>
      </c>
      <c r="AV144" s="187">
        <v>0</v>
      </c>
      <c r="AW144" s="102"/>
      <c r="AX144" s="102"/>
      <c r="AY144" s="185">
        <v>2003</v>
      </c>
      <c r="AZ144" s="186">
        <v>0</v>
      </c>
      <c r="BA144" s="187">
        <v>0</v>
      </c>
      <c r="BB144" s="188">
        <v>0</v>
      </c>
      <c r="BC144" s="187">
        <v>0</v>
      </c>
      <c r="BD144" s="102"/>
      <c r="BE144" s="102"/>
      <c r="BF144" s="185">
        <v>2003</v>
      </c>
      <c r="BG144" s="186">
        <v>0</v>
      </c>
      <c r="BH144" s="187">
        <v>0</v>
      </c>
      <c r="BI144" s="188">
        <v>0</v>
      </c>
      <c r="BJ144" s="187">
        <v>0</v>
      </c>
      <c r="BK144" s="102"/>
      <c r="BM144" s="185">
        <v>2003</v>
      </c>
      <c r="BN144" s="186">
        <v>0</v>
      </c>
      <c r="BO144" s="187">
        <v>0</v>
      </c>
      <c r="BP144" s="188">
        <v>0</v>
      </c>
      <c r="BQ144" s="187">
        <v>0</v>
      </c>
      <c r="BR144" s="102"/>
      <c r="BT144" s="185">
        <v>2003</v>
      </c>
      <c r="BU144" s="186">
        <v>0</v>
      </c>
      <c r="BV144" s="187">
        <v>0</v>
      </c>
      <c r="BW144" s="188">
        <v>0</v>
      </c>
      <c r="BX144" s="187">
        <v>0</v>
      </c>
      <c r="BY144" s="102"/>
      <c r="CA144" s="143">
        <v>2003</v>
      </c>
      <c r="CB144" s="94">
        <v>0</v>
      </c>
      <c r="CC144" s="109">
        <v>0</v>
      </c>
      <c r="CD144" s="90">
        <v>0</v>
      </c>
      <c r="CE144" s="109">
        <v>0</v>
      </c>
      <c r="CF144" s="102"/>
      <c r="CI144" s="143">
        <v>2003</v>
      </c>
      <c r="CJ144" s="94">
        <v>0</v>
      </c>
      <c r="CK144" s="109">
        <v>0</v>
      </c>
      <c r="CL144" s="90">
        <v>0</v>
      </c>
      <c r="CM144" s="109">
        <v>0</v>
      </c>
      <c r="CN144" s="102"/>
      <c r="CP144" s="143">
        <v>2003</v>
      </c>
      <c r="CQ144" s="94">
        <v>0</v>
      </c>
      <c r="CR144" s="109">
        <v>0</v>
      </c>
      <c r="CS144" s="90">
        <v>0</v>
      </c>
      <c r="CT144" s="109">
        <v>0</v>
      </c>
      <c r="CU144" s="102"/>
      <c r="CW144" s="143">
        <v>2003</v>
      </c>
      <c r="CX144" s="94">
        <v>0</v>
      </c>
      <c r="CY144" s="109">
        <v>0</v>
      </c>
      <c r="CZ144" s="90">
        <v>0</v>
      </c>
      <c r="DA144" s="109">
        <v>0</v>
      </c>
      <c r="DB144" s="102"/>
      <c r="DD144" s="143">
        <v>2003</v>
      </c>
      <c r="DE144" s="94">
        <v>0</v>
      </c>
      <c r="DF144" s="109">
        <v>0</v>
      </c>
      <c r="DG144" s="90">
        <v>0</v>
      </c>
      <c r="DH144" s="109">
        <v>0</v>
      </c>
      <c r="DI144" s="102"/>
    </row>
    <row r="145" spans="1:113" x14ac:dyDescent="0.3">
      <c r="A145" s="185">
        <v>2004</v>
      </c>
      <c r="B145" s="186">
        <v>0</v>
      </c>
      <c r="C145" s="187">
        <v>0</v>
      </c>
      <c r="D145" s="188">
        <v>0</v>
      </c>
      <c r="E145" s="187">
        <v>0</v>
      </c>
      <c r="F145" s="102"/>
      <c r="G145" s="102"/>
      <c r="H145" s="185">
        <v>2004</v>
      </c>
      <c r="I145" s="186">
        <v>0</v>
      </c>
      <c r="J145" s="187">
        <v>0</v>
      </c>
      <c r="K145" s="188">
        <v>0</v>
      </c>
      <c r="L145" s="187">
        <v>0</v>
      </c>
      <c r="M145" s="102"/>
      <c r="N145" s="102"/>
      <c r="O145" s="185">
        <v>2004</v>
      </c>
      <c r="P145" s="186">
        <v>0</v>
      </c>
      <c r="Q145" s="187">
        <v>0</v>
      </c>
      <c r="R145" s="188">
        <v>0</v>
      </c>
      <c r="S145" s="187">
        <v>0</v>
      </c>
      <c r="T145" s="187"/>
      <c r="U145" s="102"/>
      <c r="V145" s="102"/>
      <c r="W145" s="185">
        <v>2004</v>
      </c>
      <c r="X145" s="186">
        <v>0</v>
      </c>
      <c r="Y145" s="187">
        <v>0</v>
      </c>
      <c r="Z145" s="188">
        <v>0</v>
      </c>
      <c r="AA145" s="187">
        <v>0</v>
      </c>
      <c r="AB145" s="102"/>
      <c r="AC145" s="102"/>
      <c r="AD145" s="185">
        <v>2004</v>
      </c>
      <c r="AE145" s="186">
        <v>0</v>
      </c>
      <c r="AF145" s="187">
        <v>0</v>
      </c>
      <c r="AG145" s="188">
        <v>0</v>
      </c>
      <c r="AH145" s="187">
        <v>0</v>
      </c>
      <c r="AI145" s="102"/>
      <c r="AK145" s="185">
        <v>2004</v>
      </c>
      <c r="AL145" s="186">
        <v>0</v>
      </c>
      <c r="AM145" s="187">
        <v>0</v>
      </c>
      <c r="AN145" s="188">
        <v>0</v>
      </c>
      <c r="AO145" s="187">
        <v>0</v>
      </c>
      <c r="AP145" s="102"/>
      <c r="AQ145" s="102"/>
      <c r="AR145" s="185">
        <v>2004</v>
      </c>
      <c r="AS145" s="186">
        <v>0</v>
      </c>
      <c r="AT145" s="187">
        <v>0</v>
      </c>
      <c r="AU145" s="188">
        <v>0</v>
      </c>
      <c r="AV145" s="187">
        <v>0</v>
      </c>
      <c r="AW145" s="102"/>
      <c r="AX145" s="102"/>
      <c r="AY145" s="185">
        <v>2004</v>
      </c>
      <c r="AZ145" s="186">
        <v>0</v>
      </c>
      <c r="BA145" s="187">
        <v>0</v>
      </c>
      <c r="BB145" s="188">
        <v>0</v>
      </c>
      <c r="BC145" s="187">
        <v>0</v>
      </c>
      <c r="BD145" s="102"/>
      <c r="BE145" s="102"/>
      <c r="BF145" s="185">
        <v>2004</v>
      </c>
      <c r="BG145" s="186">
        <v>0</v>
      </c>
      <c r="BH145" s="187">
        <v>0</v>
      </c>
      <c r="BI145" s="188">
        <v>0</v>
      </c>
      <c r="BJ145" s="187">
        <v>0</v>
      </c>
      <c r="BK145" s="102"/>
      <c r="BM145" s="185">
        <v>2004</v>
      </c>
      <c r="BN145" s="186">
        <v>0</v>
      </c>
      <c r="BO145" s="187">
        <v>0</v>
      </c>
      <c r="BP145" s="188">
        <v>0</v>
      </c>
      <c r="BQ145" s="187">
        <v>0</v>
      </c>
      <c r="BR145" s="102"/>
      <c r="BT145" s="185">
        <v>2004</v>
      </c>
      <c r="BU145" s="186">
        <v>0</v>
      </c>
      <c r="BV145" s="187">
        <v>0</v>
      </c>
      <c r="BW145" s="188">
        <v>0</v>
      </c>
      <c r="BX145" s="187">
        <v>0</v>
      </c>
      <c r="BY145" s="102"/>
      <c r="CA145" s="143">
        <v>2004</v>
      </c>
      <c r="CB145" s="94">
        <v>0</v>
      </c>
      <c r="CC145" s="109">
        <v>0</v>
      </c>
      <c r="CD145" s="90">
        <v>0</v>
      </c>
      <c r="CE145" s="109">
        <v>0</v>
      </c>
      <c r="CF145" s="102"/>
      <c r="CI145" s="143">
        <v>2004</v>
      </c>
      <c r="CJ145" s="94">
        <v>0</v>
      </c>
      <c r="CK145" s="109">
        <v>0</v>
      </c>
      <c r="CL145" s="90">
        <v>0</v>
      </c>
      <c r="CM145" s="109">
        <v>0</v>
      </c>
      <c r="CN145" s="102"/>
      <c r="CP145" s="143">
        <v>2004</v>
      </c>
      <c r="CQ145" s="94">
        <v>0</v>
      </c>
      <c r="CR145" s="109">
        <v>0</v>
      </c>
      <c r="CS145" s="90">
        <v>0</v>
      </c>
      <c r="CT145" s="109">
        <v>0</v>
      </c>
      <c r="CU145" s="102"/>
      <c r="CW145" s="143">
        <v>2004</v>
      </c>
      <c r="CX145" s="94">
        <v>0</v>
      </c>
      <c r="CY145" s="109">
        <v>0</v>
      </c>
      <c r="CZ145" s="90">
        <v>0</v>
      </c>
      <c r="DA145" s="109">
        <v>0</v>
      </c>
      <c r="DB145" s="102"/>
      <c r="DD145" s="143">
        <v>2004</v>
      </c>
      <c r="DE145" s="94">
        <v>0</v>
      </c>
      <c r="DF145" s="109">
        <v>0</v>
      </c>
      <c r="DG145" s="90">
        <v>0</v>
      </c>
      <c r="DH145" s="109">
        <v>0</v>
      </c>
      <c r="DI145" s="102"/>
    </row>
    <row r="146" spans="1:113" x14ac:dyDescent="0.3">
      <c r="A146" s="185">
        <v>2005</v>
      </c>
      <c r="B146" s="186">
        <v>0</v>
      </c>
      <c r="C146" s="187">
        <v>0</v>
      </c>
      <c r="D146" s="188">
        <v>0</v>
      </c>
      <c r="E146" s="187">
        <v>0</v>
      </c>
      <c r="F146" s="102"/>
      <c r="G146" s="102"/>
      <c r="H146" s="185">
        <v>2005</v>
      </c>
      <c r="I146" s="186">
        <v>0</v>
      </c>
      <c r="J146" s="187">
        <v>0</v>
      </c>
      <c r="K146" s="188">
        <v>0</v>
      </c>
      <c r="L146" s="187">
        <v>0</v>
      </c>
      <c r="M146" s="102"/>
      <c r="N146" s="102"/>
      <c r="O146" s="185">
        <v>2005</v>
      </c>
      <c r="P146" s="186">
        <v>0</v>
      </c>
      <c r="Q146" s="187">
        <v>0</v>
      </c>
      <c r="R146" s="188">
        <v>0</v>
      </c>
      <c r="S146" s="187">
        <v>0</v>
      </c>
      <c r="T146" s="187"/>
      <c r="U146" s="102"/>
      <c r="V146" s="102"/>
      <c r="W146" s="185">
        <v>2005</v>
      </c>
      <c r="X146" s="186">
        <v>0</v>
      </c>
      <c r="Y146" s="187">
        <v>0</v>
      </c>
      <c r="Z146" s="188">
        <v>0</v>
      </c>
      <c r="AA146" s="187">
        <v>0</v>
      </c>
      <c r="AB146" s="102"/>
      <c r="AC146" s="102"/>
      <c r="AD146" s="185">
        <v>2005</v>
      </c>
      <c r="AE146" s="186">
        <v>0</v>
      </c>
      <c r="AF146" s="187">
        <v>0</v>
      </c>
      <c r="AG146" s="188">
        <v>0</v>
      </c>
      <c r="AH146" s="187">
        <v>0</v>
      </c>
      <c r="AI146" s="102"/>
      <c r="AK146" s="185">
        <v>2005</v>
      </c>
      <c r="AL146" s="186">
        <v>0</v>
      </c>
      <c r="AM146" s="187">
        <v>0</v>
      </c>
      <c r="AN146" s="188">
        <v>0</v>
      </c>
      <c r="AO146" s="187">
        <v>0</v>
      </c>
      <c r="AP146" s="102"/>
      <c r="AQ146" s="102"/>
      <c r="AR146" s="185">
        <v>2005</v>
      </c>
      <c r="AS146" s="186">
        <v>0</v>
      </c>
      <c r="AT146" s="187">
        <v>0</v>
      </c>
      <c r="AU146" s="188">
        <v>0</v>
      </c>
      <c r="AV146" s="187">
        <v>0</v>
      </c>
      <c r="AW146" s="102"/>
      <c r="AX146" s="102"/>
      <c r="AY146" s="185">
        <v>2005</v>
      </c>
      <c r="AZ146" s="186">
        <v>0</v>
      </c>
      <c r="BA146" s="187">
        <v>0</v>
      </c>
      <c r="BB146" s="188">
        <v>0</v>
      </c>
      <c r="BC146" s="187">
        <v>0</v>
      </c>
      <c r="BD146" s="102"/>
      <c r="BE146" s="102"/>
      <c r="BF146" s="185">
        <v>2005</v>
      </c>
      <c r="BG146" s="186">
        <v>0</v>
      </c>
      <c r="BH146" s="187">
        <v>0</v>
      </c>
      <c r="BI146" s="188">
        <v>0</v>
      </c>
      <c r="BJ146" s="187">
        <v>0</v>
      </c>
      <c r="BK146" s="102"/>
      <c r="BM146" s="185">
        <v>2005</v>
      </c>
      <c r="BN146" s="186">
        <v>0</v>
      </c>
      <c r="BO146" s="187">
        <v>0</v>
      </c>
      <c r="BP146" s="188">
        <v>0</v>
      </c>
      <c r="BQ146" s="187">
        <v>0</v>
      </c>
      <c r="BR146" s="102"/>
      <c r="BT146" s="185">
        <v>2005</v>
      </c>
      <c r="BU146" s="186">
        <v>0</v>
      </c>
      <c r="BV146" s="187">
        <v>0</v>
      </c>
      <c r="BW146" s="188">
        <v>0</v>
      </c>
      <c r="BX146" s="187">
        <v>0</v>
      </c>
      <c r="BY146" s="102"/>
      <c r="CA146" s="143">
        <v>2005</v>
      </c>
      <c r="CB146" s="94">
        <v>0</v>
      </c>
      <c r="CC146" s="109">
        <v>0</v>
      </c>
      <c r="CD146" s="90">
        <v>0</v>
      </c>
      <c r="CE146" s="109">
        <v>0</v>
      </c>
      <c r="CF146" s="102"/>
      <c r="CI146" s="143">
        <v>2005</v>
      </c>
      <c r="CJ146" s="94">
        <v>0</v>
      </c>
      <c r="CK146" s="109">
        <v>0</v>
      </c>
      <c r="CL146" s="90">
        <v>0</v>
      </c>
      <c r="CM146" s="109">
        <v>0</v>
      </c>
      <c r="CN146" s="102"/>
      <c r="CP146" s="143">
        <v>2005</v>
      </c>
      <c r="CQ146" s="94">
        <v>0</v>
      </c>
      <c r="CR146" s="109">
        <v>0</v>
      </c>
      <c r="CS146" s="90">
        <v>0</v>
      </c>
      <c r="CT146" s="109">
        <v>0</v>
      </c>
      <c r="CU146" s="102"/>
      <c r="CW146" s="143">
        <v>2005</v>
      </c>
      <c r="CX146" s="94">
        <v>0</v>
      </c>
      <c r="CY146" s="109">
        <v>0</v>
      </c>
      <c r="CZ146" s="90">
        <v>0</v>
      </c>
      <c r="DA146" s="109">
        <v>0</v>
      </c>
      <c r="DB146" s="102"/>
      <c r="DD146" s="143">
        <v>2005</v>
      </c>
      <c r="DE146" s="94">
        <v>0</v>
      </c>
      <c r="DF146" s="109">
        <v>0</v>
      </c>
      <c r="DG146" s="90">
        <v>0</v>
      </c>
      <c r="DH146" s="109">
        <v>0</v>
      </c>
      <c r="DI146" s="102"/>
    </row>
    <row r="147" spans="1:113" x14ac:dyDescent="0.3">
      <c r="A147" s="185">
        <v>2006</v>
      </c>
      <c r="B147" s="186">
        <v>0</v>
      </c>
      <c r="C147" s="187">
        <v>0</v>
      </c>
      <c r="D147" s="188">
        <v>0</v>
      </c>
      <c r="E147" s="187">
        <v>0</v>
      </c>
      <c r="F147" s="102"/>
      <c r="G147" s="102"/>
      <c r="H147" s="185">
        <v>2006</v>
      </c>
      <c r="I147" s="186">
        <v>0</v>
      </c>
      <c r="J147" s="187">
        <v>0</v>
      </c>
      <c r="K147" s="188">
        <v>0</v>
      </c>
      <c r="L147" s="187">
        <v>0</v>
      </c>
      <c r="M147" s="102"/>
      <c r="N147" s="102"/>
      <c r="O147" s="185">
        <v>2006</v>
      </c>
      <c r="P147" s="186">
        <v>0</v>
      </c>
      <c r="Q147" s="187">
        <v>0</v>
      </c>
      <c r="R147" s="188">
        <v>0</v>
      </c>
      <c r="S147" s="187">
        <v>0</v>
      </c>
      <c r="T147" s="187"/>
      <c r="U147" s="102"/>
      <c r="V147" s="102"/>
      <c r="W147" s="185">
        <v>2006</v>
      </c>
      <c r="X147" s="186">
        <v>0</v>
      </c>
      <c r="Y147" s="187">
        <v>0</v>
      </c>
      <c r="Z147" s="188">
        <v>0</v>
      </c>
      <c r="AA147" s="187">
        <v>0</v>
      </c>
      <c r="AB147" s="102"/>
      <c r="AC147" s="102"/>
      <c r="AD147" s="185">
        <v>2006</v>
      </c>
      <c r="AE147" s="186">
        <v>0</v>
      </c>
      <c r="AF147" s="187">
        <v>0</v>
      </c>
      <c r="AG147" s="188">
        <v>0</v>
      </c>
      <c r="AH147" s="187">
        <v>0</v>
      </c>
      <c r="AI147" s="102"/>
      <c r="AK147" s="185">
        <v>2006</v>
      </c>
      <c r="AL147" s="186">
        <v>0</v>
      </c>
      <c r="AM147" s="187">
        <v>0</v>
      </c>
      <c r="AN147" s="188">
        <v>0</v>
      </c>
      <c r="AO147" s="187">
        <v>0</v>
      </c>
      <c r="AP147" s="102"/>
      <c r="AQ147" s="102"/>
      <c r="AR147" s="185">
        <v>2006</v>
      </c>
      <c r="AS147" s="186">
        <v>0</v>
      </c>
      <c r="AT147" s="187">
        <v>0</v>
      </c>
      <c r="AU147" s="188">
        <v>0</v>
      </c>
      <c r="AV147" s="187">
        <v>0</v>
      </c>
      <c r="AW147" s="102"/>
      <c r="AX147" s="102"/>
      <c r="AY147" s="185">
        <v>2006</v>
      </c>
      <c r="AZ147" s="186">
        <v>0</v>
      </c>
      <c r="BA147" s="187">
        <v>0</v>
      </c>
      <c r="BB147" s="188">
        <v>0</v>
      </c>
      <c r="BC147" s="187">
        <v>0</v>
      </c>
      <c r="BD147" s="102"/>
      <c r="BE147" s="102"/>
      <c r="BF147" s="185">
        <v>2006</v>
      </c>
      <c r="BG147" s="186">
        <v>0</v>
      </c>
      <c r="BH147" s="187">
        <v>0</v>
      </c>
      <c r="BI147" s="188">
        <v>0</v>
      </c>
      <c r="BJ147" s="187">
        <v>0</v>
      </c>
      <c r="BK147" s="102"/>
      <c r="BM147" s="185">
        <v>2006</v>
      </c>
      <c r="BN147" s="186">
        <v>0</v>
      </c>
      <c r="BO147" s="187">
        <v>0</v>
      </c>
      <c r="BP147" s="188">
        <v>0</v>
      </c>
      <c r="BQ147" s="187">
        <v>0</v>
      </c>
      <c r="BR147" s="102"/>
      <c r="BT147" s="185">
        <v>2006</v>
      </c>
      <c r="BU147" s="186">
        <v>0</v>
      </c>
      <c r="BV147" s="187">
        <v>0</v>
      </c>
      <c r="BW147" s="188">
        <v>0</v>
      </c>
      <c r="BX147" s="187">
        <v>0</v>
      </c>
      <c r="BY147" s="102"/>
      <c r="CA147" s="143">
        <v>2006</v>
      </c>
      <c r="CB147" s="94">
        <v>0</v>
      </c>
      <c r="CC147" s="109">
        <v>0</v>
      </c>
      <c r="CD147" s="90">
        <v>0</v>
      </c>
      <c r="CE147" s="109">
        <v>0</v>
      </c>
      <c r="CF147" s="102"/>
      <c r="CI147" s="143">
        <v>2006</v>
      </c>
      <c r="CJ147" s="94">
        <v>0</v>
      </c>
      <c r="CK147" s="109">
        <v>0</v>
      </c>
      <c r="CL147" s="90">
        <v>0</v>
      </c>
      <c r="CM147" s="109">
        <v>0</v>
      </c>
      <c r="CN147" s="102"/>
      <c r="CP147" s="143">
        <v>2006</v>
      </c>
      <c r="CQ147" s="94">
        <v>0</v>
      </c>
      <c r="CR147" s="109">
        <v>0</v>
      </c>
      <c r="CS147" s="90">
        <v>0</v>
      </c>
      <c r="CT147" s="109">
        <v>0</v>
      </c>
      <c r="CU147" s="102"/>
      <c r="CW147" s="143">
        <v>2006</v>
      </c>
      <c r="CX147" s="94">
        <v>0</v>
      </c>
      <c r="CY147" s="109">
        <v>0</v>
      </c>
      <c r="CZ147" s="90">
        <v>0</v>
      </c>
      <c r="DA147" s="109">
        <v>0</v>
      </c>
      <c r="DB147" s="102"/>
      <c r="DD147" s="143">
        <v>2006</v>
      </c>
      <c r="DE147" s="94">
        <v>0</v>
      </c>
      <c r="DF147" s="109">
        <v>0</v>
      </c>
      <c r="DG147" s="90">
        <v>0</v>
      </c>
      <c r="DH147" s="109">
        <v>0</v>
      </c>
      <c r="DI147" s="102"/>
    </row>
    <row r="148" spans="1:113" x14ac:dyDescent="0.3">
      <c r="A148" s="185">
        <v>2007</v>
      </c>
      <c r="B148" s="186">
        <v>0</v>
      </c>
      <c r="C148" s="187">
        <v>0</v>
      </c>
      <c r="D148" s="188">
        <v>0</v>
      </c>
      <c r="E148" s="187">
        <v>0</v>
      </c>
      <c r="F148" s="102"/>
      <c r="G148" s="102"/>
      <c r="H148" s="185">
        <v>2007</v>
      </c>
      <c r="I148" s="186">
        <v>0</v>
      </c>
      <c r="J148" s="187">
        <v>0</v>
      </c>
      <c r="K148" s="188">
        <v>0</v>
      </c>
      <c r="L148" s="187">
        <v>0</v>
      </c>
      <c r="M148" s="102"/>
      <c r="N148" s="102"/>
      <c r="O148" s="185">
        <v>2007</v>
      </c>
      <c r="P148" s="186">
        <v>0</v>
      </c>
      <c r="Q148" s="187">
        <v>0</v>
      </c>
      <c r="R148" s="188">
        <v>0</v>
      </c>
      <c r="S148" s="187">
        <v>0</v>
      </c>
      <c r="T148" s="187"/>
      <c r="U148" s="102"/>
      <c r="V148" s="102"/>
      <c r="W148" s="185">
        <v>2007</v>
      </c>
      <c r="X148" s="186">
        <v>0</v>
      </c>
      <c r="Y148" s="187">
        <v>0</v>
      </c>
      <c r="Z148" s="188">
        <v>0</v>
      </c>
      <c r="AA148" s="187">
        <v>0</v>
      </c>
      <c r="AB148" s="102"/>
      <c r="AC148" s="102"/>
      <c r="AD148" s="185">
        <v>2007</v>
      </c>
      <c r="AE148" s="186">
        <v>0</v>
      </c>
      <c r="AF148" s="187">
        <v>0</v>
      </c>
      <c r="AG148" s="188">
        <v>0</v>
      </c>
      <c r="AH148" s="187">
        <v>0</v>
      </c>
      <c r="AI148" s="102"/>
      <c r="AK148" s="185">
        <v>2007</v>
      </c>
      <c r="AL148" s="186">
        <v>0</v>
      </c>
      <c r="AM148" s="187">
        <v>0</v>
      </c>
      <c r="AN148" s="188">
        <v>0</v>
      </c>
      <c r="AO148" s="187">
        <v>0</v>
      </c>
      <c r="AP148" s="102"/>
      <c r="AQ148" s="102"/>
      <c r="AR148" s="185">
        <v>2007</v>
      </c>
      <c r="AS148" s="186">
        <v>0</v>
      </c>
      <c r="AT148" s="187">
        <v>0</v>
      </c>
      <c r="AU148" s="188">
        <v>0</v>
      </c>
      <c r="AV148" s="187">
        <v>0</v>
      </c>
      <c r="AW148" s="102"/>
      <c r="AX148" s="102"/>
      <c r="AY148" s="185">
        <v>2007</v>
      </c>
      <c r="AZ148" s="186">
        <v>0</v>
      </c>
      <c r="BA148" s="187">
        <v>0</v>
      </c>
      <c r="BB148" s="188">
        <v>0</v>
      </c>
      <c r="BC148" s="187">
        <v>0</v>
      </c>
      <c r="BD148" s="102"/>
      <c r="BE148" s="102"/>
      <c r="BF148" s="185">
        <v>2007</v>
      </c>
      <c r="BG148" s="186">
        <v>0</v>
      </c>
      <c r="BH148" s="187">
        <v>0</v>
      </c>
      <c r="BI148" s="188">
        <v>0</v>
      </c>
      <c r="BJ148" s="187">
        <v>0</v>
      </c>
      <c r="BK148" s="102"/>
      <c r="BM148" s="185">
        <v>2007</v>
      </c>
      <c r="BN148" s="186">
        <v>0</v>
      </c>
      <c r="BO148" s="187">
        <v>0</v>
      </c>
      <c r="BP148" s="188">
        <v>0</v>
      </c>
      <c r="BQ148" s="187">
        <v>0</v>
      </c>
      <c r="BR148" s="102"/>
      <c r="BT148" s="185">
        <v>2007</v>
      </c>
      <c r="BU148" s="186">
        <v>0</v>
      </c>
      <c r="BV148" s="187">
        <v>0</v>
      </c>
      <c r="BW148" s="188">
        <v>0</v>
      </c>
      <c r="BX148" s="187">
        <v>0</v>
      </c>
      <c r="BY148" s="102"/>
      <c r="CA148" s="143">
        <v>2007</v>
      </c>
      <c r="CB148" s="94">
        <v>0</v>
      </c>
      <c r="CC148" s="109">
        <v>0</v>
      </c>
      <c r="CD148" s="90">
        <v>0</v>
      </c>
      <c r="CE148" s="109">
        <v>0</v>
      </c>
      <c r="CF148" s="102"/>
      <c r="CI148" s="143">
        <v>2007</v>
      </c>
      <c r="CJ148" s="94">
        <v>0</v>
      </c>
      <c r="CK148" s="109">
        <v>0</v>
      </c>
      <c r="CL148" s="90">
        <v>0</v>
      </c>
      <c r="CM148" s="109">
        <v>0</v>
      </c>
      <c r="CN148" s="102"/>
      <c r="CP148" s="143">
        <v>2007</v>
      </c>
      <c r="CQ148" s="94">
        <v>0</v>
      </c>
      <c r="CR148" s="109">
        <v>0</v>
      </c>
      <c r="CS148" s="90">
        <v>0</v>
      </c>
      <c r="CT148" s="109">
        <v>0</v>
      </c>
      <c r="CU148" s="102"/>
      <c r="CW148" s="143">
        <v>2007</v>
      </c>
      <c r="CX148" s="94">
        <v>0</v>
      </c>
      <c r="CY148" s="109">
        <v>0</v>
      </c>
      <c r="CZ148" s="90">
        <v>0</v>
      </c>
      <c r="DA148" s="109">
        <v>0</v>
      </c>
      <c r="DB148" s="102"/>
      <c r="DD148" s="143">
        <v>2007</v>
      </c>
      <c r="DE148" s="94">
        <v>0</v>
      </c>
      <c r="DF148" s="109">
        <v>0</v>
      </c>
      <c r="DG148" s="90">
        <v>0</v>
      </c>
      <c r="DH148" s="109">
        <v>0</v>
      </c>
      <c r="DI148" s="102"/>
    </row>
    <row r="149" spans="1:113" x14ac:dyDescent="0.3">
      <c r="A149" s="185">
        <v>2008</v>
      </c>
      <c r="B149" s="186">
        <v>0</v>
      </c>
      <c r="C149" s="187">
        <v>0</v>
      </c>
      <c r="D149" s="188">
        <v>0</v>
      </c>
      <c r="E149" s="187">
        <v>0</v>
      </c>
      <c r="F149" s="102"/>
      <c r="G149" s="102"/>
      <c r="H149" s="185">
        <v>2008</v>
      </c>
      <c r="I149" s="186">
        <v>0</v>
      </c>
      <c r="J149" s="187">
        <v>0</v>
      </c>
      <c r="K149" s="188">
        <v>0</v>
      </c>
      <c r="L149" s="187">
        <v>0</v>
      </c>
      <c r="M149" s="102"/>
      <c r="N149" s="102"/>
      <c r="O149" s="185">
        <v>2008</v>
      </c>
      <c r="P149" s="186">
        <v>0</v>
      </c>
      <c r="Q149" s="187">
        <v>0</v>
      </c>
      <c r="R149" s="188">
        <v>0</v>
      </c>
      <c r="S149" s="187">
        <v>0</v>
      </c>
      <c r="T149" s="187"/>
      <c r="U149" s="102"/>
      <c r="V149" s="102"/>
      <c r="W149" s="185">
        <v>2008</v>
      </c>
      <c r="X149" s="186">
        <v>0</v>
      </c>
      <c r="Y149" s="187">
        <v>0</v>
      </c>
      <c r="Z149" s="188">
        <v>0</v>
      </c>
      <c r="AA149" s="187">
        <v>0</v>
      </c>
      <c r="AB149" s="102"/>
      <c r="AC149" s="102"/>
      <c r="AD149" s="185">
        <v>2008</v>
      </c>
      <c r="AE149" s="186">
        <v>0</v>
      </c>
      <c r="AF149" s="187">
        <v>0</v>
      </c>
      <c r="AG149" s="188">
        <v>0</v>
      </c>
      <c r="AH149" s="187">
        <v>0</v>
      </c>
      <c r="AI149" s="102"/>
      <c r="AK149" s="185">
        <v>2008</v>
      </c>
      <c r="AL149" s="186">
        <v>0</v>
      </c>
      <c r="AM149" s="187">
        <v>0</v>
      </c>
      <c r="AN149" s="188">
        <v>0</v>
      </c>
      <c r="AO149" s="187">
        <v>0</v>
      </c>
      <c r="AP149" s="102"/>
      <c r="AQ149" s="102"/>
      <c r="AR149" s="185">
        <v>2008</v>
      </c>
      <c r="AS149" s="186">
        <v>0</v>
      </c>
      <c r="AT149" s="187">
        <v>0</v>
      </c>
      <c r="AU149" s="188">
        <v>0</v>
      </c>
      <c r="AV149" s="187">
        <v>0</v>
      </c>
      <c r="AW149" s="102"/>
      <c r="AX149" s="102"/>
      <c r="AY149" s="185">
        <v>2008</v>
      </c>
      <c r="AZ149" s="186">
        <v>0</v>
      </c>
      <c r="BA149" s="187">
        <v>0</v>
      </c>
      <c r="BB149" s="188">
        <v>0</v>
      </c>
      <c r="BC149" s="187">
        <v>0</v>
      </c>
      <c r="BD149" s="102"/>
      <c r="BE149" s="102"/>
      <c r="BF149" s="185">
        <v>2008</v>
      </c>
      <c r="BG149" s="186">
        <v>0</v>
      </c>
      <c r="BH149" s="187">
        <v>0</v>
      </c>
      <c r="BI149" s="188">
        <v>0</v>
      </c>
      <c r="BJ149" s="187">
        <v>0</v>
      </c>
      <c r="BK149" s="102"/>
      <c r="BM149" s="185">
        <v>2008</v>
      </c>
      <c r="BN149" s="186">
        <v>0</v>
      </c>
      <c r="BO149" s="187">
        <v>0</v>
      </c>
      <c r="BP149" s="188">
        <v>0</v>
      </c>
      <c r="BQ149" s="187">
        <v>0</v>
      </c>
      <c r="BR149" s="102"/>
      <c r="BT149" s="185">
        <v>2008</v>
      </c>
      <c r="BU149" s="186">
        <v>0</v>
      </c>
      <c r="BV149" s="187">
        <v>0</v>
      </c>
      <c r="BW149" s="188">
        <v>0</v>
      </c>
      <c r="BX149" s="187">
        <v>0</v>
      </c>
      <c r="BY149" s="102"/>
      <c r="CA149" s="143">
        <v>2008</v>
      </c>
      <c r="CB149" s="94">
        <v>0</v>
      </c>
      <c r="CC149" s="109">
        <v>0</v>
      </c>
      <c r="CD149" s="90">
        <v>0</v>
      </c>
      <c r="CE149" s="109">
        <v>0</v>
      </c>
      <c r="CF149" s="102"/>
      <c r="CI149" s="143">
        <v>2008</v>
      </c>
      <c r="CJ149" s="94">
        <v>0</v>
      </c>
      <c r="CK149" s="109">
        <v>0</v>
      </c>
      <c r="CL149" s="90">
        <v>0</v>
      </c>
      <c r="CM149" s="109">
        <v>0</v>
      </c>
      <c r="CN149" s="102"/>
      <c r="CP149" s="143">
        <v>2008</v>
      </c>
      <c r="CQ149" s="94">
        <v>0</v>
      </c>
      <c r="CR149" s="109">
        <v>0</v>
      </c>
      <c r="CS149" s="90">
        <v>0</v>
      </c>
      <c r="CT149" s="109">
        <v>0</v>
      </c>
      <c r="CU149" s="102"/>
      <c r="CW149" s="143">
        <v>2008</v>
      </c>
      <c r="CX149" s="94">
        <v>0</v>
      </c>
      <c r="CY149" s="109">
        <v>0</v>
      </c>
      <c r="CZ149" s="90">
        <v>0</v>
      </c>
      <c r="DA149" s="109">
        <v>0</v>
      </c>
      <c r="DB149" s="102"/>
      <c r="DD149" s="143">
        <v>2008</v>
      </c>
      <c r="DE149" s="94">
        <v>0</v>
      </c>
      <c r="DF149" s="109">
        <v>0</v>
      </c>
      <c r="DG149" s="90">
        <v>0</v>
      </c>
      <c r="DH149" s="109">
        <v>0</v>
      </c>
      <c r="DI149" s="102"/>
    </row>
    <row r="150" spans="1:113" x14ac:dyDescent="0.3">
      <c r="A150" s="185">
        <v>2009</v>
      </c>
      <c r="B150" s="186">
        <v>0</v>
      </c>
      <c r="C150" s="187">
        <v>0</v>
      </c>
      <c r="D150" s="188">
        <v>0</v>
      </c>
      <c r="E150" s="187">
        <v>0</v>
      </c>
      <c r="F150" s="102"/>
      <c r="G150" s="102"/>
      <c r="H150" s="185">
        <v>2009</v>
      </c>
      <c r="I150" s="186">
        <v>0</v>
      </c>
      <c r="J150" s="187">
        <v>0</v>
      </c>
      <c r="K150" s="188">
        <v>0</v>
      </c>
      <c r="L150" s="187">
        <v>0</v>
      </c>
      <c r="M150" s="102"/>
      <c r="N150" s="102"/>
      <c r="O150" s="185">
        <v>2009</v>
      </c>
      <c r="P150" s="186">
        <v>0</v>
      </c>
      <c r="Q150" s="187">
        <v>0</v>
      </c>
      <c r="R150" s="188">
        <v>0</v>
      </c>
      <c r="S150" s="187">
        <v>0</v>
      </c>
      <c r="T150" s="187"/>
      <c r="U150" s="102"/>
      <c r="V150" s="102"/>
      <c r="W150" s="185">
        <v>2009</v>
      </c>
      <c r="X150" s="186">
        <v>0</v>
      </c>
      <c r="Y150" s="187">
        <v>0</v>
      </c>
      <c r="Z150" s="188">
        <v>0</v>
      </c>
      <c r="AA150" s="187">
        <v>0</v>
      </c>
      <c r="AB150" s="102"/>
      <c r="AC150" s="102"/>
      <c r="AD150" s="185">
        <v>2009</v>
      </c>
      <c r="AE150" s="186">
        <v>0</v>
      </c>
      <c r="AF150" s="187">
        <v>0</v>
      </c>
      <c r="AG150" s="188">
        <v>0</v>
      </c>
      <c r="AH150" s="187">
        <v>0</v>
      </c>
      <c r="AI150" s="102"/>
      <c r="AK150" s="185">
        <v>2009</v>
      </c>
      <c r="AL150" s="186">
        <v>0</v>
      </c>
      <c r="AM150" s="187">
        <v>0</v>
      </c>
      <c r="AN150" s="188">
        <v>0</v>
      </c>
      <c r="AO150" s="187">
        <v>0</v>
      </c>
      <c r="AP150" s="102"/>
      <c r="AQ150" s="102"/>
      <c r="AR150" s="185">
        <v>2009</v>
      </c>
      <c r="AS150" s="186">
        <v>0</v>
      </c>
      <c r="AT150" s="187">
        <v>0</v>
      </c>
      <c r="AU150" s="188">
        <v>0</v>
      </c>
      <c r="AV150" s="187">
        <v>0</v>
      </c>
      <c r="AW150" s="102"/>
      <c r="AX150" s="102"/>
      <c r="AY150" s="185">
        <v>2009</v>
      </c>
      <c r="AZ150" s="186">
        <v>0</v>
      </c>
      <c r="BA150" s="187">
        <v>0</v>
      </c>
      <c r="BB150" s="188">
        <v>0</v>
      </c>
      <c r="BC150" s="187">
        <v>0</v>
      </c>
      <c r="BD150" s="102"/>
      <c r="BE150" s="102"/>
      <c r="BF150" s="185">
        <v>2009</v>
      </c>
      <c r="BG150" s="186">
        <v>0</v>
      </c>
      <c r="BH150" s="187">
        <v>0</v>
      </c>
      <c r="BI150" s="188">
        <v>0</v>
      </c>
      <c r="BJ150" s="187">
        <v>0</v>
      </c>
      <c r="BK150" s="102"/>
      <c r="BM150" s="185">
        <v>2009</v>
      </c>
      <c r="BN150" s="186">
        <v>0</v>
      </c>
      <c r="BO150" s="187">
        <v>0</v>
      </c>
      <c r="BP150" s="188">
        <v>0</v>
      </c>
      <c r="BQ150" s="187">
        <v>0</v>
      </c>
      <c r="BR150" s="102"/>
      <c r="BT150" s="185">
        <v>2009</v>
      </c>
      <c r="BU150" s="186">
        <v>0</v>
      </c>
      <c r="BV150" s="187">
        <v>0</v>
      </c>
      <c r="BW150" s="188">
        <v>0</v>
      </c>
      <c r="BX150" s="187">
        <v>0</v>
      </c>
      <c r="BY150" s="102"/>
      <c r="CA150" s="143">
        <v>2009</v>
      </c>
      <c r="CB150" s="94">
        <v>0</v>
      </c>
      <c r="CC150" s="109">
        <v>0</v>
      </c>
      <c r="CD150" s="90">
        <v>0</v>
      </c>
      <c r="CE150" s="109">
        <v>0</v>
      </c>
      <c r="CF150" s="102"/>
      <c r="CI150" s="143">
        <v>2009</v>
      </c>
      <c r="CJ150" s="94">
        <v>0</v>
      </c>
      <c r="CK150" s="109">
        <v>0</v>
      </c>
      <c r="CL150" s="90">
        <v>0</v>
      </c>
      <c r="CM150" s="109">
        <v>0</v>
      </c>
      <c r="CN150" s="102"/>
      <c r="CP150" s="143">
        <v>2009</v>
      </c>
      <c r="CQ150" s="94">
        <v>0</v>
      </c>
      <c r="CR150" s="109">
        <v>0</v>
      </c>
      <c r="CS150" s="90">
        <v>0</v>
      </c>
      <c r="CT150" s="109">
        <v>0</v>
      </c>
      <c r="CU150" s="102"/>
      <c r="CW150" s="143">
        <v>2009</v>
      </c>
      <c r="CX150" s="94">
        <v>0</v>
      </c>
      <c r="CY150" s="109">
        <v>0</v>
      </c>
      <c r="CZ150" s="90">
        <v>0</v>
      </c>
      <c r="DA150" s="109">
        <v>0</v>
      </c>
      <c r="DB150" s="102"/>
      <c r="DD150" s="143">
        <v>2009</v>
      </c>
      <c r="DE150" s="94">
        <v>0</v>
      </c>
      <c r="DF150" s="109">
        <v>0</v>
      </c>
      <c r="DG150" s="90">
        <v>0</v>
      </c>
      <c r="DH150" s="109">
        <v>0</v>
      </c>
      <c r="DI150" s="102"/>
    </row>
    <row r="151" spans="1:113" x14ac:dyDescent="0.3">
      <c r="A151" s="185">
        <v>2010</v>
      </c>
      <c r="B151" s="186">
        <v>3181609.77</v>
      </c>
      <c r="C151" s="187">
        <v>2.3906568871884179E-2</v>
      </c>
      <c r="D151" s="188">
        <v>18</v>
      </c>
      <c r="E151" s="187">
        <v>2.3715415019762844E-2</v>
      </c>
      <c r="F151" s="102"/>
      <c r="G151" s="102"/>
      <c r="H151" s="185">
        <v>2010</v>
      </c>
      <c r="I151" s="186">
        <v>3177082.71</v>
      </c>
      <c r="J151" s="187">
        <v>2.4104739247505287E-2</v>
      </c>
      <c r="K151" s="188">
        <v>18</v>
      </c>
      <c r="L151" s="187">
        <v>2.3936170212765957E-2</v>
      </c>
      <c r="M151" s="102"/>
      <c r="N151" s="102"/>
      <c r="O151" s="185">
        <v>2010</v>
      </c>
      <c r="P151" s="186">
        <v>3173903.5400000005</v>
      </c>
      <c r="Q151" s="187">
        <v>2.4417019144518499E-2</v>
      </c>
      <c r="R151" s="188">
        <v>18</v>
      </c>
      <c r="S151" s="187">
        <v>2.4291497975708502E-2</v>
      </c>
      <c r="T151" s="187"/>
      <c r="U151" s="102"/>
      <c r="V151" s="102"/>
      <c r="W151" s="185">
        <v>2010</v>
      </c>
      <c r="X151" s="186">
        <v>2511257.56</v>
      </c>
      <c r="Y151" s="187">
        <v>1.9878340979013927E-2</v>
      </c>
      <c r="Z151" s="188">
        <v>14</v>
      </c>
      <c r="AA151" s="187">
        <v>1.9525801952580194E-2</v>
      </c>
      <c r="AB151" s="102"/>
      <c r="AC151" s="102"/>
      <c r="AD151" s="185">
        <v>2010</v>
      </c>
      <c r="AE151" s="186">
        <v>2509925.56</v>
      </c>
      <c r="AF151" s="187">
        <v>2.0128409345322749E-2</v>
      </c>
      <c r="AG151" s="188">
        <v>14</v>
      </c>
      <c r="AH151" s="187">
        <v>1.9858156028368795E-2</v>
      </c>
      <c r="AI151" s="102"/>
      <c r="AK151" s="185">
        <v>2010</v>
      </c>
      <c r="AL151" s="186">
        <v>2508593.71</v>
      </c>
      <c r="AM151" s="187">
        <v>2.0729961092932063E-2</v>
      </c>
      <c r="AN151" s="188">
        <v>14</v>
      </c>
      <c r="AO151" s="187">
        <v>2.0408163265306121E-2</v>
      </c>
      <c r="AP151" s="102"/>
      <c r="AQ151" s="102"/>
      <c r="AR151" s="185">
        <v>2010</v>
      </c>
      <c r="AS151" s="186">
        <v>2507278.5900000003</v>
      </c>
      <c r="AT151" s="187">
        <v>2.1913243608345328E-2</v>
      </c>
      <c r="AU151" s="188">
        <v>14</v>
      </c>
      <c r="AV151" s="187">
        <v>2.1604938271604937E-2</v>
      </c>
      <c r="AW151" s="102"/>
      <c r="AX151" s="102"/>
      <c r="AY151" s="185">
        <v>2010</v>
      </c>
      <c r="AZ151" s="186">
        <v>2505945.0000000005</v>
      </c>
      <c r="BA151" s="187">
        <v>2.3748838511428779E-2</v>
      </c>
      <c r="BB151" s="188">
        <v>14</v>
      </c>
      <c r="BC151" s="187">
        <v>2.3255813953488372E-2</v>
      </c>
      <c r="BD151" s="102"/>
      <c r="BE151" s="102"/>
      <c r="BF151" s="185">
        <v>2010</v>
      </c>
      <c r="BG151" s="186">
        <v>2504592.6900000004</v>
      </c>
      <c r="BH151" s="187">
        <v>2.5541701577504204E-2</v>
      </c>
      <c r="BI151" s="188">
        <v>14</v>
      </c>
      <c r="BJ151" s="187">
        <v>2.5362318840579712E-2</v>
      </c>
      <c r="BK151" s="102"/>
      <c r="BM151" s="185">
        <v>2010</v>
      </c>
      <c r="BN151" s="186">
        <v>2303269.91</v>
      </c>
      <c r="BO151" s="187">
        <v>2.512460681427868E-2</v>
      </c>
      <c r="BP151" s="188">
        <v>13</v>
      </c>
      <c r="BQ151" s="187">
        <v>2.5193798449612403E-2</v>
      </c>
      <c r="BR151" s="102"/>
      <c r="BT151" s="185">
        <v>2010</v>
      </c>
      <c r="BU151" s="186">
        <v>2301874.91</v>
      </c>
      <c r="BV151" s="187">
        <v>2.6921267934353232E-2</v>
      </c>
      <c r="BW151" s="188">
        <v>13</v>
      </c>
      <c r="BX151" s="187">
        <v>2.7027027027027029E-2</v>
      </c>
      <c r="BY151" s="102"/>
      <c r="CA151" s="143">
        <v>2010</v>
      </c>
      <c r="CB151" s="94">
        <v>1748085.38</v>
      </c>
      <c r="CC151" s="109">
        <v>2.3742919457995362E-2</v>
      </c>
      <c r="CD151" s="90">
        <v>10</v>
      </c>
      <c r="CE151" s="109">
        <v>2.3201856148491878E-2</v>
      </c>
      <c r="CF151" s="102"/>
      <c r="CI151" s="143">
        <v>2010</v>
      </c>
      <c r="CJ151" s="94">
        <v>1746651.0599999998</v>
      </c>
      <c r="CK151" s="109">
        <v>2.5296947512793294E-2</v>
      </c>
      <c r="CL151" s="90">
        <v>10</v>
      </c>
      <c r="CM151" s="109">
        <v>2.4630541871921183E-2</v>
      </c>
      <c r="CN151" s="102"/>
      <c r="CP151" s="143">
        <v>2010</v>
      </c>
      <c r="CQ151" s="94">
        <v>1576148.41</v>
      </c>
      <c r="CR151" s="109">
        <v>2.5003547599524386E-2</v>
      </c>
      <c r="CS151" s="90">
        <v>9</v>
      </c>
      <c r="CT151" s="109">
        <v>2.3936170212765957E-2</v>
      </c>
      <c r="CU151" s="102"/>
      <c r="CW151" s="143">
        <v>2010</v>
      </c>
      <c r="CX151" s="94">
        <v>1574707.79</v>
      </c>
      <c r="CY151" s="109">
        <v>2.7149132914577281E-2</v>
      </c>
      <c r="CZ151" s="90">
        <v>9</v>
      </c>
      <c r="DA151" s="109">
        <v>2.6011560693641619E-2</v>
      </c>
      <c r="DB151" s="102"/>
      <c r="DD151" s="143">
        <v>2010</v>
      </c>
      <c r="DE151" s="94">
        <v>0</v>
      </c>
      <c r="DF151" s="109">
        <v>0</v>
      </c>
      <c r="DG151" s="90">
        <v>0</v>
      </c>
      <c r="DH151" s="109">
        <v>0</v>
      </c>
      <c r="DI151" s="102"/>
    </row>
    <row r="152" spans="1:113" x14ac:dyDescent="0.3">
      <c r="A152" s="189">
        <v>2011</v>
      </c>
      <c r="B152" s="168">
        <v>60656578.620000042</v>
      </c>
      <c r="C152" s="95">
        <v>0.45577263685354114</v>
      </c>
      <c r="D152" s="170">
        <v>379</v>
      </c>
      <c r="E152" s="95">
        <v>0.49934123847167328</v>
      </c>
      <c r="F152" s="102"/>
      <c r="G152" s="102"/>
      <c r="H152" s="189">
        <v>2011</v>
      </c>
      <c r="I152" s="168">
        <v>59883624.390000038</v>
      </c>
      <c r="J152" s="95">
        <v>0.45434106785230616</v>
      </c>
      <c r="K152" s="170">
        <v>375</v>
      </c>
      <c r="L152" s="95">
        <v>0.49867021276595747</v>
      </c>
      <c r="M152" s="102"/>
      <c r="N152" s="102"/>
      <c r="O152" s="189">
        <v>2011</v>
      </c>
      <c r="P152" s="168">
        <v>58622614.840000033</v>
      </c>
      <c r="Q152" s="95">
        <v>0.45098708603161108</v>
      </c>
      <c r="R152" s="170">
        <v>368</v>
      </c>
      <c r="S152" s="95">
        <v>0.49662618083670718</v>
      </c>
      <c r="T152" s="95"/>
      <c r="U152" s="102"/>
      <c r="V152" s="102"/>
      <c r="W152" s="189">
        <v>2011</v>
      </c>
      <c r="X152" s="168">
        <v>56233538.550000034</v>
      </c>
      <c r="Y152" s="95">
        <v>0.44512736230585009</v>
      </c>
      <c r="Z152" s="170">
        <v>351</v>
      </c>
      <c r="AA152" s="95">
        <v>0.4895397489539749</v>
      </c>
      <c r="AB152" s="102"/>
      <c r="AC152" s="102"/>
      <c r="AD152" s="189">
        <v>2011</v>
      </c>
      <c r="AE152" s="168">
        <v>55337820.550000027</v>
      </c>
      <c r="AF152" s="95">
        <v>0.44378300379092273</v>
      </c>
      <c r="AG152" s="170">
        <v>343</v>
      </c>
      <c r="AH152" s="95">
        <v>0.48652482269503544</v>
      </c>
      <c r="AI152" s="102"/>
      <c r="AK152" s="189">
        <v>2011</v>
      </c>
      <c r="AL152" s="168">
        <v>52419511.430000022</v>
      </c>
      <c r="AM152" s="95">
        <v>0.43317274858925164</v>
      </c>
      <c r="AN152" s="170">
        <v>328</v>
      </c>
      <c r="AO152" s="95">
        <v>0.478134110787172</v>
      </c>
      <c r="AP152" s="102"/>
      <c r="AQ152" s="102"/>
      <c r="AR152" s="189">
        <v>2011</v>
      </c>
      <c r="AS152" s="168">
        <v>48063707.760000028</v>
      </c>
      <c r="AT152" s="95">
        <v>0.42006968873179673</v>
      </c>
      <c r="AU152" s="170">
        <v>301</v>
      </c>
      <c r="AV152" s="95">
        <v>0.46450617283950618</v>
      </c>
      <c r="AW152" s="102"/>
      <c r="AX152" s="102"/>
      <c r="AY152" s="189">
        <v>2011</v>
      </c>
      <c r="AZ152" s="168">
        <v>43919373.49000001</v>
      </c>
      <c r="BA152" s="95">
        <v>0.41622386306847764</v>
      </c>
      <c r="BB152" s="170">
        <v>282</v>
      </c>
      <c r="BC152" s="95">
        <v>0.46843853820598008</v>
      </c>
      <c r="BD152" s="102"/>
      <c r="BE152" s="102"/>
      <c r="BF152" s="189">
        <v>2011</v>
      </c>
      <c r="BG152" s="168">
        <v>39498921.750000007</v>
      </c>
      <c r="BH152" s="95">
        <v>0.40280788009953428</v>
      </c>
      <c r="BI152" s="170">
        <v>253</v>
      </c>
      <c r="BJ152" s="95">
        <v>0.45833333333333331</v>
      </c>
      <c r="BK152" s="102"/>
      <c r="BM152" s="189">
        <v>2011</v>
      </c>
      <c r="BN152" s="168">
        <v>37185318.079999991</v>
      </c>
      <c r="BO152" s="95">
        <v>0.40562614566691746</v>
      </c>
      <c r="BP152" s="170">
        <v>238</v>
      </c>
      <c r="BQ152" s="95">
        <v>0.46124031007751937</v>
      </c>
      <c r="BR152" s="102"/>
      <c r="BT152" s="189">
        <v>2011</v>
      </c>
      <c r="BU152" s="168">
        <v>34285538.459999993</v>
      </c>
      <c r="BV152" s="95">
        <v>0.40098189660324862</v>
      </c>
      <c r="BW152" s="170">
        <v>217</v>
      </c>
      <c r="BX152" s="95">
        <v>0.45114345114345117</v>
      </c>
      <c r="BY152" s="102"/>
      <c r="CA152" s="143">
        <v>2011</v>
      </c>
      <c r="CB152" s="88">
        <v>29806426.030000009</v>
      </c>
      <c r="CC152" s="92">
        <v>0.40483810496772571</v>
      </c>
      <c r="CD152" s="90">
        <v>194</v>
      </c>
      <c r="CE152" s="92">
        <v>0.45011600928074247</v>
      </c>
      <c r="CF152" s="102"/>
      <c r="CI152" s="143">
        <v>2011</v>
      </c>
      <c r="CJ152" s="88">
        <v>26716263.169999998</v>
      </c>
      <c r="CK152" s="92">
        <v>0.38693470185708562</v>
      </c>
      <c r="CL152" s="90">
        <v>182</v>
      </c>
      <c r="CM152" s="92">
        <v>0.44827586206896552</v>
      </c>
      <c r="CN152" s="102"/>
      <c r="CP152" s="143">
        <v>2011</v>
      </c>
      <c r="CQ152" s="88">
        <v>23998428.449999996</v>
      </c>
      <c r="CR152" s="92">
        <v>0.3807039008866907</v>
      </c>
      <c r="CS152" s="90">
        <v>169</v>
      </c>
      <c r="CT152" s="92">
        <v>0.44946808510638298</v>
      </c>
      <c r="CU152" s="102"/>
      <c r="CW152" s="143">
        <v>2011</v>
      </c>
      <c r="CX152" s="88">
        <v>21938720.11999999</v>
      </c>
      <c r="CY152" s="92">
        <v>0.3782398437957753</v>
      </c>
      <c r="CZ152" s="90">
        <v>153</v>
      </c>
      <c r="DA152" s="92">
        <v>0.44219653179190749</v>
      </c>
      <c r="DB152" s="102"/>
      <c r="DD152" s="143">
        <v>2011</v>
      </c>
      <c r="DE152" s="94">
        <v>0</v>
      </c>
      <c r="DF152" s="109">
        <v>0</v>
      </c>
      <c r="DG152" s="90">
        <v>0</v>
      </c>
      <c r="DH152" s="109">
        <v>0</v>
      </c>
      <c r="DI152" s="102"/>
    </row>
    <row r="153" spans="1:113" x14ac:dyDescent="0.3">
      <c r="A153" s="189">
        <v>2012</v>
      </c>
      <c r="B153" s="168">
        <v>11241619.840000002</v>
      </c>
      <c r="C153" s="95">
        <v>8.4469365624464887E-2</v>
      </c>
      <c r="D153" s="170">
        <v>57</v>
      </c>
      <c r="E153" s="95">
        <v>7.5098814229249009E-2</v>
      </c>
      <c r="F153" s="102"/>
      <c r="G153" s="102"/>
      <c r="H153" s="189">
        <v>2012</v>
      </c>
      <c r="I153" s="168">
        <v>10921737.939999998</v>
      </c>
      <c r="J153" s="95">
        <v>8.2863957033490476E-2</v>
      </c>
      <c r="K153" s="170">
        <v>55</v>
      </c>
      <c r="L153" s="95">
        <v>7.3138297872340427E-2</v>
      </c>
      <c r="M153" s="102"/>
      <c r="N153" s="102"/>
      <c r="O153" s="189">
        <v>2012</v>
      </c>
      <c r="P153" s="168">
        <v>10682488.129999999</v>
      </c>
      <c r="Q153" s="95">
        <v>8.2180984360130105E-2</v>
      </c>
      <c r="R153" s="170">
        <v>54</v>
      </c>
      <c r="S153" s="95">
        <v>7.28744939271255E-2</v>
      </c>
      <c r="T153" s="95"/>
      <c r="U153" s="102"/>
      <c r="V153" s="102"/>
      <c r="W153" s="189">
        <v>2012</v>
      </c>
      <c r="X153" s="168">
        <v>10361942.559999999</v>
      </c>
      <c r="Y153" s="95">
        <v>8.202194418187693E-2</v>
      </c>
      <c r="Z153" s="170">
        <v>53</v>
      </c>
      <c r="AA153" s="95">
        <v>7.3919107391910738E-2</v>
      </c>
      <c r="AB153" s="102"/>
      <c r="AC153" s="102"/>
      <c r="AD153" s="189">
        <v>2012</v>
      </c>
      <c r="AE153" s="168">
        <v>10299303.76</v>
      </c>
      <c r="AF153" s="95">
        <v>8.2595518112936278E-2</v>
      </c>
      <c r="AG153" s="170">
        <v>53</v>
      </c>
      <c r="AH153" s="95">
        <v>7.5177304964539005E-2</v>
      </c>
      <c r="AI153" s="102"/>
      <c r="AK153" s="189">
        <v>2012</v>
      </c>
      <c r="AL153" s="168">
        <v>10068104.329999998</v>
      </c>
      <c r="AM153" s="95">
        <v>8.3198570660723226E-2</v>
      </c>
      <c r="AN153" s="170">
        <v>51</v>
      </c>
      <c r="AO153" s="95">
        <v>7.4344023323615158E-2</v>
      </c>
      <c r="AP153" s="102"/>
      <c r="AQ153" s="102"/>
      <c r="AR153" s="189">
        <v>2012</v>
      </c>
      <c r="AS153" s="168">
        <v>9513629.7599999998</v>
      </c>
      <c r="AT153" s="95">
        <v>8.3147715360375588E-2</v>
      </c>
      <c r="AU153" s="170">
        <v>49</v>
      </c>
      <c r="AV153" s="95">
        <v>7.5617283950617287E-2</v>
      </c>
      <c r="AW153" s="102"/>
      <c r="AX153" s="102"/>
      <c r="AY153" s="189">
        <v>2012</v>
      </c>
      <c r="AZ153" s="168">
        <v>9045537.8899999987</v>
      </c>
      <c r="BA153" s="95">
        <v>8.5724554448968412E-2</v>
      </c>
      <c r="BB153" s="170">
        <v>46</v>
      </c>
      <c r="BC153" s="95">
        <v>7.6411960132890366E-2</v>
      </c>
      <c r="BD153" s="102"/>
      <c r="BE153" s="102"/>
      <c r="BF153" s="189">
        <v>2012</v>
      </c>
      <c r="BG153" s="168">
        <v>8739613.3599999994</v>
      </c>
      <c r="BH153" s="95">
        <v>8.912610710521908E-2</v>
      </c>
      <c r="BI153" s="170">
        <v>44</v>
      </c>
      <c r="BJ153" s="95">
        <v>7.9710144927536225E-2</v>
      </c>
      <c r="BK153" s="102"/>
      <c r="BM153" s="189">
        <v>2012</v>
      </c>
      <c r="BN153" s="168">
        <v>8086349.1399999987</v>
      </c>
      <c r="BO153" s="95">
        <v>8.8207787469198731E-2</v>
      </c>
      <c r="BP153" s="170">
        <v>41</v>
      </c>
      <c r="BQ153" s="95">
        <v>7.9457364341085274E-2</v>
      </c>
      <c r="BR153" s="102"/>
      <c r="BT153" s="189">
        <v>2012</v>
      </c>
      <c r="BU153" s="168">
        <v>6944488.7299999995</v>
      </c>
      <c r="BV153" s="95">
        <v>8.1218332479859379E-2</v>
      </c>
      <c r="BW153" s="170">
        <v>36</v>
      </c>
      <c r="BX153" s="95">
        <v>7.4844074844074848E-2</v>
      </c>
      <c r="BY153" s="102"/>
      <c r="CA153" s="143">
        <v>2012</v>
      </c>
      <c r="CB153" s="88">
        <v>5700905.4299999997</v>
      </c>
      <c r="CC153" s="92">
        <v>7.7431079746309889E-2</v>
      </c>
      <c r="CD153" s="90">
        <v>33</v>
      </c>
      <c r="CE153" s="92">
        <v>7.6566125290023199E-2</v>
      </c>
      <c r="CF153" s="102"/>
      <c r="CI153" s="143">
        <v>2012</v>
      </c>
      <c r="CJ153" s="88">
        <v>5252201.95</v>
      </c>
      <c r="CK153" s="92">
        <v>7.6068242878311709E-2</v>
      </c>
      <c r="CL153" s="90">
        <v>30</v>
      </c>
      <c r="CM153" s="92">
        <v>7.3891625615763554E-2</v>
      </c>
      <c r="CN153" s="102"/>
      <c r="CP153" s="143">
        <v>2012</v>
      </c>
      <c r="CQ153" s="88">
        <v>4719027.09</v>
      </c>
      <c r="CR153" s="92">
        <v>7.4861236238699155E-2</v>
      </c>
      <c r="CS153" s="90">
        <v>28</v>
      </c>
      <c r="CT153" s="92">
        <v>7.4468085106382975E-2</v>
      </c>
      <c r="CU153" s="102"/>
      <c r="CW153" s="143">
        <v>2012</v>
      </c>
      <c r="CX153" s="88">
        <v>4379738.57</v>
      </c>
      <c r="CY153" s="92">
        <v>7.5509948781056477E-2</v>
      </c>
      <c r="CZ153" s="90">
        <v>27</v>
      </c>
      <c r="DA153" s="92">
        <v>7.8034682080924858E-2</v>
      </c>
      <c r="DB153" s="102"/>
      <c r="DD153" s="143">
        <v>2012</v>
      </c>
      <c r="DE153" s="94">
        <v>0</v>
      </c>
      <c r="DF153" s="109">
        <v>0</v>
      </c>
      <c r="DG153" s="90">
        <v>0</v>
      </c>
      <c r="DH153" s="109">
        <v>0</v>
      </c>
      <c r="DI153" s="102"/>
    </row>
    <row r="154" spans="1:113" x14ac:dyDescent="0.3">
      <c r="A154" s="189">
        <v>2013</v>
      </c>
      <c r="B154" s="168">
        <v>0</v>
      </c>
      <c r="C154" s="95">
        <v>0</v>
      </c>
      <c r="D154" s="170">
        <v>0</v>
      </c>
      <c r="E154" s="95">
        <v>0</v>
      </c>
      <c r="F154" s="102"/>
      <c r="G154" s="102"/>
      <c r="H154" s="189">
        <v>2013</v>
      </c>
      <c r="I154" s="168">
        <v>0</v>
      </c>
      <c r="J154" s="95">
        <v>0</v>
      </c>
      <c r="K154" s="170">
        <v>0</v>
      </c>
      <c r="L154" s="95">
        <v>0</v>
      </c>
      <c r="M154" s="102"/>
      <c r="N154" s="102"/>
      <c r="O154" s="189">
        <v>2013</v>
      </c>
      <c r="P154" s="168">
        <v>0</v>
      </c>
      <c r="Q154" s="95">
        <v>0</v>
      </c>
      <c r="R154" s="170">
        <v>0</v>
      </c>
      <c r="S154" s="95">
        <v>0</v>
      </c>
      <c r="T154" s="95"/>
      <c r="U154" s="102"/>
      <c r="V154" s="102"/>
      <c r="W154" s="189">
        <v>2013</v>
      </c>
      <c r="X154" s="168">
        <v>0</v>
      </c>
      <c r="Y154" s="95">
        <v>0</v>
      </c>
      <c r="Z154" s="170">
        <v>0</v>
      </c>
      <c r="AA154" s="95">
        <v>0</v>
      </c>
      <c r="AB154" s="102"/>
      <c r="AC154" s="102"/>
      <c r="AD154" s="189">
        <v>2013</v>
      </c>
      <c r="AE154" s="168">
        <v>0</v>
      </c>
      <c r="AF154" s="95">
        <v>0</v>
      </c>
      <c r="AG154" s="170">
        <v>0</v>
      </c>
      <c r="AH154" s="95">
        <v>0</v>
      </c>
      <c r="AI154" s="102"/>
      <c r="AK154" s="189">
        <v>2013</v>
      </c>
      <c r="AL154" s="168">
        <v>0</v>
      </c>
      <c r="AM154" s="95">
        <v>0</v>
      </c>
      <c r="AN154" s="170">
        <v>0</v>
      </c>
      <c r="AO154" s="95">
        <v>0</v>
      </c>
      <c r="AP154" s="102"/>
      <c r="AQ154" s="102"/>
      <c r="AR154" s="189">
        <v>2013</v>
      </c>
      <c r="AS154" s="168">
        <v>0</v>
      </c>
      <c r="AT154" s="95">
        <v>0</v>
      </c>
      <c r="AU154" s="170">
        <v>0</v>
      </c>
      <c r="AV154" s="95">
        <v>0</v>
      </c>
      <c r="AW154" s="102"/>
      <c r="AX154" s="102"/>
      <c r="AY154" s="189">
        <v>2013</v>
      </c>
      <c r="AZ154" s="168">
        <v>0</v>
      </c>
      <c r="BA154" s="95">
        <v>0</v>
      </c>
      <c r="BB154" s="170">
        <v>0</v>
      </c>
      <c r="BC154" s="95">
        <v>0</v>
      </c>
      <c r="BD154" s="102"/>
      <c r="BE154" s="102"/>
      <c r="BF154" s="189">
        <v>2013</v>
      </c>
      <c r="BG154" s="168">
        <v>0</v>
      </c>
      <c r="BH154" s="95">
        <v>0</v>
      </c>
      <c r="BI154" s="170">
        <v>0</v>
      </c>
      <c r="BJ154" s="95">
        <v>0</v>
      </c>
      <c r="BK154" s="102"/>
      <c r="BM154" s="189">
        <v>2013</v>
      </c>
      <c r="BN154" s="168">
        <v>0</v>
      </c>
      <c r="BO154" s="95">
        <v>0</v>
      </c>
      <c r="BP154" s="170">
        <v>0</v>
      </c>
      <c r="BQ154" s="95">
        <v>0</v>
      </c>
      <c r="BR154" s="102"/>
      <c r="BT154" s="189">
        <v>2013</v>
      </c>
      <c r="BU154" s="168">
        <v>0</v>
      </c>
      <c r="BV154" s="95">
        <v>0</v>
      </c>
      <c r="BW154" s="170">
        <v>0</v>
      </c>
      <c r="BX154" s="95">
        <v>0</v>
      </c>
      <c r="BY154" s="102"/>
      <c r="CA154" s="143">
        <v>2013</v>
      </c>
      <c r="CB154" s="88">
        <v>0</v>
      </c>
      <c r="CC154" s="92">
        <v>0</v>
      </c>
      <c r="CD154" s="90">
        <v>0</v>
      </c>
      <c r="CE154" s="92">
        <v>0</v>
      </c>
      <c r="CF154" s="102"/>
      <c r="CI154" s="143">
        <v>2013</v>
      </c>
      <c r="CJ154" s="88">
        <v>0</v>
      </c>
      <c r="CK154" s="92">
        <v>0</v>
      </c>
      <c r="CL154" s="90">
        <v>0</v>
      </c>
      <c r="CM154" s="92">
        <v>0</v>
      </c>
      <c r="CN154" s="102"/>
      <c r="CP154" s="143">
        <v>2013</v>
      </c>
      <c r="CQ154" s="88">
        <v>0</v>
      </c>
      <c r="CR154" s="92">
        <v>0</v>
      </c>
      <c r="CS154" s="90">
        <v>0</v>
      </c>
      <c r="CT154" s="92">
        <v>0</v>
      </c>
      <c r="CU154" s="102"/>
      <c r="CW154" s="143">
        <v>2013</v>
      </c>
      <c r="CX154" s="88">
        <v>0</v>
      </c>
      <c r="CY154" s="92">
        <v>0</v>
      </c>
      <c r="CZ154" s="90">
        <v>0</v>
      </c>
      <c r="DA154" s="92">
        <v>0</v>
      </c>
      <c r="DB154" s="102"/>
      <c r="DD154" s="143">
        <v>2013</v>
      </c>
      <c r="DE154" s="94">
        <v>0</v>
      </c>
      <c r="DF154" s="109">
        <v>0</v>
      </c>
      <c r="DG154" s="90">
        <v>0</v>
      </c>
      <c r="DH154" s="109">
        <v>0</v>
      </c>
      <c r="DI154" s="102"/>
    </row>
    <row r="155" spans="1:113" x14ac:dyDescent="0.3">
      <c r="A155" s="189">
        <v>2014</v>
      </c>
      <c r="B155" s="168">
        <v>58005361.250000015</v>
      </c>
      <c r="C155" s="95">
        <v>0.43585142865010978</v>
      </c>
      <c r="D155" s="170">
        <v>305</v>
      </c>
      <c r="E155" s="95">
        <v>0.40184453227931488</v>
      </c>
      <c r="F155" s="102"/>
      <c r="G155" s="102"/>
      <c r="H155" s="189">
        <v>2014</v>
      </c>
      <c r="I155" s="168">
        <v>57820794.040000021</v>
      </c>
      <c r="J155" s="95">
        <v>0.43869023586669809</v>
      </c>
      <c r="K155" s="170">
        <v>304</v>
      </c>
      <c r="L155" s="95">
        <v>0.40425531914893614</v>
      </c>
      <c r="M155" s="102"/>
      <c r="N155" s="102"/>
      <c r="O155" s="189">
        <v>2014</v>
      </c>
      <c r="P155" s="168">
        <v>57508340.480000019</v>
      </c>
      <c r="Q155" s="95">
        <v>0.44241491046374032</v>
      </c>
      <c r="R155" s="170">
        <v>301</v>
      </c>
      <c r="S155" s="95">
        <v>0.40620782726045884</v>
      </c>
      <c r="T155" s="95"/>
      <c r="U155" s="102"/>
      <c r="V155" s="102"/>
      <c r="W155" s="189">
        <v>2014</v>
      </c>
      <c r="X155" s="168">
        <v>57224606.720000006</v>
      </c>
      <c r="Y155" s="95">
        <v>0.45297235253325902</v>
      </c>
      <c r="Z155" s="170">
        <v>299</v>
      </c>
      <c r="AA155" s="95">
        <v>0.41701534170153415</v>
      </c>
      <c r="AB155" s="102"/>
      <c r="AC155" s="102"/>
      <c r="AD155" s="189">
        <v>2014</v>
      </c>
      <c r="AE155" s="168">
        <v>56548623.640000053</v>
      </c>
      <c r="AF155" s="95">
        <v>0.45349306875081824</v>
      </c>
      <c r="AG155" s="170">
        <v>295</v>
      </c>
      <c r="AH155" s="95">
        <v>0.41843971631205673</v>
      </c>
      <c r="AI155" s="102"/>
      <c r="AK155" s="189">
        <v>2014</v>
      </c>
      <c r="AL155" s="168">
        <v>56016738.830000006</v>
      </c>
      <c r="AM155" s="95">
        <v>0.46289871965709306</v>
      </c>
      <c r="AN155" s="170">
        <v>293</v>
      </c>
      <c r="AO155" s="95">
        <v>0.42711370262390669</v>
      </c>
      <c r="AP155" s="102"/>
      <c r="AQ155" s="102"/>
      <c r="AR155" s="189">
        <v>2014</v>
      </c>
      <c r="AS155" s="168">
        <v>54333798.380000032</v>
      </c>
      <c r="AT155" s="95">
        <v>0.47486935229948229</v>
      </c>
      <c r="AU155" s="170">
        <v>284</v>
      </c>
      <c r="AV155" s="95">
        <v>0.43827160493827161</v>
      </c>
      <c r="AW155" s="102"/>
      <c r="AX155" s="102"/>
      <c r="AY155" s="189">
        <v>2014</v>
      </c>
      <c r="AZ155" s="168">
        <v>50047777.670000002</v>
      </c>
      <c r="BA155" s="95">
        <v>0.47430274397112515</v>
      </c>
      <c r="BB155" s="170">
        <v>260</v>
      </c>
      <c r="BC155" s="95">
        <v>0.43189368770764119</v>
      </c>
      <c r="BD155" s="102"/>
      <c r="BE155" s="102"/>
      <c r="BF155" s="189">
        <v>2014</v>
      </c>
      <c r="BG155" s="168">
        <v>47315832.069999993</v>
      </c>
      <c r="BH155" s="95">
        <v>0.48252431121774236</v>
      </c>
      <c r="BI155" s="170">
        <v>241</v>
      </c>
      <c r="BJ155" s="95">
        <v>0.43659420289855072</v>
      </c>
      <c r="BK155" s="102"/>
      <c r="BM155" s="189">
        <v>2014</v>
      </c>
      <c r="BN155" s="168">
        <v>44098931.720000014</v>
      </c>
      <c r="BO155" s="95">
        <v>0.48104146004960507</v>
      </c>
      <c r="BP155" s="170">
        <v>224</v>
      </c>
      <c r="BQ155" s="95">
        <v>0.43410852713178294</v>
      </c>
      <c r="BR155" s="102"/>
      <c r="BT155" s="189">
        <v>2014</v>
      </c>
      <c r="BU155" s="168">
        <v>41972053.940000013</v>
      </c>
      <c r="BV155" s="95">
        <v>0.49087850298253893</v>
      </c>
      <c r="BW155" s="170">
        <v>215</v>
      </c>
      <c r="BX155" s="95">
        <v>0.44698544698544701</v>
      </c>
      <c r="BY155" s="102"/>
      <c r="CA155" s="143">
        <v>2014</v>
      </c>
      <c r="CB155" s="88">
        <v>36370127.949999996</v>
      </c>
      <c r="CC155" s="92">
        <v>0.4939878958279692</v>
      </c>
      <c r="CD155" s="90">
        <v>194</v>
      </c>
      <c r="CE155" s="92">
        <v>0.45011600928074247</v>
      </c>
      <c r="CF155" s="102"/>
      <c r="CI155" s="143">
        <v>2014</v>
      </c>
      <c r="CJ155" s="88">
        <v>35330805.63000001</v>
      </c>
      <c r="CK155" s="92">
        <v>0.51170010775180941</v>
      </c>
      <c r="CL155" s="90">
        <v>184</v>
      </c>
      <c r="CM155" s="92">
        <v>0.45320197044334976</v>
      </c>
      <c r="CN155" s="102"/>
      <c r="CP155" s="143">
        <v>2014</v>
      </c>
      <c r="CQ155" s="88">
        <v>32743387.250000007</v>
      </c>
      <c r="CR155" s="92">
        <v>0.51943131527508579</v>
      </c>
      <c r="CS155" s="90">
        <v>170</v>
      </c>
      <c r="CT155" s="92">
        <v>0.4521276595744681</v>
      </c>
      <c r="CU155" s="102"/>
      <c r="CW155" s="143">
        <v>2014</v>
      </c>
      <c r="CX155" s="88">
        <v>30108972.849999998</v>
      </c>
      <c r="CY155" s="92">
        <v>0.519101074508591</v>
      </c>
      <c r="CZ155" s="90">
        <v>157</v>
      </c>
      <c r="DA155" s="92">
        <v>0.45375722543352603</v>
      </c>
      <c r="DB155" s="102"/>
      <c r="DD155" s="143">
        <v>2014</v>
      </c>
      <c r="DE155" s="94">
        <v>0</v>
      </c>
      <c r="DF155" s="109">
        <v>0</v>
      </c>
      <c r="DG155" s="90">
        <v>0</v>
      </c>
      <c r="DH155" s="109">
        <v>0</v>
      </c>
      <c r="DI155" s="102"/>
    </row>
    <row r="156" spans="1:113" x14ac:dyDescent="0.3">
      <c r="A156" s="155"/>
      <c r="B156" s="190"/>
      <c r="C156" s="169"/>
      <c r="D156" s="155"/>
      <c r="E156" s="95"/>
      <c r="F156" s="102"/>
      <c r="G156" s="102"/>
      <c r="H156" s="155"/>
      <c r="I156" s="190"/>
      <c r="J156" s="169"/>
      <c r="K156" s="155"/>
      <c r="L156" s="95"/>
      <c r="M156" s="102"/>
      <c r="N156" s="102"/>
      <c r="O156" s="155"/>
      <c r="P156" s="190"/>
      <c r="Q156" s="169"/>
      <c r="R156" s="155"/>
      <c r="S156" s="95"/>
      <c r="T156" s="95"/>
      <c r="U156" s="102"/>
      <c r="V156" s="102"/>
      <c r="W156" s="155"/>
      <c r="X156" s="190"/>
      <c r="Y156" s="169"/>
      <c r="Z156" s="155"/>
      <c r="AA156" s="95"/>
      <c r="AB156" s="102"/>
      <c r="AC156" s="102"/>
      <c r="AD156" s="155"/>
      <c r="AE156" s="190"/>
      <c r="AF156" s="169"/>
      <c r="AG156" s="155"/>
      <c r="AH156" s="95"/>
      <c r="AI156" s="102"/>
      <c r="AK156" s="155"/>
      <c r="AL156" s="190"/>
      <c r="AM156" s="169"/>
      <c r="AN156" s="155"/>
      <c r="AO156" s="95"/>
      <c r="AP156" s="102"/>
      <c r="AQ156" s="102"/>
      <c r="AR156" s="155"/>
      <c r="AS156" s="190"/>
      <c r="AT156" s="169"/>
      <c r="AU156" s="155"/>
      <c r="AV156" s="95"/>
      <c r="AW156" s="102"/>
      <c r="AX156" s="102"/>
      <c r="AY156" s="155"/>
      <c r="AZ156" s="190"/>
      <c r="BA156" s="169"/>
      <c r="BB156" s="155"/>
      <c r="BC156" s="95"/>
      <c r="BD156" s="102"/>
      <c r="BE156" s="102"/>
      <c r="BF156" s="155"/>
      <c r="BG156" s="190"/>
      <c r="BH156" s="169"/>
      <c r="BI156" s="155"/>
      <c r="BJ156" s="95"/>
      <c r="BK156" s="102"/>
      <c r="BM156" s="155"/>
      <c r="BN156" s="190"/>
      <c r="BO156" s="169"/>
      <c r="BP156" s="155"/>
      <c r="BQ156" s="95"/>
      <c r="BR156" s="102"/>
      <c r="BT156" s="155"/>
      <c r="BU156" s="190"/>
      <c r="BV156" s="169"/>
      <c r="BW156" s="155"/>
      <c r="BX156" s="95"/>
      <c r="BY156" s="102"/>
      <c r="CA156" s="87"/>
      <c r="CB156" s="144"/>
      <c r="CC156" s="109"/>
      <c r="CD156" s="87"/>
      <c r="CE156" s="92"/>
      <c r="CF156" s="102"/>
      <c r="CI156" s="87"/>
      <c r="CJ156" s="144"/>
      <c r="CK156" s="109"/>
      <c r="CL156" s="87"/>
      <c r="CM156" s="92"/>
      <c r="CN156" s="102"/>
      <c r="CP156" s="87"/>
      <c r="CQ156" s="144"/>
      <c r="CR156" s="109"/>
      <c r="CS156" s="87"/>
      <c r="CT156" s="92"/>
      <c r="CU156" s="102"/>
      <c r="CW156" s="87"/>
      <c r="CX156" s="144"/>
      <c r="CY156" s="109"/>
      <c r="CZ156" s="87"/>
      <c r="DA156" s="92"/>
      <c r="DB156" s="102"/>
      <c r="DD156" s="87"/>
      <c r="DE156" s="144"/>
      <c r="DF156" s="109"/>
      <c r="DG156" s="87"/>
      <c r="DH156" s="92"/>
      <c r="DI156" s="102"/>
    </row>
    <row r="157" spans="1:113" ht="14.4" thickBot="1" x14ac:dyDescent="0.35">
      <c r="A157" s="155"/>
      <c r="B157" s="172">
        <v>133085169.48000006</v>
      </c>
      <c r="C157" s="169"/>
      <c r="D157" s="173">
        <v>759</v>
      </c>
      <c r="E157" s="169"/>
      <c r="F157" s="102"/>
      <c r="G157" s="102"/>
      <c r="H157" s="155"/>
      <c r="I157" s="172">
        <v>131803239.08000006</v>
      </c>
      <c r="J157" s="169"/>
      <c r="K157" s="173">
        <v>752</v>
      </c>
      <c r="L157" s="169"/>
      <c r="M157" s="102"/>
      <c r="N157" s="102"/>
      <c r="O157" s="155"/>
      <c r="P157" s="172">
        <v>129987346.99000005</v>
      </c>
      <c r="Q157" s="169"/>
      <c r="R157" s="173">
        <v>741</v>
      </c>
      <c r="S157" s="169"/>
      <c r="T157" s="169"/>
      <c r="U157" s="102"/>
      <c r="V157" s="102"/>
      <c r="W157" s="155"/>
      <c r="X157" s="172">
        <v>126331345.39000005</v>
      </c>
      <c r="Y157" s="169"/>
      <c r="Z157" s="173">
        <v>717</v>
      </c>
      <c r="AA157" s="169"/>
      <c r="AB157" s="102"/>
      <c r="AC157" s="102"/>
      <c r="AD157" s="155"/>
      <c r="AE157" s="172">
        <v>124695673.51000008</v>
      </c>
      <c r="AF157" s="169"/>
      <c r="AG157" s="173">
        <v>705</v>
      </c>
      <c r="AH157" s="169"/>
      <c r="AI157" s="102"/>
      <c r="AK157" s="155"/>
      <c r="AL157" s="172">
        <v>121012948.30000003</v>
      </c>
      <c r="AM157" s="169"/>
      <c r="AN157" s="173">
        <v>686</v>
      </c>
      <c r="AO157" s="169"/>
      <c r="AP157" s="102"/>
      <c r="AQ157" s="102"/>
      <c r="AR157" s="155"/>
      <c r="AS157" s="172">
        <v>114418414.49000007</v>
      </c>
      <c r="AT157" s="169"/>
      <c r="AU157" s="173">
        <v>648</v>
      </c>
      <c r="AV157" s="169"/>
      <c r="AW157" s="102"/>
      <c r="AX157" s="102"/>
      <c r="AY157" s="155"/>
      <c r="AZ157" s="172">
        <v>105518634.05000001</v>
      </c>
      <c r="BA157" s="169"/>
      <c r="BB157" s="173">
        <v>602</v>
      </c>
      <c r="BC157" s="169"/>
      <c r="BD157" s="102"/>
      <c r="BE157" s="102"/>
      <c r="BF157" s="155"/>
      <c r="BG157" s="172">
        <v>98058959.870000005</v>
      </c>
      <c r="BH157" s="169"/>
      <c r="BI157" s="173">
        <v>552</v>
      </c>
      <c r="BJ157" s="169"/>
      <c r="BK157" s="102"/>
      <c r="BM157" s="155"/>
      <c r="BN157" s="172">
        <v>91673868.850000009</v>
      </c>
      <c r="BO157" s="169"/>
      <c r="BP157" s="173">
        <v>516</v>
      </c>
      <c r="BQ157" s="169"/>
      <c r="BR157" s="102"/>
      <c r="BT157" s="155"/>
      <c r="BU157" s="172">
        <v>85503956.039999992</v>
      </c>
      <c r="BV157" s="169"/>
      <c r="BW157" s="173">
        <v>481</v>
      </c>
      <c r="BX157" s="169"/>
      <c r="BY157" s="102"/>
      <c r="CA157" s="87"/>
      <c r="CB157" s="110">
        <v>73625544.789999992</v>
      </c>
      <c r="CC157" s="109"/>
      <c r="CD157" s="111">
        <v>431</v>
      </c>
      <c r="CE157" s="109"/>
      <c r="CF157" s="102"/>
      <c r="CI157" s="87"/>
      <c r="CJ157" s="110">
        <v>69045921.810000002</v>
      </c>
      <c r="CK157" s="109"/>
      <c r="CL157" s="111">
        <v>406</v>
      </c>
      <c r="CM157" s="109"/>
      <c r="CN157" s="102"/>
      <c r="CP157" s="87"/>
      <c r="CQ157" s="110">
        <v>63036991.200000003</v>
      </c>
      <c r="CR157" s="109"/>
      <c r="CS157" s="111">
        <v>376</v>
      </c>
      <c r="CT157" s="109"/>
      <c r="CU157" s="102"/>
      <c r="CW157" s="87"/>
      <c r="CX157" s="110">
        <v>58002139.329999983</v>
      </c>
      <c r="CY157" s="109"/>
      <c r="CZ157" s="111">
        <v>346</v>
      </c>
      <c r="DA157" s="109"/>
      <c r="DB157" s="102"/>
      <c r="DD157" s="87"/>
      <c r="DE157" s="110"/>
      <c r="DF157" s="109"/>
      <c r="DG157" s="111"/>
      <c r="DH157" s="109"/>
      <c r="DI157" s="102"/>
    </row>
    <row r="158" spans="1:113" ht="14.4" thickTop="1" x14ac:dyDescent="0.3">
      <c r="A158" s="155"/>
      <c r="B158" s="155"/>
      <c r="C158" s="155"/>
      <c r="D158" s="155"/>
      <c r="E158" s="155"/>
      <c r="F158" s="102"/>
      <c r="G158" s="102"/>
      <c r="H158" s="155"/>
      <c r="I158" s="155"/>
      <c r="J158" s="155"/>
      <c r="K158" s="155"/>
      <c r="L158" s="155"/>
      <c r="M158" s="102"/>
      <c r="N158" s="102"/>
      <c r="O158" s="155"/>
      <c r="P158" s="155"/>
      <c r="Q158" s="155"/>
      <c r="R158" s="155"/>
      <c r="S158" s="155"/>
      <c r="T158" s="155"/>
      <c r="U158" s="102"/>
      <c r="V158" s="102"/>
      <c r="W158" s="155"/>
      <c r="X158" s="155"/>
      <c r="Y158" s="155"/>
      <c r="Z158" s="155"/>
      <c r="AA158" s="155"/>
      <c r="AB158" s="102"/>
      <c r="AC158" s="102"/>
      <c r="AD158" s="155"/>
      <c r="AE158" s="155"/>
      <c r="AF158" s="155"/>
      <c r="AG158" s="155"/>
      <c r="AH158" s="155"/>
      <c r="AI158" s="102"/>
      <c r="AK158" s="155"/>
      <c r="AL158" s="155"/>
      <c r="AM158" s="155"/>
      <c r="AN158" s="155"/>
      <c r="AO158" s="155"/>
      <c r="AP158" s="102"/>
      <c r="AQ158" s="102"/>
      <c r="AR158" s="155"/>
      <c r="AS158" s="155"/>
      <c r="AT158" s="155"/>
      <c r="AU158" s="155"/>
      <c r="AV158" s="155"/>
      <c r="AW158" s="102"/>
      <c r="AX158" s="102"/>
      <c r="AY158" s="155"/>
      <c r="AZ158" s="155"/>
      <c r="BA158" s="155"/>
      <c r="BB158" s="155"/>
      <c r="BC158" s="155"/>
      <c r="BD158" s="102"/>
      <c r="BE158" s="102"/>
      <c r="BF158" s="155"/>
      <c r="BG158" s="155"/>
      <c r="BH158" s="155"/>
      <c r="BI158" s="155"/>
      <c r="BJ158" s="155"/>
      <c r="BK158" s="102"/>
      <c r="BM158" s="155"/>
      <c r="BN158" s="155"/>
      <c r="BO158" s="155"/>
      <c r="BP158" s="155"/>
      <c r="BQ158" s="155"/>
      <c r="BR158" s="102"/>
      <c r="BT158" s="155"/>
      <c r="BU158" s="155"/>
      <c r="BV158" s="155"/>
      <c r="BW158" s="155"/>
      <c r="BX158" s="155"/>
      <c r="BY158" s="102"/>
      <c r="CA158" s="87"/>
      <c r="CB158" s="87"/>
      <c r="CC158" s="87"/>
      <c r="CD158" s="87"/>
      <c r="CE158" s="87"/>
      <c r="CF158" s="102"/>
      <c r="CI158" s="87"/>
      <c r="CJ158" s="87"/>
      <c r="CK158" s="87"/>
      <c r="CL158" s="87"/>
      <c r="CM158" s="87"/>
      <c r="CN158" s="102"/>
      <c r="CP158" s="87"/>
      <c r="CQ158" s="87"/>
      <c r="CR158" s="87"/>
      <c r="CS158" s="87"/>
      <c r="CT158" s="87"/>
      <c r="CU158" s="102"/>
      <c r="CW158" s="87"/>
      <c r="CX158" s="87"/>
      <c r="CY158" s="87"/>
      <c r="CZ158" s="87"/>
      <c r="DA158" s="87"/>
      <c r="DB158" s="102"/>
      <c r="DD158" s="87"/>
      <c r="DE158" s="87"/>
      <c r="DF158" s="87"/>
      <c r="DG158" s="87"/>
      <c r="DH158" s="87"/>
      <c r="DI158" s="102"/>
    </row>
    <row r="159" spans="1:113" x14ac:dyDescent="0.3">
      <c r="A159" s="174" t="s">
        <v>80</v>
      </c>
      <c r="B159" s="155"/>
      <c r="C159" s="155"/>
      <c r="D159" s="191">
        <v>24.12947481027923</v>
      </c>
      <c r="E159" s="155"/>
      <c r="F159" s="102"/>
      <c r="G159" s="102"/>
      <c r="H159" s="174" t="s">
        <v>80</v>
      </c>
      <c r="I159" s="155"/>
      <c r="J159" s="155"/>
      <c r="K159" s="191">
        <v>27.063676652968251</v>
      </c>
      <c r="L159" s="155"/>
      <c r="M159" s="102"/>
      <c r="N159" s="102"/>
      <c r="O159" s="174" t="s">
        <v>80</v>
      </c>
      <c r="P159" s="155"/>
      <c r="Q159" s="155"/>
      <c r="R159" s="191">
        <v>29.866031678029586</v>
      </c>
      <c r="S159" s="155"/>
      <c r="T159" s="155"/>
      <c r="U159" s="102"/>
      <c r="V159" s="102"/>
      <c r="W159" s="174" t="s">
        <v>80</v>
      </c>
      <c r="X159" s="155"/>
      <c r="Y159" s="155"/>
      <c r="Z159" s="191">
        <v>32.512794520019384</v>
      </c>
      <c r="AA159" s="155"/>
      <c r="AB159" s="102"/>
      <c r="AC159" s="102"/>
      <c r="AD159" s="174" t="s">
        <v>80</v>
      </c>
      <c r="AE159" s="155"/>
      <c r="AF159" s="155"/>
      <c r="AG159" s="191">
        <v>35.504556873942036</v>
      </c>
      <c r="AH159" s="155"/>
      <c r="AI159" s="102"/>
      <c r="AK159" s="174" t="s">
        <v>80</v>
      </c>
      <c r="AL159" s="155"/>
      <c r="AM159" s="155"/>
      <c r="AN159" s="191">
        <v>38.154667240778856</v>
      </c>
      <c r="AO159" s="155"/>
      <c r="AP159" s="102"/>
      <c r="AQ159" s="102"/>
      <c r="AR159" s="174" t="s">
        <v>80</v>
      </c>
      <c r="AS159" s="155"/>
      <c r="AT159" s="155"/>
      <c r="AU159" s="191">
        <v>40.72303032407838</v>
      </c>
      <c r="AV159" s="155"/>
      <c r="AW159" s="102"/>
      <c r="AX159" s="102"/>
      <c r="AY159" s="174" t="s">
        <v>80</v>
      </c>
      <c r="AZ159" s="155"/>
      <c r="BA159" s="155"/>
      <c r="BB159" s="191">
        <v>43.72075783765208</v>
      </c>
      <c r="BC159" s="155"/>
      <c r="BD159" s="102"/>
      <c r="BE159" s="102"/>
      <c r="BF159" s="174" t="s">
        <v>80</v>
      </c>
      <c r="BG159" s="155"/>
      <c r="BH159" s="155"/>
      <c r="BI159" s="191">
        <v>46.439132707737393</v>
      </c>
      <c r="BJ159" s="155"/>
      <c r="BK159" s="102"/>
      <c r="BM159" s="174" t="s">
        <v>80</v>
      </c>
      <c r="BN159" s="155"/>
      <c r="BO159" s="155"/>
      <c r="BP159" s="191">
        <v>49.524904624126187</v>
      </c>
      <c r="BQ159" s="155"/>
      <c r="BR159" s="102"/>
      <c r="BT159" s="174" t="s">
        <v>80</v>
      </c>
      <c r="BU159" s="155"/>
      <c r="BV159" s="155"/>
      <c r="BW159" s="191">
        <v>52.141221225177432</v>
      </c>
      <c r="BX159" s="155"/>
      <c r="BY159" s="102"/>
      <c r="CA159" s="112" t="s">
        <v>80</v>
      </c>
      <c r="CB159" s="87"/>
      <c r="CC159" s="87"/>
      <c r="CD159" s="145">
        <v>55.000255049756476</v>
      </c>
      <c r="CE159" s="87"/>
      <c r="CF159" s="102"/>
      <c r="CI159" s="112" t="s">
        <v>80</v>
      </c>
      <c r="CJ159" s="87"/>
      <c r="CK159" s="87"/>
      <c r="CL159" s="145">
        <v>57.409153458348321</v>
      </c>
      <c r="CM159" s="87"/>
      <c r="CN159" s="102"/>
      <c r="CP159" s="112" t="s">
        <v>80</v>
      </c>
      <c r="CQ159" s="87"/>
      <c r="CR159" s="87"/>
      <c r="CS159" s="145">
        <v>60.091415650552563</v>
      </c>
      <c r="CT159" s="87"/>
      <c r="CU159" s="102"/>
      <c r="CW159" s="112" t="s">
        <v>80</v>
      </c>
      <c r="CX159" s="87"/>
      <c r="CY159" s="87"/>
      <c r="CZ159" s="145">
        <v>63.055046838039999</v>
      </c>
      <c r="DA159" s="87"/>
      <c r="DB159" s="102"/>
      <c r="DD159" s="112" t="s">
        <v>80</v>
      </c>
      <c r="DE159" s="87"/>
      <c r="DF159" s="87"/>
      <c r="DG159" s="145"/>
      <c r="DH159" s="87"/>
      <c r="DI159" s="102"/>
    </row>
    <row r="160" spans="1:113" x14ac:dyDescent="0.3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M160" s="102"/>
      <c r="BN160" s="102"/>
      <c r="BO160" s="102"/>
      <c r="BP160" s="102"/>
      <c r="BQ160" s="102"/>
      <c r="BR160" s="102"/>
      <c r="BT160" s="102"/>
      <c r="BU160" s="102"/>
      <c r="BV160" s="102"/>
      <c r="BW160" s="102"/>
      <c r="BX160" s="102"/>
      <c r="BY160" s="102"/>
      <c r="CA160" s="87"/>
      <c r="CB160" s="87"/>
      <c r="CC160" s="87"/>
      <c r="CD160" s="87"/>
      <c r="CE160" s="87"/>
      <c r="CF160" s="102"/>
      <c r="CI160" s="87"/>
      <c r="CJ160" s="87"/>
      <c r="CK160" s="87"/>
      <c r="CL160" s="87"/>
      <c r="CM160" s="87"/>
      <c r="CN160" s="102"/>
      <c r="CP160" s="87"/>
      <c r="CQ160" s="87"/>
      <c r="CR160" s="87"/>
      <c r="CS160" s="87"/>
      <c r="CT160" s="87"/>
      <c r="CU160" s="102"/>
      <c r="CW160" s="87"/>
      <c r="CX160" s="87"/>
      <c r="CY160" s="87"/>
      <c r="CZ160" s="87"/>
      <c r="DA160" s="87"/>
      <c r="DB160" s="102"/>
      <c r="DD160" s="87"/>
      <c r="DE160" s="87"/>
      <c r="DF160" s="87"/>
      <c r="DG160" s="87"/>
      <c r="DH160" s="87"/>
      <c r="DI160" s="102"/>
    </row>
    <row r="161" spans="1:113" x14ac:dyDescent="0.3">
      <c r="A161" s="102"/>
      <c r="B161" s="100"/>
      <c r="C161" s="101"/>
      <c r="D161" s="104"/>
      <c r="E161" s="101"/>
      <c r="F161" s="102"/>
      <c r="G161" s="102"/>
      <c r="H161" s="102"/>
      <c r="I161" s="100"/>
      <c r="J161" s="101"/>
      <c r="K161" s="104"/>
      <c r="L161" s="101"/>
      <c r="M161" s="102"/>
      <c r="N161" s="102"/>
      <c r="O161" s="102"/>
      <c r="P161" s="100"/>
      <c r="Q161" s="101"/>
      <c r="R161" s="104"/>
      <c r="S161" s="101"/>
      <c r="T161" s="101"/>
      <c r="U161" s="102"/>
      <c r="V161" s="102"/>
      <c r="W161" s="102"/>
      <c r="X161" s="100"/>
      <c r="Y161" s="101"/>
      <c r="Z161" s="104"/>
      <c r="AA161" s="101"/>
      <c r="AB161" s="102"/>
      <c r="AC161" s="102"/>
      <c r="AD161" s="102"/>
      <c r="AE161" s="100"/>
      <c r="AF161" s="101"/>
      <c r="AG161" s="104"/>
      <c r="AH161" s="101"/>
      <c r="AI161" s="102"/>
      <c r="AK161" s="102"/>
      <c r="AL161" s="100"/>
      <c r="AM161" s="101"/>
      <c r="AN161" s="104"/>
      <c r="AO161" s="101"/>
      <c r="AP161" s="102"/>
      <c r="AQ161" s="102"/>
      <c r="AR161" s="102"/>
      <c r="AS161" s="100"/>
      <c r="AT161" s="101"/>
      <c r="AU161" s="104"/>
      <c r="AV161" s="101"/>
      <c r="AW161" s="102"/>
      <c r="AX161" s="102"/>
      <c r="AY161" s="102"/>
      <c r="AZ161" s="100"/>
      <c r="BA161" s="101"/>
      <c r="BB161" s="104"/>
      <c r="BC161" s="101"/>
      <c r="BD161" s="102"/>
      <c r="BE161" s="102"/>
      <c r="BF161" s="102"/>
      <c r="BG161" s="100"/>
      <c r="BH161" s="101"/>
      <c r="BI161" s="104"/>
      <c r="BJ161" s="101"/>
      <c r="BK161" s="102"/>
      <c r="BM161" s="102"/>
      <c r="BN161" s="100"/>
      <c r="BO161" s="101"/>
      <c r="BP161" s="104"/>
      <c r="BQ161" s="101"/>
      <c r="BR161" s="102"/>
      <c r="BT161" s="102"/>
      <c r="BU161" s="100"/>
      <c r="BV161" s="101"/>
      <c r="BW161" s="104"/>
      <c r="BX161" s="101"/>
      <c r="BY161" s="102"/>
      <c r="CA161" s="87"/>
      <c r="CB161" s="94"/>
      <c r="CC161" s="109"/>
      <c r="CD161" s="90"/>
      <c r="CE161" s="109"/>
      <c r="CF161" s="102"/>
      <c r="CI161" s="87"/>
      <c r="CJ161" s="94"/>
      <c r="CK161" s="109"/>
      <c r="CL161" s="90"/>
      <c r="CM161" s="109"/>
      <c r="CN161" s="102"/>
      <c r="CP161" s="87"/>
      <c r="CQ161" s="94"/>
      <c r="CR161" s="109"/>
      <c r="CS161" s="90"/>
      <c r="CT161" s="109"/>
      <c r="CU161" s="102"/>
      <c r="CW161" s="87"/>
      <c r="CX161" s="94"/>
      <c r="CY161" s="109"/>
      <c r="CZ161" s="90"/>
      <c r="DA161" s="109"/>
      <c r="DB161" s="102"/>
      <c r="DD161" s="87"/>
      <c r="DE161" s="94"/>
      <c r="DF161" s="109"/>
      <c r="DG161" s="90"/>
      <c r="DH161" s="109"/>
      <c r="DI161" s="102"/>
    </row>
    <row r="162" spans="1:113" x14ac:dyDescent="0.3">
      <c r="A162" s="162" t="s">
        <v>81</v>
      </c>
      <c r="B162" s="100"/>
      <c r="C162" s="101"/>
      <c r="D162" s="104"/>
      <c r="E162" s="101"/>
      <c r="F162" s="102"/>
      <c r="G162" s="102"/>
      <c r="H162" s="162" t="s">
        <v>81</v>
      </c>
      <c r="I162" s="100"/>
      <c r="J162" s="101"/>
      <c r="K162" s="104"/>
      <c r="L162" s="101"/>
      <c r="M162" s="102"/>
      <c r="N162" s="102"/>
      <c r="O162" s="162" t="s">
        <v>81</v>
      </c>
      <c r="P162" s="100"/>
      <c r="Q162" s="101"/>
      <c r="R162" s="104"/>
      <c r="S162" s="101"/>
      <c r="T162" s="101"/>
      <c r="U162" s="102"/>
      <c r="V162" s="102"/>
      <c r="W162" s="162" t="s">
        <v>81</v>
      </c>
      <c r="X162" s="100"/>
      <c r="Y162" s="101"/>
      <c r="Z162" s="104"/>
      <c r="AA162" s="101"/>
      <c r="AB162" s="102"/>
      <c r="AC162" s="102"/>
      <c r="AD162" s="162" t="s">
        <v>81</v>
      </c>
      <c r="AE162" s="100"/>
      <c r="AF162" s="101"/>
      <c r="AG162" s="104"/>
      <c r="AH162" s="101"/>
      <c r="AI162" s="102"/>
      <c r="AK162" s="162" t="s">
        <v>81</v>
      </c>
      <c r="AL162" s="100"/>
      <c r="AM162" s="101"/>
      <c r="AN162" s="104"/>
      <c r="AO162" s="101"/>
      <c r="AP162" s="102"/>
      <c r="AQ162" s="102"/>
      <c r="AR162" s="162" t="s">
        <v>81</v>
      </c>
      <c r="AS162" s="100"/>
      <c r="AT162" s="101"/>
      <c r="AU162" s="104"/>
      <c r="AV162" s="101"/>
      <c r="AW162" s="102"/>
      <c r="AX162" s="102"/>
      <c r="AY162" s="162" t="s">
        <v>81</v>
      </c>
      <c r="AZ162" s="100"/>
      <c r="BA162" s="101"/>
      <c r="BB162" s="104"/>
      <c r="BC162" s="101"/>
      <c r="BD162" s="102"/>
      <c r="BE162" s="102"/>
      <c r="BF162" s="162" t="s">
        <v>81</v>
      </c>
      <c r="BG162" s="100"/>
      <c r="BH162" s="101"/>
      <c r="BI162" s="104"/>
      <c r="BJ162" s="101"/>
      <c r="BK162" s="102"/>
      <c r="BM162" s="162" t="s">
        <v>81</v>
      </c>
      <c r="BN162" s="100"/>
      <c r="BO162" s="101"/>
      <c r="BP162" s="104"/>
      <c r="BQ162" s="101"/>
      <c r="BR162" s="102"/>
      <c r="BT162" s="162" t="s">
        <v>81</v>
      </c>
      <c r="BU162" s="100"/>
      <c r="BV162" s="101"/>
      <c r="BW162" s="104"/>
      <c r="BX162" s="101"/>
      <c r="BY162" s="102"/>
      <c r="CA162" s="99" t="s">
        <v>81</v>
      </c>
      <c r="CB162" s="94"/>
      <c r="CC162" s="109"/>
      <c r="CD162" s="90"/>
      <c r="CE162" s="109"/>
      <c r="CF162" s="102"/>
      <c r="CI162" s="99" t="s">
        <v>81</v>
      </c>
      <c r="CJ162" s="94"/>
      <c r="CK162" s="109"/>
      <c r="CL162" s="90"/>
      <c r="CM162" s="109"/>
      <c r="CN162" s="102"/>
      <c r="CP162" s="99" t="s">
        <v>81</v>
      </c>
      <c r="CQ162" s="94"/>
      <c r="CR162" s="109"/>
      <c r="CS162" s="90"/>
      <c r="CT162" s="109"/>
      <c r="CU162" s="102"/>
      <c r="CW162" s="99" t="s">
        <v>81</v>
      </c>
      <c r="CX162" s="94"/>
      <c r="CY162" s="109"/>
      <c r="CZ162" s="90"/>
      <c r="DA162" s="109"/>
      <c r="DB162" s="102"/>
      <c r="DD162" s="99" t="s">
        <v>81</v>
      </c>
      <c r="DE162" s="94"/>
      <c r="DF162" s="109"/>
      <c r="DG162" s="90"/>
      <c r="DH162" s="109"/>
      <c r="DI162" s="102"/>
    </row>
    <row r="163" spans="1:113" x14ac:dyDescent="0.3">
      <c r="A163" s="102"/>
      <c r="B163" s="100"/>
      <c r="C163" s="101"/>
      <c r="D163" s="104"/>
      <c r="E163" s="101"/>
      <c r="F163" s="102"/>
      <c r="G163" s="102"/>
      <c r="H163" s="102"/>
      <c r="I163" s="100"/>
      <c r="J163" s="101"/>
      <c r="K163" s="104"/>
      <c r="L163" s="101"/>
      <c r="M163" s="102"/>
      <c r="N163" s="102"/>
      <c r="O163" s="102"/>
      <c r="P163" s="100"/>
      <c r="Q163" s="101"/>
      <c r="R163" s="104"/>
      <c r="S163" s="101"/>
      <c r="T163" s="101"/>
      <c r="U163" s="102"/>
      <c r="V163" s="102"/>
      <c r="W163" s="102"/>
      <c r="X163" s="100"/>
      <c r="Y163" s="101"/>
      <c r="Z163" s="104"/>
      <c r="AA163" s="101"/>
      <c r="AB163" s="102"/>
      <c r="AC163" s="102"/>
      <c r="AD163" s="102"/>
      <c r="AE163" s="100"/>
      <c r="AF163" s="101"/>
      <c r="AG163" s="104"/>
      <c r="AH163" s="101"/>
      <c r="AI163" s="102"/>
      <c r="AK163" s="102"/>
      <c r="AL163" s="100"/>
      <c r="AM163" s="101"/>
      <c r="AN163" s="104"/>
      <c r="AO163" s="101"/>
      <c r="AP163" s="102"/>
      <c r="AQ163" s="102"/>
      <c r="AR163" s="102"/>
      <c r="AS163" s="100"/>
      <c r="AT163" s="101"/>
      <c r="AU163" s="104"/>
      <c r="AV163" s="101"/>
      <c r="AW163" s="102"/>
      <c r="AX163" s="102"/>
      <c r="AY163" s="102"/>
      <c r="AZ163" s="100"/>
      <c r="BA163" s="101"/>
      <c r="BB163" s="104"/>
      <c r="BC163" s="101"/>
      <c r="BD163" s="102"/>
      <c r="BE163" s="102"/>
      <c r="BF163" s="102"/>
      <c r="BG163" s="100"/>
      <c r="BH163" s="101"/>
      <c r="BI163" s="104"/>
      <c r="BJ163" s="101"/>
      <c r="BK163" s="102"/>
      <c r="BM163" s="102"/>
      <c r="BN163" s="100"/>
      <c r="BO163" s="101"/>
      <c r="BP163" s="104"/>
      <c r="BQ163" s="101"/>
      <c r="BR163" s="102"/>
      <c r="BT163" s="102"/>
      <c r="BU163" s="100"/>
      <c r="BV163" s="101"/>
      <c r="BW163" s="104"/>
      <c r="BX163" s="101"/>
      <c r="BY163" s="102"/>
      <c r="CA163" s="102"/>
      <c r="CB163" s="100"/>
      <c r="CC163" s="101"/>
      <c r="CD163" s="104"/>
      <c r="CE163" s="101"/>
      <c r="CF163" s="102"/>
      <c r="CI163" s="102"/>
      <c r="CJ163" s="100"/>
      <c r="CK163" s="101"/>
      <c r="CL163" s="104"/>
      <c r="CM163" s="101"/>
      <c r="CN163" s="102"/>
      <c r="CP163" s="102"/>
      <c r="CQ163" s="100"/>
      <c r="CR163" s="101"/>
      <c r="CS163" s="104"/>
      <c r="CT163" s="101"/>
      <c r="CU163" s="102"/>
      <c r="CW163" s="102"/>
      <c r="CX163" s="100"/>
      <c r="CY163" s="101"/>
      <c r="CZ163" s="104"/>
      <c r="DA163" s="101"/>
      <c r="DB163" s="102"/>
      <c r="DD163" s="102"/>
      <c r="DE163" s="100"/>
      <c r="DF163" s="101"/>
      <c r="DG163" s="104"/>
      <c r="DH163" s="101"/>
      <c r="DI163" s="102"/>
    </row>
    <row r="164" spans="1:113" ht="27.6" x14ac:dyDescent="0.3">
      <c r="A164" s="163" t="s">
        <v>82</v>
      </c>
      <c r="B164" s="164" t="s">
        <v>24</v>
      </c>
      <c r="C164" s="165" t="s">
        <v>25</v>
      </c>
      <c r="D164" s="166" t="s">
        <v>26</v>
      </c>
      <c r="E164" s="165" t="s">
        <v>25</v>
      </c>
      <c r="F164" s="102"/>
      <c r="G164" s="102"/>
      <c r="H164" s="163" t="s">
        <v>82</v>
      </c>
      <c r="I164" s="164" t="s">
        <v>24</v>
      </c>
      <c r="J164" s="165" t="s">
        <v>25</v>
      </c>
      <c r="K164" s="166" t="s">
        <v>26</v>
      </c>
      <c r="L164" s="165" t="s">
        <v>25</v>
      </c>
      <c r="M164" s="102"/>
      <c r="N164" s="102"/>
      <c r="O164" s="163" t="s">
        <v>82</v>
      </c>
      <c r="P164" s="164" t="s">
        <v>24</v>
      </c>
      <c r="Q164" s="165" t="s">
        <v>25</v>
      </c>
      <c r="R164" s="166" t="s">
        <v>26</v>
      </c>
      <c r="S164" s="165" t="s">
        <v>25</v>
      </c>
      <c r="T164" s="167"/>
      <c r="U164" s="102"/>
      <c r="V164" s="102"/>
      <c r="W164" s="163" t="s">
        <v>82</v>
      </c>
      <c r="X164" s="164" t="s">
        <v>24</v>
      </c>
      <c r="Y164" s="165" t="s">
        <v>25</v>
      </c>
      <c r="Z164" s="166" t="s">
        <v>26</v>
      </c>
      <c r="AA164" s="165" t="s">
        <v>25</v>
      </c>
      <c r="AB164" s="102"/>
      <c r="AC164" s="102"/>
      <c r="AD164" s="163" t="s">
        <v>82</v>
      </c>
      <c r="AE164" s="164" t="s">
        <v>24</v>
      </c>
      <c r="AF164" s="165" t="s">
        <v>25</v>
      </c>
      <c r="AG164" s="166" t="s">
        <v>26</v>
      </c>
      <c r="AH164" s="165" t="s">
        <v>25</v>
      </c>
      <c r="AI164" s="102"/>
      <c r="AK164" s="163" t="s">
        <v>82</v>
      </c>
      <c r="AL164" s="164" t="s">
        <v>24</v>
      </c>
      <c r="AM164" s="165" t="s">
        <v>25</v>
      </c>
      <c r="AN164" s="166" t="s">
        <v>26</v>
      </c>
      <c r="AO164" s="165" t="s">
        <v>25</v>
      </c>
      <c r="AP164" s="102"/>
      <c r="AQ164" s="102"/>
      <c r="AR164" s="163" t="s">
        <v>82</v>
      </c>
      <c r="AS164" s="164" t="s">
        <v>24</v>
      </c>
      <c r="AT164" s="165" t="s">
        <v>25</v>
      </c>
      <c r="AU164" s="166" t="s">
        <v>26</v>
      </c>
      <c r="AV164" s="165" t="s">
        <v>25</v>
      </c>
      <c r="AW164" s="102"/>
      <c r="AX164" s="102"/>
      <c r="AY164" s="163" t="s">
        <v>82</v>
      </c>
      <c r="AZ164" s="164" t="s">
        <v>24</v>
      </c>
      <c r="BA164" s="165" t="s">
        <v>25</v>
      </c>
      <c r="BB164" s="166" t="s">
        <v>26</v>
      </c>
      <c r="BC164" s="165" t="s">
        <v>25</v>
      </c>
      <c r="BD164" s="102"/>
      <c r="BE164" s="102"/>
      <c r="BF164" s="163" t="s">
        <v>82</v>
      </c>
      <c r="BG164" s="164" t="s">
        <v>24</v>
      </c>
      <c r="BH164" s="165" t="s">
        <v>25</v>
      </c>
      <c r="BI164" s="166" t="s">
        <v>26</v>
      </c>
      <c r="BJ164" s="165" t="s">
        <v>25</v>
      </c>
      <c r="BK164" s="102"/>
      <c r="BM164" s="163" t="s">
        <v>82</v>
      </c>
      <c r="BN164" s="164" t="s">
        <v>24</v>
      </c>
      <c r="BO164" s="165" t="s">
        <v>25</v>
      </c>
      <c r="BP164" s="166" t="s">
        <v>26</v>
      </c>
      <c r="BQ164" s="165" t="s">
        <v>25</v>
      </c>
      <c r="BR164" s="102"/>
      <c r="BT164" s="163" t="s">
        <v>82</v>
      </c>
      <c r="BU164" s="164" t="s">
        <v>24</v>
      </c>
      <c r="BV164" s="165" t="s">
        <v>25</v>
      </c>
      <c r="BW164" s="166" t="s">
        <v>26</v>
      </c>
      <c r="BX164" s="165" t="s">
        <v>25</v>
      </c>
      <c r="BY164" s="102"/>
      <c r="CA164" s="105" t="s">
        <v>82</v>
      </c>
      <c r="CB164" s="106" t="s">
        <v>24</v>
      </c>
      <c r="CC164" s="107" t="s">
        <v>25</v>
      </c>
      <c r="CD164" s="108" t="s">
        <v>26</v>
      </c>
      <c r="CE164" s="107" t="s">
        <v>25</v>
      </c>
      <c r="CF164" s="102"/>
      <c r="CI164" s="105" t="s">
        <v>82</v>
      </c>
      <c r="CJ164" s="106" t="s">
        <v>24</v>
      </c>
      <c r="CK164" s="107" t="s">
        <v>25</v>
      </c>
      <c r="CL164" s="108" t="s">
        <v>26</v>
      </c>
      <c r="CM164" s="107" t="s">
        <v>25</v>
      </c>
      <c r="CN164" s="102"/>
      <c r="CP164" s="105" t="s">
        <v>82</v>
      </c>
      <c r="CQ164" s="106" t="s">
        <v>24</v>
      </c>
      <c r="CR164" s="107" t="s">
        <v>25</v>
      </c>
      <c r="CS164" s="108" t="s">
        <v>26</v>
      </c>
      <c r="CT164" s="107" t="s">
        <v>25</v>
      </c>
      <c r="CU164" s="102"/>
      <c r="CW164" s="105" t="s">
        <v>82</v>
      </c>
      <c r="CX164" s="106" t="s">
        <v>24</v>
      </c>
      <c r="CY164" s="107" t="s">
        <v>25</v>
      </c>
      <c r="CZ164" s="108" t="s">
        <v>26</v>
      </c>
      <c r="DA164" s="107" t="s">
        <v>25</v>
      </c>
      <c r="DB164" s="102"/>
      <c r="DD164" s="105" t="s">
        <v>82</v>
      </c>
      <c r="DE164" s="106" t="s">
        <v>24</v>
      </c>
      <c r="DF164" s="107" t="s">
        <v>25</v>
      </c>
      <c r="DG164" s="108" t="s">
        <v>26</v>
      </c>
      <c r="DH164" s="107" t="s">
        <v>25</v>
      </c>
      <c r="DI164" s="102"/>
    </row>
    <row r="165" spans="1:113" x14ac:dyDescent="0.3">
      <c r="A165" s="102"/>
      <c r="B165" s="100"/>
      <c r="C165" s="101"/>
      <c r="D165" s="104"/>
      <c r="E165" s="101"/>
      <c r="F165" s="102"/>
      <c r="G165" s="102"/>
      <c r="H165" s="102"/>
      <c r="I165" s="100"/>
      <c r="J165" s="101"/>
      <c r="K165" s="104"/>
      <c r="L165" s="101"/>
      <c r="M165" s="102"/>
      <c r="N165" s="102"/>
      <c r="O165" s="102"/>
      <c r="P165" s="100"/>
      <c r="Q165" s="101"/>
      <c r="R165" s="104"/>
      <c r="S165" s="101"/>
      <c r="T165" s="101"/>
      <c r="U165" s="102"/>
      <c r="V165" s="102"/>
      <c r="W165" s="102"/>
      <c r="X165" s="100"/>
      <c r="Y165" s="101"/>
      <c r="Z165" s="104"/>
      <c r="AA165" s="101"/>
      <c r="AB165" s="102"/>
      <c r="AC165" s="102"/>
      <c r="AD165" s="102"/>
      <c r="AE165" s="100"/>
      <c r="AF165" s="101"/>
      <c r="AG165" s="104"/>
      <c r="AH165" s="101"/>
      <c r="AI165" s="102"/>
      <c r="AK165" s="102"/>
      <c r="AL165" s="100"/>
      <c r="AM165" s="101"/>
      <c r="AN165" s="104"/>
      <c r="AO165" s="101"/>
      <c r="AP165" s="102"/>
      <c r="AQ165" s="102"/>
      <c r="AR165" s="102"/>
      <c r="AS165" s="100"/>
      <c r="AT165" s="101"/>
      <c r="AU165" s="104"/>
      <c r="AV165" s="101"/>
      <c r="AW165" s="102"/>
      <c r="AX165" s="102"/>
      <c r="AY165" s="102"/>
      <c r="AZ165" s="100"/>
      <c r="BA165" s="101"/>
      <c r="BB165" s="104"/>
      <c r="BC165" s="101"/>
      <c r="BD165" s="102"/>
      <c r="BE165" s="102"/>
      <c r="BF165" s="102"/>
      <c r="BG165" s="100"/>
      <c r="BH165" s="101"/>
      <c r="BI165" s="104"/>
      <c r="BJ165" s="101"/>
      <c r="BK165" s="102"/>
      <c r="BM165" s="102"/>
      <c r="BN165" s="100"/>
      <c r="BO165" s="101"/>
      <c r="BP165" s="104"/>
      <c r="BQ165" s="101"/>
      <c r="BR165" s="102"/>
      <c r="BT165" s="102"/>
      <c r="BU165" s="100"/>
      <c r="BV165" s="101"/>
      <c r="BW165" s="104"/>
      <c r="BX165" s="101"/>
      <c r="BY165" s="102"/>
      <c r="CA165" s="102"/>
      <c r="CB165" s="100"/>
      <c r="CC165" s="101"/>
      <c r="CD165" s="104"/>
      <c r="CE165" s="101"/>
      <c r="CF165" s="102"/>
      <c r="CI165" s="102"/>
      <c r="CJ165" s="100"/>
      <c r="CK165" s="101"/>
      <c r="CL165" s="104"/>
      <c r="CM165" s="101"/>
      <c r="CN165" s="102"/>
      <c r="CP165" s="102"/>
      <c r="CQ165" s="100"/>
      <c r="CR165" s="101"/>
      <c r="CS165" s="104"/>
      <c r="CT165" s="101"/>
      <c r="CU165" s="102"/>
      <c r="CW165" s="102"/>
      <c r="CX165" s="100"/>
      <c r="CY165" s="101"/>
      <c r="CZ165" s="104"/>
      <c r="DA165" s="101"/>
      <c r="DB165" s="102"/>
      <c r="DD165" s="102"/>
      <c r="DE165" s="100"/>
      <c r="DF165" s="101"/>
      <c r="DG165" s="104"/>
      <c r="DH165" s="101"/>
      <c r="DI165" s="102"/>
    </row>
    <row r="166" spans="1:113" x14ac:dyDescent="0.3">
      <c r="A166" s="155" t="s">
        <v>83</v>
      </c>
      <c r="B166" s="168">
        <v>1861123.88</v>
      </c>
      <c r="C166" s="95">
        <v>1.3984457376219429E-2</v>
      </c>
      <c r="D166" s="183">
        <v>7</v>
      </c>
      <c r="E166" s="95">
        <v>9.22266139657444E-3</v>
      </c>
      <c r="F166" s="102"/>
      <c r="G166" s="102"/>
      <c r="H166" s="155" t="s">
        <v>83</v>
      </c>
      <c r="I166" s="168">
        <v>2307853.88</v>
      </c>
      <c r="J166" s="95">
        <v>1.7509841913666571E-2</v>
      </c>
      <c r="K166" s="183">
        <v>9</v>
      </c>
      <c r="L166" s="95">
        <v>1.1968085106382979E-2</v>
      </c>
      <c r="M166" s="102"/>
      <c r="N166" s="102"/>
      <c r="O166" s="155" t="s">
        <v>83</v>
      </c>
      <c r="P166" s="168">
        <v>2397103.88</v>
      </c>
      <c r="Q166" s="95">
        <v>1.8441055498920295E-2</v>
      </c>
      <c r="R166" s="183">
        <v>10</v>
      </c>
      <c r="S166" s="95">
        <v>1.3495276653171391E-2</v>
      </c>
      <c r="T166" s="95"/>
      <c r="U166" s="102"/>
      <c r="V166" s="102"/>
      <c r="W166" s="155" t="s">
        <v>83</v>
      </c>
      <c r="X166" s="168">
        <v>2397103.88</v>
      </c>
      <c r="Y166" s="95">
        <v>1.8974735625587248E-2</v>
      </c>
      <c r="Z166" s="183">
        <v>10</v>
      </c>
      <c r="AA166" s="95">
        <v>1.3947001394700139E-2</v>
      </c>
      <c r="AB166" s="102"/>
      <c r="AC166" s="102"/>
      <c r="AD166" s="155" t="s">
        <v>83</v>
      </c>
      <c r="AE166" s="168">
        <v>2520903.88</v>
      </c>
      <c r="AF166" s="95">
        <v>2.0216450250760586E-2</v>
      </c>
      <c r="AG166" s="183">
        <v>11</v>
      </c>
      <c r="AH166" s="95">
        <v>1.5602836879432624E-2</v>
      </c>
      <c r="AI166" s="102"/>
      <c r="AK166" s="155" t="s">
        <v>83</v>
      </c>
      <c r="AL166" s="168">
        <v>2070903.88</v>
      </c>
      <c r="AM166" s="95">
        <v>1.7113076816094724E-2</v>
      </c>
      <c r="AN166" s="183">
        <v>10</v>
      </c>
      <c r="AO166" s="95">
        <v>1.4577259475218658E-2</v>
      </c>
      <c r="AP166" s="102"/>
      <c r="AQ166" s="102"/>
      <c r="AR166" s="155" t="s">
        <v>83</v>
      </c>
      <c r="AS166" s="168">
        <v>2894856.33</v>
      </c>
      <c r="AT166" s="95">
        <v>2.5300615664911222E-2</v>
      </c>
      <c r="AU166" s="183">
        <v>16</v>
      </c>
      <c r="AV166" s="95">
        <v>2.4691358024691357E-2</v>
      </c>
      <c r="AW166" s="102"/>
      <c r="AX166" s="102"/>
      <c r="AY166" s="155" t="s">
        <v>83</v>
      </c>
      <c r="AZ166" s="168">
        <v>3516785.94</v>
      </c>
      <c r="BA166" s="95">
        <v>3.3328577190769655E-2</v>
      </c>
      <c r="BB166" s="183">
        <v>21</v>
      </c>
      <c r="BC166" s="95">
        <v>3.4883720930232558E-2</v>
      </c>
      <c r="BD166" s="102"/>
      <c r="BE166" s="102"/>
      <c r="BF166" s="155" t="s">
        <v>83</v>
      </c>
      <c r="BG166" s="168">
        <v>4421125.7799999993</v>
      </c>
      <c r="BH166" s="95">
        <v>4.5086402974916638E-2</v>
      </c>
      <c r="BI166" s="183">
        <v>25</v>
      </c>
      <c r="BJ166" s="95">
        <v>4.5289855072463768E-2</v>
      </c>
      <c r="BK166" s="102"/>
      <c r="BM166" s="155" t="s">
        <v>83</v>
      </c>
      <c r="BN166" s="168">
        <v>4456173.24</v>
      </c>
      <c r="BO166" s="95">
        <v>4.8608979809626529E-2</v>
      </c>
      <c r="BP166" s="183">
        <v>26</v>
      </c>
      <c r="BQ166" s="95">
        <v>5.0387596899224806E-2</v>
      </c>
      <c r="BR166" s="102"/>
      <c r="BT166" s="155" t="s">
        <v>83</v>
      </c>
      <c r="BU166" s="168">
        <v>5419744.0999999996</v>
      </c>
      <c r="BV166" s="95">
        <v>6.338588705140806E-2</v>
      </c>
      <c r="BW166" s="183">
        <v>29</v>
      </c>
      <c r="BX166" s="95">
        <v>6.0291060291060294E-2</v>
      </c>
      <c r="BY166" s="102"/>
      <c r="CA166" s="87" t="s">
        <v>83</v>
      </c>
      <c r="CB166" s="88">
        <v>4680431.21</v>
      </c>
      <c r="CC166" s="92">
        <v>6.3570751474231635E-2</v>
      </c>
      <c r="CD166" s="131">
        <v>27</v>
      </c>
      <c r="CE166" s="92">
        <v>6.2645011600928072E-2</v>
      </c>
      <c r="CF166" s="102"/>
      <c r="CI166" s="87" t="s">
        <v>83</v>
      </c>
      <c r="CJ166" s="88">
        <v>4729477.4799999995</v>
      </c>
      <c r="CK166" s="92">
        <v>6.8497564461729346E-2</v>
      </c>
      <c r="CL166" s="131">
        <v>26</v>
      </c>
      <c r="CM166" s="92">
        <v>6.4039408866995079E-2</v>
      </c>
      <c r="CN166" s="102"/>
      <c r="CP166" s="87" t="s">
        <v>83</v>
      </c>
      <c r="CQ166" s="88">
        <v>4223507.33</v>
      </c>
      <c r="CR166" s="92">
        <v>6.7000458771896462E-2</v>
      </c>
      <c r="CS166" s="131">
        <v>25</v>
      </c>
      <c r="CT166" s="92">
        <v>6.6489361702127658E-2</v>
      </c>
      <c r="CU166" s="102"/>
      <c r="CW166" s="87" t="s">
        <v>83</v>
      </c>
      <c r="CX166" s="88">
        <v>4251733.5600000005</v>
      </c>
      <c r="CY166" s="92">
        <v>7.3303047251584902E-2</v>
      </c>
      <c r="CZ166" s="131">
        <v>25</v>
      </c>
      <c r="DA166" s="92">
        <v>7.2254335260115612E-2</v>
      </c>
      <c r="DB166" s="102"/>
      <c r="DD166" s="87" t="s">
        <v>83</v>
      </c>
      <c r="DE166" s="94">
        <v>0</v>
      </c>
      <c r="DF166" s="109">
        <v>0</v>
      </c>
      <c r="DG166" s="90">
        <v>0</v>
      </c>
      <c r="DH166" s="109">
        <v>0</v>
      </c>
      <c r="DI166" s="102"/>
    </row>
    <row r="167" spans="1:113" x14ac:dyDescent="0.3">
      <c r="A167" s="155" t="s">
        <v>84</v>
      </c>
      <c r="B167" s="168">
        <v>11871998.140000001</v>
      </c>
      <c r="C167" s="95">
        <v>8.9206018870375436E-2</v>
      </c>
      <c r="D167" s="183">
        <v>66</v>
      </c>
      <c r="E167" s="95">
        <v>8.6956521739130432E-2</v>
      </c>
      <c r="F167" s="102"/>
      <c r="G167" s="102"/>
      <c r="H167" s="155" t="s">
        <v>84</v>
      </c>
      <c r="I167" s="168">
        <v>11263704.899999999</v>
      </c>
      <c r="J167" s="95">
        <v>8.5458483255963974E-2</v>
      </c>
      <c r="K167" s="183">
        <v>63</v>
      </c>
      <c r="L167" s="95">
        <v>8.3776595744680854E-2</v>
      </c>
      <c r="M167" s="102"/>
      <c r="N167" s="102"/>
      <c r="O167" s="155" t="s">
        <v>84</v>
      </c>
      <c r="P167" s="168">
        <v>10809849.939999999</v>
      </c>
      <c r="Q167" s="95">
        <v>8.3160785955817745E-2</v>
      </c>
      <c r="R167" s="183">
        <v>61</v>
      </c>
      <c r="S167" s="95">
        <v>8.2321187584345479E-2</v>
      </c>
      <c r="T167" s="95"/>
      <c r="U167" s="102"/>
      <c r="V167" s="102"/>
      <c r="W167" s="155" t="s">
        <v>84</v>
      </c>
      <c r="X167" s="168">
        <v>10993992.92</v>
      </c>
      <c r="Y167" s="95">
        <v>8.702506005979932E-2</v>
      </c>
      <c r="Z167" s="183">
        <v>62</v>
      </c>
      <c r="AA167" s="95">
        <v>8.6471408647140868E-2</v>
      </c>
      <c r="AB167" s="102"/>
      <c r="AC167" s="102"/>
      <c r="AD167" s="155" t="s">
        <v>84</v>
      </c>
      <c r="AE167" s="168">
        <v>11089375.219999999</v>
      </c>
      <c r="AF167" s="95">
        <v>8.8931515487669935E-2</v>
      </c>
      <c r="AG167" s="183">
        <v>62</v>
      </c>
      <c r="AH167" s="95">
        <v>8.794326241134752E-2</v>
      </c>
      <c r="AI167" s="102"/>
      <c r="AK167" s="155" t="s">
        <v>84</v>
      </c>
      <c r="AL167" s="168">
        <v>12127896.499999998</v>
      </c>
      <c r="AM167" s="95">
        <v>0.10021982498876111</v>
      </c>
      <c r="AN167" s="183">
        <v>65</v>
      </c>
      <c r="AO167" s="95">
        <v>9.4752186588921289E-2</v>
      </c>
      <c r="AP167" s="102"/>
      <c r="AQ167" s="102"/>
      <c r="AR167" s="155" t="s">
        <v>84</v>
      </c>
      <c r="AS167" s="168">
        <v>13606696.390000001</v>
      </c>
      <c r="AT167" s="95">
        <v>0.11892051162087376</v>
      </c>
      <c r="AU167" s="183">
        <v>73</v>
      </c>
      <c r="AV167" s="95">
        <v>0.11265432098765432</v>
      </c>
      <c r="AW167" s="102"/>
      <c r="AX167" s="102"/>
      <c r="AY167" s="155" t="s">
        <v>84</v>
      </c>
      <c r="AZ167" s="168">
        <v>12546473.619999997</v>
      </c>
      <c r="BA167" s="95">
        <v>0.11890291921382203</v>
      </c>
      <c r="BB167" s="183">
        <v>70</v>
      </c>
      <c r="BC167" s="95">
        <v>0.11627906976744186</v>
      </c>
      <c r="BD167" s="102"/>
      <c r="BE167" s="102"/>
      <c r="BF167" s="155" t="s">
        <v>84</v>
      </c>
      <c r="BG167" s="168">
        <v>11754794.389999999</v>
      </c>
      <c r="BH167" s="95">
        <v>0.11987476111906263</v>
      </c>
      <c r="BI167" s="183">
        <v>67</v>
      </c>
      <c r="BJ167" s="95">
        <v>0.1213768115942029</v>
      </c>
      <c r="BK167" s="102"/>
      <c r="BM167" s="155" t="s">
        <v>84</v>
      </c>
      <c r="BN167" s="168">
        <v>11762193.57</v>
      </c>
      <c r="BO167" s="95">
        <v>0.12830475813392053</v>
      </c>
      <c r="BP167" s="183">
        <v>65</v>
      </c>
      <c r="BQ167" s="95">
        <v>0.12596899224806202</v>
      </c>
      <c r="BR167" s="102"/>
      <c r="BT167" s="155" t="s">
        <v>84</v>
      </c>
      <c r="BU167" s="168">
        <v>10103589.949999999</v>
      </c>
      <c r="BV167" s="95">
        <v>0.11816517524959189</v>
      </c>
      <c r="BW167" s="183">
        <v>58</v>
      </c>
      <c r="BX167" s="95">
        <v>0.12058212058212059</v>
      </c>
      <c r="BY167" s="102"/>
      <c r="CA167" s="87" t="s">
        <v>84</v>
      </c>
      <c r="CB167" s="88">
        <v>9504180.5199999996</v>
      </c>
      <c r="CC167" s="92">
        <v>0.12908808413042641</v>
      </c>
      <c r="CD167" s="131">
        <v>54</v>
      </c>
      <c r="CE167" s="92">
        <v>0.12529002320185614</v>
      </c>
      <c r="CF167" s="102"/>
      <c r="CI167" s="87" t="s">
        <v>84</v>
      </c>
      <c r="CJ167" s="88">
        <v>8511675.8399999999</v>
      </c>
      <c r="CK167" s="92">
        <v>0.1232755768461222</v>
      </c>
      <c r="CL167" s="131">
        <v>50</v>
      </c>
      <c r="CM167" s="92">
        <v>0.12315270935960591</v>
      </c>
      <c r="CN167" s="102"/>
      <c r="CP167" s="87" t="s">
        <v>84</v>
      </c>
      <c r="CQ167" s="88">
        <v>8007452.5999999987</v>
      </c>
      <c r="CR167" s="92">
        <v>0.12702783631589318</v>
      </c>
      <c r="CS167" s="131">
        <v>48</v>
      </c>
      <c r="CT167" s="92">
        <v>0.1276595744680851</v>
      </c>
      <c r="CU167" s="102"/>
      <c r="CW167" s="87" t="s">
        <v>84</v>
      </c>
      <c r="CX167" s="88">
        <v>8194753.9199999999</v>
      </c>
      <c r="CY167" s="92">
        <v>0.1412836494422455</v>
      </c>
      <c r="CZ167" s="131">
        <v>48</v>
      </c>
      <c r="DA167" s="92">
        <v>0.13872832369942195</v>
      </c>
      <c r="DB167" s="102"/>
      <c r="DD167" s="87" t="s">
        <v>84</v>
      </c>
      <c r="DE167" s="94">
        <v>0</v>
      </c>
      <c r="DF167" s="109">
        <v>0</v>
      </c>
      <c r="DG167" s="90">
        <v>0</v>
      </c>
      <c r="DH167" s="109">
        <v>0</v>
      </c>
      <c r="DI167" s="102"/>
    </row>
    <row r="168" spans="1:113" x14ac:dyDescent="0.3">
      <c r="A168" s="155" t="s">
        <v>85</v>
      </c>
      <c r="B168" s="168">
        <v>21293511.869999997</v>
      </c>
      <c r="C168" s="95">
        <v>0.15999913403724497</v>
      </c>
      <c r="D168" s="183">
        <v>124</v>
      </c>
      <c r="E168" s="95">
        <v>0.16337285902503293</v>
      </c>
      <c r="F168" s="102"/>
      <c r="G168" s="102"/>
      <c r="H168" s="155" t="s">
        <v>85</v>
      </c>
      <c r="I168" s="168">
        <v>21638693.75</v>
      </c>
      <c r="J168" s="95">
        <v>0.16417421833515078</v>
      </c>
      <c r="K168" s="183">
        <v>127</v>
      </c>
      <c r="L168" s="95">
        <v>0.16888297872340424</v>
      </c>
      <c r="M168" s="102"/>
      <c r="N168" s="102"/>
      <c r="O168" s="155" t="s">
        <v>85</v>
      </c>
      <c r="P168" s="168">
        <v>21688603.93999999</v>
      </c>
      <c r="Q168" s="95">
        <v>0.16685165473581445</v>
      </c>
      <c r="R168" s="183">
        <v>127</v>
      </c>
      <c r="S168" s="95">
        <v>0.17139001349527666</v>
      </c>
      <c r="T168" s="95"/>
      <c r="U168" s="102"/>
      <c r="V168" s="102"/>
      <c r="W168" s="155" t="s">
        <v>85</v>
      </c>
      <c r="X168" s="168">
        <v>21991788.530000001</v>
      </c>
      <c r="Y168" s="95">
        <v>0.17408022104180654</v>
      </c>
      <c r="Z168" s="183">
        <v>127</v>
      </c>
      <c r="AA168" s="95">
        <v>0.17712691771269176</v>
      </c>
      <c r="AB168" s="102"/>
      <c r="AC168" s="102"/>
      <c r="AD168" s="155" t="s">
        <v>85</v>
      </c>
      <c r="AE168" s="168">
        <v>21729006.43</v>
      </c>
      <c r="AF168" s="95">
        <v>0.17425629790000241</v>
      </c>
      <c r="AG168" s="183">
        <v>125</v>
      </c>
      <c r="AH168" s="95">
        <v>0.1773049645390071</v>
      </c>
      <c r="AI168" s="102"/>
      <c r="AK168" s="155" t="s">
        <v>85</v>
      </c>
      <c r="AL168" s="168">
        <v>21702516.34</v>
      </c>
      <c r="AM168" s="95">
        <v>0.17934044781883887</v>
      </c>
      <c r="AN168" s="183">
        <v>127</v>
      </c>
      <c r="AO168" s="95">
        <v>0.18513119533527697</v>
      </c>
      <c r="AP168" s="102"/>
      <c r="AQ168" s="102"/>
      <c r="AR168" s="155" t="s">
        <v>85</v>
      </c>
      <c r="AS168" s="168">
        <v>20225841.829999998</v>
      </c>
      <c r="AT168" s="95">
        <v>0.17677086262865233</v>
      </c>
      <c r="AU168" s="183">
        <v>125</v>
      </c>
      <c r="AV168" s="95">
        <v>0.19290123456790123</v>
      </c>
      <c r="AW168" s="102"/>
      <c r="AX168" s="102"/>
      <c r="AY168" s="155" t="s">
        <v>85</v>
      </c>
      <c r="AZ168" s="168">
        <v>21060536.190000001</v>
      </c>
      <c r="BA168" s="95">
        <v>0.19959068253310094</v>
      </c>
      <c r="BB168" s="183">
        <v>132</v>
      </c>
      <c r="BC168" s="95">
        <v>0.21926910299003322</v>
      </c>
      <c r="BD168" s="102"/>
      <c r="BE168" s="102"/>
      <c r="BF168" s="155" t="s">
        <v>85</v>
      </c>
      <c r="BG168" s="168">
        <v>21997453.660000008</v>
      </c>
      <c r="BH168" s="95">
        <v>0.22432884959378274</v>
      </c>
      <c r="BI168" s="183">
        <v>140</v>
      </c>
      <c r="BJ168" s="95">
        <v>0.25362318840579712</v>
      </c>
      <c r="BK168" s="102"/>
      <c r="BM168" s="155" t="s">
        <v>85</v>
      </c>
      <c r="BN168" s="168">
        <v>22093937.519999992</v>
      </c>
      <c r="BO168" s="95">
        <v>0.2410058372920954</v>
      </c>
      <c r="BP168" s="183">
        <v>143</v>
      </c>
      <c r="BQ168" s="95">
        <v>0.27713178294573643</v>
      </c>
      <c r="BR168" s="102"/>
      <c r="BT168" s="155" t="s">
        <v>85</v>
      </c>
      <c r="BU168" s="168">
        <v>22126553.080000009</v>
      </c>
      <c r="BV168" s="95">
        <v>0.2587781209754656</v>
      </c>
      <c r="BW168" s="183">
        <v>138</v>
      </c>
      <c r="BX168" s="95">
        <v>0.28690228690228692</v>
      </c>
      <c r="BY168" s="102"/>
      <c r="CA168" s="87" t="s">
        <v>85</v>
      </c>
      <c r="CB168" s="88">
        <v>17086016.010000002</v>
      </c>
      <c r="CC168" s="92">
        <v>0.23206641198695299</v>
      </c>
      <c r="CD168" s="131">
        <v>119</v>
      </c>
      <c r="CE168" s="92">
        <v>0.27610208816705334</v>
      </c>
      <c r="CF168" s="102"/>
      <c r="CI168" s="87" t="s">
        <v>85</v>
      </c>
      <c r="CJ168" s="88">
        <v>17274187.169999998</v>
      </c>
      <c r="CK168" s="92">
        <v>0.25018403284606677</v>
      </c>
      <c r="CL168" s="131">
        <v>120</v>
      </c>
      <c r="CM168" s="92">
        <v>0.29556650246305421</v>
      </c>
      <c r="CN168" s="102"/>
      <c r="CP168" s="87" t="s">
        <v>85</v>
      </c>
      <c r="CQ168" s="88">
        <v>16070361.600000001</v>
      </c>
      <c r="CR168" s="92">
        <v>0.25493541639722173</v>
      </c>
      <c r="CS168" s="131">
        <v>112</v>
      </c>
      <c r="CT168" s="92">
        <v>0.2978723404255319</v>
      </c>
      <c r="CU168" s="102"/>
      <c r="CW168" s="87" t="s">
        <v>85</v>
      </c>
      <c r="CX168" s="88">
        <v>13868939.139999999</v>
      </c>
      <c r="CY168" s="92">
        <v>0.23911082074220449</v>
      </c>
      <c r="CZ168" s="131">
        <v>101</v>
      </c>
      <c r="DA168" s="92">
        <v>0.29190751445086704</v>
      </c>
      <c r="DB168" s="102"/>
      <c r="DD168" s="87" t="s">
        <v>85</v>
      </c>
      <c r="DE168" s="94">
        <v>0</v>
      </c>
      <c r="DF168" s="109">
        <v>0</v>
      </c>
      <c r="DG168" s="90">
        <v>0</v>
      </c>
      <c r="DH168" s="109">
        <v>0</v>
      </c>
      <c r="DI168" s="102"/>
    </row>
    <row r="169" spans="1:113" x14ac:dyDescent="0.3">
      <c r="A169" s="155" t="s">
        <v>86</v>
      </c>
      <c r="B169" s="168">
        <v>38068849.170000017</v>
      </c>
      <c r="C169" s="95">
        <v>0.2860487710144215</v>
      </c>
      <c r="D169" s="183">
        <v>240</v>
      </c>
      <c r="E169" s="95">
        <v>0.31620553359683795</v>
      </c>
      <c r="F169" s="102"/>
      <c r="G169" s="102"/>
      <c r="H169" s="155" t="s">
        <v>86</v>
      </c>
      <c r="I169" s="168">
        <v>37354822.380000003</v>
      </c>
      <c r="J169" s="95">
        <v>0.28341353854989038</v>
      </c>
      <c r="K169" s="183">
        <v>235</v>
      </c>
      <c r="L169" s="95">
        <v>0.3125</v>
      </c>
      <c r="M169" s="102"/>
      <c r="N169" s="102"/>
      <c r="O169" s="155" t="s">
        <v>86</v>
      </c>
      <c r="P169" s="168">
        <v>37278931.239999987</v>
      </c>
      <c r="Q169" s="95">
        <v>0.28678892294699943</v>
      </c>
      <c r="R169" s="183">
        <v>232</v>
      </c>
      <c r="S169" s="95">
        <v>0.31309041835357626</v>
      </c>
      <c r="T169" s="95"/>
      <c r="U169" s="102"/>
      <c r="V169" s="102"/>
      <c r="W169" s="155" t="s">
        <v>86</v>
      </c>
      <c r="X169" s="168">
        <v>35161622.599999987</v>
      </c>
      <c r="Y169" s="95">
        <v>0.27832856914055537</v>
      </c>
      <c r="Z169" s="183">
        <v>218</v>
      </c>
      <c r="AA169" s="95">
        <v>0.30404463040446306</v>
      </c>
      <c r="AB169" s="102"/>
      <c r="AC169" s="102"/>
      <c r="AD169" s="155" t="s">
        <v>86</v>
      </c>
      <c r="AE169" s="168">
        <v>34356947.779999986</v>
      </c>
      <c r="AF169" s="95">
        <v>0.27552638205402308</v>
      </c>
      <c r="AG169" s="183">
        <v>212</v>
      </c>
      <c r="AH169" s="95">
        <v>0.30070921985815602</v>
      </c>
      <c r="AI169" s="102"/>
      <c r="AK169" s="155" t="s">
        <v>86</v>
      </c>
      <c r="AL169" s="168">
        <v>32627176.57</v>
      </c>
      <c r="AM169" s="95">
        <v>0.26961723541446841</v>
      </c>
      <c r="AN169" s="183">
        <v>204</v>
      </c>
      <c r="AO169" s="95">
        <v>0.29737609329446063</v>
      </c>
      <c r="AP169" s="102"/>
      <c r="AQ169" s="102"/>
      <c r="AR169" s="155" t="s">
        <v>86</v>
      </c>
      <c r="AS169" s="168">
        <v>33071082.739999991</v>
      </c>
      <c r="AT169" s="95">
        <v>0.28903636610775046</v>
      </c>
      <c r="AU169" s="183">
        <v>200</v>
      </c>
      <c r="AV169" s="95">
        <v>0.30864197530864196</v>
      </c>
      <c r="AW169" s="102"/>
      <c r="AX169" s="102"/>
      <c r="AY169" s="155" t="s">
        <v>86</v>
      </c>
      <c r="AZ169" s="168">
        <v>33663875.509999998</v>
      </c>
      <c r="BA169" s="95">
        <v>0.31903251793468418</v>
      </c>
      <c r="BB169" s="183">
        <v>198</v>
      </c>
      <c r="BC169" s="95">
        <v>0.32890365448504982</v>
      </c>
      <c r="BD169" s="102"/>
      <c r="BE169" s="102"/>
      <c r="BF169" s="155" t="s">
        <v>86</v>
      </c>
      <c r="BG169" s="168">
        <v>31451381.02</v>
      </c>
      <c r="BH169" s="95">
        <v>0.32073949246143474</v>
      </c>
      <c r="BI169" s="183">
        <v>173</v>
      </c>
      <c r="BJ169" s="95">
        <v>0.31340579710144928</v>
      </c>
      <c r="BK169" s="102"/>
      <c r="BM169" s="155" t="s">
        <v>86</v>
      </c>
      <c r="BN169" s="168">
        <v>30278170.039999999</v>
      </c>
      <c r="BO169" s="95">
        <v>0.33028135956105664</v>
      </c>
      <c r="BP169" s="183">
        <v>165</v>
      </c>
      <c r="BQ169" s="95">
        <v>0.31976744186046513</v>
      </c>
      <c r="BR169" s="102"/>
      <c r="BT169" s="155" t="s">
        <v>86</v>
      </c>
      <c r="BU169" s="168">
        <v>28755236.909999989</v>
      </c>
      <c r="BV169" s="95">
        <v>0.33630299978807848</v>
      </c>
      <c r="BW169" s="183">
        <v>158</v>
      </c>
      <c r="BX169" s="95">
        <v>0.3284823284823285</v>
      </c>
      <c r="BY169" s="102"/>
      <c r="CA169" s="87" t="s">
        <v>86</v>
      </c>
      <c r="CB169" s="88">
        <v>26084284.729999997</v>
      </c>
      <c r="CC169" s="92">
        <v>0.3542830793904404</v>
      </c>
      <c r="CD169" s="131">
        <v>145</v>
      </c>
      <c r="CE169" s="92">
        <v>0.33642691415313225</v>
      </c>
      <c r="CF169" s="102"/>
      <c r="CI169" s="87" t="s">
        <v>86</v>
      </c>
      <c r="CJ169" s="88">
        <v>23047141.410000004</v>
      </c>
      <c r="CK169" s="92">
        <v>0.33379439083195872</v>
      </c>
      <c r="CL169" s="131">
        <v>131</v>
      </c>
      <c r="CM169" s="92">
        <v>0.32266009852216748</v>
      </c>
      <c r="CN169" s="102"/>
      <c r="CP169" s="87" t="s">
        <v>86</v>
      </c>
      <c r="CQ169" s="88">
        <v>20139780.650000002</v>
      </c>
      <c r="CR169" s="92">
        <v>0.31949146471952805</v>
      </c>
      <c r="CS169" s="131">
        <v>116</v>
      </c>
      <c r="CT169" s="92">
        <v>0.30851063829787234</v>
      </c>
      <c r="CU169" s="102"/>
      <c r="CW169" s="87" t="s">
        <v>86</v>
      </c>
      <c r="CX169" s="88">
        <v>18472005.440000005</v>
      </c>
      <c r="CY169" s="92">
        <v>0.31847110560706288</v>
      </c>
      <c r="CZ169" s="131">
        <v>104</v>
      </c>
      <c r="DA169" s="92">
        <v>0.30057803468208094</v>
      </c>
      <c r="DB169" s="102"/>
      <c r="DD169" s="87" t="s">
        <v>86</v>
      </c>
      <c r="DE169" s="94">
        <v>0</v>
      </c>
      <c r="DF169" s="109">
        <v>0</v>
      </c>
      <c r="DG169" s="90">
        <v>0</v>
      </c>
      <c r="DH169" s="109">
        <v>0</v>
      </c>
      <c r="DI169" s="102"/>
    </row>
    <row r="170" spans="1:113" x14ac:dyDescent="0.3">
      <c r="A170" s="155" t="s">
        <v>87</v>
      </c>
      <c r="B170" s="168">
        <v>59629486.420000054</v>
      </c>
      <c r="C170" s="95">
        <v>0.44805508121595111</v>
      </c>
      <c r="D170" s="183">
        <v>320</v>
      </c>
      <c r="E170" s="95">
        <v>0.42160737812911725</v>
      </c>
      <c r="F170" s="102"/>
      <c r="G170" s="102"/>
      <c r="H170" s="155" t="s">
        <v>87</v>
      </c>
      <c r="I170" s="168">
        <v>59238164.170000017</v>
      </c>
      <c r="J170" s="95">
        <v>0.44944391794532834</v>
      </c>
      <c r="K170" s="183">
        <v>318</v>
      </c>
      <c r="L170" s="95">
        <v>0.4228723404255319</v>
      </c>
      <c r="M170" s="102"/>
      <c r="N170" s="102"/>
      <c r="O170" s="155" t="s">
        <v>87</v>
      </c>
      <c r="P170" s="168">
        <v>57812857.990000024</v>
      </c>
      <c r="Q170" s="95">
        <v>0.4447575808624481</v>
      </c>
      <c r="R170" s="183">
        <v>311</v>
      </c>
      <c r="S170" s="95">
        <v>0.41970310391363025</v>
      </c>
      <c r="T170" s="95"/>
      <c r="U170" s="102"/>
      <c r="V170" s="102"/>
      <c r="W170" s="155" t="s">
        <v>87</v>
      </c>
      <c r="X170" s="168">
        <v>55786837.459999993</v>
      </c>
      <c r="Y170" s="95">
        <v>0.44159141413225161</v>
      </c>
      <c r="Z170" s="183">
        <v>300</v>
      </c>
      <c r="AA170" s="95">
        <v>0.41841004184100417</v>
      </c>
      <c r="AB170" s="102"/>
      <c r="AC170" s="102"/>
      <c r="AD170" s="155" t="s">
        <v>87</v>
      </c>
      <c r="AE170" s="168">
        <v>54999440.200000018</v>
      </c>
      <c r="AF170" s="95">
        <v>0.44106935430754396</v>
      </c>
      <c r="AG170" s="183">
        <v>295</v>
      </c>
      <c r="AH170" s="95">
        <v>0.41843971631205673</v>
      </c>
      <c r="AI170" s="102"/>
      <c r="AK170" s="155" t="s">
        <v>87</v>
      </c>
      <c r="AL170" s="168">
        <v>52484455.01000002</v>
      </c>
      <c r="AM170" s="95">
        <v>0.4337094149618369</v>
      </c>
      <c r="AN170" s="183">
        <v>280</v>
      </c>
      <c r="AO170" s="95">
        <v>0.40816326530612246</v>
      </c>
      <c r="AP170" s="102"/>
      <c r="AQ170" s="102"/>
      <c r="AR170" s="155" t="s">
        <v>87</v>
      </c>
      <c r="AS170" s="168">
        <v>44619937.20000004</v>
      </c>
      <c r="AT170" s="95">
        <v>0.38997164397781214</v>
      </c>
      <c r="AU170" s="183">
        <v>234</v>
      </c>
      <c r="AV170" s="95">
        <v>0.3611111111111111</v>
      </c>
      <c r="AW170" s="102"/>
      <c r="AX170" s="102"/>
      <c r="AY170" s="155" t="s">
        <v>87</v>
      </c>
      <c r="AZ170" s="168">
        <v>34730962.789999999</v>
      </c>
      <c r="BA170" s="95">
        <v>0.3291453031276233</v>
      </c>
      <c r="BB170" s="183">
        <v>181</v>
      </c>
      <c r="BC170" s="95">
        <v>0.30066445182724255</v>
      </c>
      <c r="BD170" s="102"/>
      <c r="BE170" s="102"/>
      <c r="BF170" s="155" t="s">
        <v>87</v>
      </c>
      <c r="BG170" s="168">
        <v>28434205.02</v>
      </c>
      <c r="BH170" s="95">
        <v>0.28997049385080326</v>
      </c>
      <c r="BI170" s="183">
        <v>147</v>
      </c>
      <c r="BJ170" s="95">
        <v>0.26630434782608697</v>
      </c>
      <c r="BK170" s="102"/>
      <c r="BM170" s="155" t="s">
        <v>87</v>
      </c>
      <c r="BN170" s="168">
        <v>23083394.48</v>
      </c>
      <c r="BO170" s="95">
        <v>0.25179906520330086</v>
      </c>
      <c r="BP170" s="183">
        <v>117</v>
      </c>
      <c r="BQ170" s="95">
        <v>0.22674418604651161</v>
      </c>
      <c r="BR170" s="102"/>
      <c r="BT170" s="155" t="s">
        <v>87</v>
      </c>
      <c r="BU170" s="168">
        <v>19098832</v>
      </c>
      <c r="BV170" s="95">
        <v>0.22336781693545604</v>
      </c>
      <c r="BW170" s="183">
        <v>98</v>
      </c>
      <c r="BX170" s="95">
        <v>0.20374220374220375</v>
      </c>
      <c r="BY170" s="102"/>
      <c r="CA170" s="87" t="s">
        <v>87</v>
      </c>
      <c r="CB170" s="88">
        <v>16270632.320000002</v>
      </c>
      <c r="CC170" s="92">
        <v>0.22099167301794848</v>
      </c>
      <c r="CD170" s="131">
        <v>86</v>
      </c>
      <c r="CE170" s="92">
        <v>0.19953596287703015</v>
      </c>
      <c r="CF170" s="102"/>
      <c r="CI170" s="87" t="s">
        <v>87</v>
      </c>
      <c r="CJ170" s="88">
        <v>15483439.909999996</v>
      </c>
      <c r="CK170" s="92">
        <v>0.22424843501412289</v>
      </c>
      <c r="CL170" s="131">
        <v>79</v>
      </c>
      <c r="CM170" s="92">
        <v>0.19458128078817735</v>
      </c>
      <c r="CN170" s="102"/>
      <c r="CP170" s="87" t="s">
        <v>87</v>
      </c>
      <c r="CQ170" s="88">
        <v>14595889.02</v>
      </c>
      <c r="CR170" s="92">
        <v>0.23154482379546057</v>
      </c>
      <c r="CS170" s="131">
        <v>75</v>
      </c>
      <c r="CT170" s="92">
        <v>0.19946808510638298</v>
      </c>
      <c r="CU170" s="102"/>
      <c r="CW170" s="87" t="s">
        <v>87</v>
      </c>
      <c r="CX170" s="88">
        <v>13214707.269999998</v>
      </c>
      <c r="CY170" s="92">
        <v>0.22783137695690228</v>
      </c>
      <c r="CZ170" s="131">
        <v>68</v>
      </c>
      <c r="DA170" s="92">
        <v>0.19653179190751446</v>
      </c>
      <c r="DB170" s="102"/>
      <c r="DD170" s="87" t="s">
        <v>87</v>
      </c>
      <c r="DE170" s="94">
        <v>0</v>
      </c>
      <c r="DF170" s="109">
        <v>0</v>
      </c>
      <c r="DG170" s="90">
        <v>0</v>
      </c>
      <c r="DH170" s="109">
        <v>0</v>
      </c>
      <c r="DI170" s="102"/>
    </row>
    <row r="171" spans="1:113" x14ac:dyDescent="0.3">
      <c r="A171" s="155" t="s">
        <v>88</v>
      </c>
      <c r="B171" s="168">
        <v>360200</v>
      </c>
      <c r="C171" s="95">
        <v>2.7065374857874794E-3</v>
      </c>
      <c r="D171" s="183">
        <v>2</v>
      </c>
      <c r="E171" s="95">
        <v>2.635046113306983E-3</v>
      </c>
      <c r="F171" s="102"/>
      <c r="G171" s="102"/>
      <c r="H171" s="155" t="s">
        <v>88</v>
      </c>
      <c r="I171" s="168">
        <v>0</v>
      </c>
      <c r="J171" s="95">
        <v>0</v>
      </c>
      <c r="K171" s="183">
        <v>0</v>
      </c>
      <c r="L171" s="95">
        <v>0</v>
      </c>
      <c r="M171" s="102"/>
      <c r="N171" s="102"/>
      <c r="O171" s="155" t="s">
        <v>88</v>
      </c>
      <c r="P171" s="168">
        <v>0</v>
      </c>
      <c r="Q171" s="95">
        <v>0</v>
      </c>
      <c r="R171" s="183">
        <v>0</v>
      </c>
      <c r="S171" s="95">
        <v>0</v>
      </c>
      <c r="T171" s="95"/>
      <c r="U171" s="102"/>
      <c r="V171" s="102"/>
      <c r="W171" s="155" t="s">
        <v>88</v>
      </c>
      <c r="X171" s="168">
        <v>0</v>
      </c>
      <c r="Y171" s="95">
        <v>0</v>
      </c>
      <c r="Z171" s="183">
        <v>0</v>
      </c>
      <c r="AA171" s="95">
        <v>0</v>
      </c>
      <c r="AB171" s="102"/>
      <c r="AC171" s="102"/>
      <c r="AD171" s="155" t="s">
        <v>88</v>
      </c>
      <c r="AE171" s="168">
        <v>0</v>
      </c>
      <c r="AF171" s="95">
        <v>0</v>
      </c>
      <c r="AG171" s="183">
        <v>0</v>
      </c>
      <c r="AH171" s="95">
        <v>0</v>
      </c>
      <c r="AI171" s="102"/>
      <c r="AK171" s="155" t="s">
        <v>88</v>
      </c>
      <c r="AL171" s="168">
        <v>0</v>
      </c>
      <c r="AM171" s="95">
        <v>0</v>
      </c>
      <c r="AN171" s="183">
        <v>0</v>
      </c>
      <c r="AO171" s="95">
        <v>0</v>
      </c>
      <c r="AP171" s="102"/>
      <c r="AQ171" s="102"/>
      <c r="AR171" s="155" t="s">
        <v>88</v>
      </c>
      <c r="AS171" s="168">
        <v>0</v>
      </c>
      <c r="AT171" s="95">
        <v>0</v>
      </c>
      <c r="AU171" s="183">
        <v>0</v>
      </c>
      <c r="AV171" s="95">
        <v>0</v>
      </c>
      <c r="AW171" s="102"/>
      <c r="AX171" s="102"/>
      <c r="AY171" s="155" t="s">
        <v>88</v>
      </c>
      <c r="AZ171" s="168">
        <v>0</v>
      </c>
      <c r="BA171" s="95">
        <v>0</v>
      </c>
      <c r="BB171" s="183">
        <v>0</v>
      </c>
      <c r="BC171" s="95">
        <v>0</v>
      </c>
      <c r="BD171" s="102"/>
      <c r="BE171" s="102"/>
      <c r="BF171" s="155" t="s">
        <v>88</v>
      </c>
      <c r="BG171" s="168">
        <v>0</v>
      </c>
      <c r="BH171" s="95">
        <v>0</v>
      </c>
      <c r="BI171" s="183">
        <v>0</v>
      </c>
      <c r="BJ171" s="95">
        <v>0</v>
      </c>
      <c r="BK171" s="102"/>
      <c r="BM171" s="155" t="s">
        <v>88</v>
      </c>
      <c r="BN171" s="168">
        <v>0</v>
      </c>
      <c r="BO171" s="95">
        <v>0</v>
      </c>
      <c r="BP171" s="183">
        <v>0</v>
      </c>
      <c r="BQ171" s="95">
        <v>0</v>
      </c>
      <c r="BR171" s="102"/>
      <c r="BT171" s="155" t="s">
        <v>88</v>
      </c>
      <c r="BU171" s="168">
        <v>0</v>
      </c>
      <c r="BV171" s="95">
        <v>0</v>
      </c>
      <c r="BW171" s="183">
        <v>0</v>
      </c>
      <c r="BX171" s="95">
        <v>0</v>
      </c>
      <c r="BY171" s="102"/>
      <c r="CA171" s="87" t="s">
        <v>88</v>
      </c>
      <c r="CB171" s="88">
        <v>0</v>
      </c>
      <c r="CC171" s="92">
        <v>0</v>
      </c>
      <c r="CD171" s="131">
        <v>0</v>
      </c>
      <c r="CE171" s="92">
        <v>0</v>
      </c>
      <c r="CF171" s="102"/>
      <c r="CI171" s="87" t="s">
        <v>88</v>
      </c>
      <c r="CJ171" s="88">
        <v>0</v>
      </c>
      <c r="CK171" s="92">
        <v>0</v>
      </c>
      <c r="CL171" s="131">
        <v>0</v>
      </c>
      <c r="CM171" s="92">
        <v>0</v>
      </c>
      <c r="CN171" s="102"/>
      <c r="CP171" s="87" t="s">
        <v>88</v>
      </c>
      <c r="CQ171" s="88">
        <v>0</v>
      </c>
      <c r="CR171" s="92">
        <v>0</v>
      </c>
      <c r="CS171" s="131">
        <v>0</v>
      </c>
      <c r="CT171" s="92">
        <v>0</v>
      </c>
      <c r="CU171" s="102"/>
      <c r="CW171" s="87" t="s">
        <v>88</v>
      </c>
      <c r="CX171" s="88">
        <v>0</v>
      </c>
      <c r="CY171" s="92">
        <v>0</v>
      </c>
      <c r="CZ171" s="131">
        <v>0</v>
      </c>
      <c r="DA171" s="92">
        <v>0</v>
      </c>
      <c r="DB171" s="102"/>
      <c r="DD171" s="87" t="s">
        <v>88</v>
      </c>
      <c r="DE171" s="94">
        <v>0</v>
      </c>
      <c r="DF171" s="109">
        <v>0</v>
      </c>
      <c r="DG171" s="90">
        <v>0</v>
      </c>
      <c r="DH171" s="109">
        <v>0</v>
      </c>
      <c r="DI171" s="102"/>
    </row>
    <row r="172" spans="1:113" x14ac:dyDescent="0.3">
      <c r="A172" s="155" t="s">
        <v>89</v>
      </c>
      <c r="B172" s="168">
        <v>0</v>
      </c>
      <c r="C172" s="95">
        <v>0</v>
      </c>
      <c r="D172" s="183">
        <v>0</v>
      </c>
      <c r="E172" s="95">
        <v>0</v>
      </c>
      <c r="F172" s="102"/>
      <c r="G172" s="102"/>
      <c r="H172" s="155" t="s">
        <v>89</v>
      </c>
      <c r="I172" s="168">
        <v>0</v>
      </c>
      <c r="J172" s="95">
        <v>0</v>
      </c>
      <c r="K172" s="183">
        <v>0</v>
      </c>
      <c r="L172" s="95">
        <v>0</v>
      </c>
      <c r="M172" s="102"/>
      <c r="N172" s="102"/>
      <c r="O172" s="155" t="s">
        <v>89</v>
      </c>
      <c r="P172" s="168">
        <v>0</v>
      </c>
      <c r="Q172" s="95">
        <v>0</v>
      </c>
      <c r="R172" s="183">
        <v>0</v>
      </c>
      <c r="S172" s="95">
        <v>0</v>
      </c>
      <c r="T172" s="95"/>
      <c r="U172" s="102"/>
      <c r="V172" s="102"/>
      <c r="W172" s="155" t="s">
        <v>89</v>
      </c>
      <c r="X172" s="168">
        <v>0</v>
      </c>
      <c r="Y172" s="95">
        <v>0</v>
      </c>
      <c r="Z172" s="183">
        <v>0</v>
      </c>
      <c r="AA172" s="95">
        <v>0</v>
      </c>
      <c r="AB172" s="102"/>
      <c r="AC172" s="102"/>
      <c r="AD172" s="155" t="s">
        <v>89</v>
      </c>
      <c r="AE172" s="168">
        <v>0</v>
      </c>
      <c r="AF172" s="95">
        <v>0</v>
      </c>
      <c r="AG172" s="183">
        <v>0</v>
      </c>
      <c r="AH172" s="95">
        <v>0</v>
      </c>
      <c r="AI172" s="102"/>
      <c r="AK172" s="155" t="s">
        <v>89</v>
      </c>
      <c r="AL172" s="168">
        <v>0</v>
      </c>
      <c r="AM172" s="95">
        <v>0</v>
      </c>
      <c r="AN172" s="183">
        <v>0</v>
      </c>
      <c r="AO172" s="95">
        <v>0</v>
      </c>
      <c r="AP172" s="102"/>
      <c r="AQ172" s="102"/>
      <c r="AR172" s="155" t="s">
        <v>89</v>
      </c>
      <c r="AS172" s="168">
        <v>0</v>
      </c>
      <c r="AT172" s="95">
        <v>0</v>
      </c>
      <c r="AU172" s="183">
        <v>0</v>
      </c>
      <c r="AV172" s="95">
        <v>0</v>
      </c>
      <c r="AW172" s="102"/>
      <c r="AX172" s="102"/>
      <c r="AY172" s="155" t="s">
        <v>89</v>
      </c>
      <c r="AZ172" s="168">
        <v>0</v>
      </c>
      <c r="BA172" s="95">
        <v>0</v>
      </c>
      <c r="BB172" s="183">
        <v>0</v>
      </c>
      <c r="BC172" s="95">
        <v>0</v>
      </c>
      <c r="BD172" s="102"/>
      <c r="BE172" s="102"/>
      <c r="BF172" s="155" t="s">
        <v>89</v>
      </c>
      <c r="BG172" s="168">
        <v>0</v>
      </c>
      <c r="BH172" s="95">
        <v>0</v>
      </c>
      <c r="BI172" s="183">
        <v>0</v>
      </c>
      <c r="BJ172" s="95">
        <v>0</v>
      </c>
      <c r="BK172" s="102"/>
      <c r="BM172" s="155" t="s">
        <v>89</v>
      </c>
      <c r="BN172" s="168">
        <v>0</v>
      </c>
      <c r="BO172" s="95">
        <v>0</v>
      </c>
      <c r="BP172" s="183">
        <v>0</v>
      </c>
      <c r="BQ172" s="95">
        <v>0</v>
      </c>
      <c r="BR172" s="102"/>
      <c r="BT172" s="155" t="s">
        <v>89</v>
      </c>
      <c r="BU172" s="168">
        <v>0</v>
      </c>
      <c r="BV172" s="95">
        <v>0</v>
      </c>
      <c r="BW172" s="183">
        <v>0</v>
      </c>
      <c r="BX172" s="95">
        <v>0</v>
      </c>
      <c r="BY172" s="102"/>
      <c r="CA172" s="87" t="s">
        <v>89</v>
      </c>
      <c r="CB172" s="88">
        <v>0</v>
      </c>
      <c r="CC172" s="92">
        <v>0</v>
      </c>
      <c r="CD172" s="131">
        <v>0</v>
      </c>
      <c r="CE172" s="92">
        <v>0</v>
      </c>
      <c r="CF172" s="102"/>
      <c r="CI172" s="87" t="s">
        <v>89</v>
      </c>
      <c r="CJ172" s="88">
        <v>0</v>
      </c>
      <c r="CK172" s="92">
        <v>0</v>
      </c>
      <c r="CL172" s="131">
        <v>0</v>
      </c>
      <c r="CM172" s="92">
        <v>0</v>
      </c>
      <c r="CN172" s="102"/>
      <c r="CP172" s="87" t="s">
        <v>89</v>
      </c>
      <c r="CQ172" s="88">
        <v>0</v>
      </c>
      <c r="CR172" s="92">
        <v>0</v>
      </c>
      <c r="CS172" s="131">
        <v>0</v>
      </c>
      <c r="CT172" s="92">
        <v>0</v>
      </c>
      <c r="CU172" s="102"/>
      <c r="CW172" s="87" t="s">
        <v>89</v>
      </c>
      <c r="CX172" s="88">
        <v>0</v>
      </c>
      <c r="CY172" s="92">
        <v>0</v>
      </c>
      <c r="CZ172" s="131">
        <v>0</v>
      </c>
      <c r="DA172" s="92">
        <v>0</v>
      </c>
      <c r="DB172" s="102"/>
      <c r="DD172" s="87" t="s">
        <v>89</v>
      </c>
      <c r="DE172" s="88">
        <v>0</v>
      </c>
      <c r="DF172" s="92">
        <v>0</v>
      </c>
      <c r="DG172" s="131">
        <v>0</v>
      </c>
      <c r="DH172" s="92">
        <v>0</v>
      </c>
      <c r="DI172" s="102"/>
    </row>
    <row r="173" spans="1:113" x14ac:dyDescent="0.3">
      <c r="A173" s="155"/>
      <c r="B173" s="171"/>
      <c r="C173" s="169"/>
      <c r="D173" s="170"/>
      <c r="E173" s="169"/>
      <c r="F173" s="102"/>
      <c r="G173" s="102"/>
      <c r="H173" s="155"/>
      <c r="I173" s="171"/>
      <c r="J173" s="169"/>
      <c r="K173" s="170"/>
      <c r="L173" s="169"/>
      <c r="M173" s="102"/>
      <c r="N173" s="102"/>
      <c r="O173" s="155"/>
      <c r="P173" s="171"/>
      <c r="Q173" s="169"/>
      <c r="R173" s="170"/>
      <c r="S173" s="169"/>
      <c r="T173" s="169"/>
      <c r="U173" s="102"/>
      <c r="V173" s="102"/>
      <c r="W173" s="155"/>
      <c r="X173" s="171"/>
      <c r="Y173" s="169"/>
      <c r="Z173" s="170"/>
      <c r="AA173" s="169"/>
      <c r="AB173" s="102"/>
      <c r="AC173" s="102"/>
      <c r="AD173" s="155"/>
      <c r="AE173" s="171"/>
      <c r="AF173" s="169"/>
      <c r="AG173" s="170"/>
      <c r="AH173" s="169"/>
      <c r="AI173" s="102"/>
      <c r="AK173" s="155"/>
      <c r="AL173" s="171"/>
      <c r="AM173" s="169"/>
      <c r="AN173" s="170"/>
      <c r="AO173" s="169"/>
      <c r="AP173" s="102"/>
      <c r="AQ173" s="102"/>
      <c r="AR173" s="155"/>
      <c r="AS173" s="171"/>
      <c r="AT173" s="169"/>
      <c r="AU173" s="170"/>
      <c r="AV173" s="169"/>
      <c r="AW173" s="102"/>
      <c r="AX173" s="102"/>
      <c r="AY173" s="155"/>
      <c r="AZ173" s="171"/>
      <c r="BA173" s="169"/>
      <c r="BB173" s="170"/>
      <c r="BC173" s="169"/>
      <c r="BD173" s="102"/>
      <c r="BE173" s="102"/>
      <c r="BF173" s="155"/>
      <c r="BG173" s="171"/>
      <c r="BH173" s="169"/>
      <c r="BI173" s="170"/>
      <c r="BJ173" s="169"/>
      <c r="BK173" s="102"/>
      <c r="BM173" s="155"/>
      <c r="BN173" s="171"/>
      <c r="BO173" s="169"/>
      <c r="BP173" s="170"/>
      <c r="BQ173" s="169"/>
      <c r="BR173" s="102"/>
      <c r="BT173" s="155"/>
      <c r="BU173" s="171"/>
      <c r="BV173" s="169"/>
      <c r="BW173" s="170"/>
      <c r="BX173" s="169"/>
      <c r="BY173" s="102"/>
      <c r="CA173" s="87"/>
      <c r="CB173" s="94"/>
      <c r="CC173" s="109"/>
      <c r="CD173" s="90"/>
      <c r="CE173" s="109"/>
      <c r="CF173" s="102"/>
      <c r="CI173" s="87"/>
      <c r="CJ173" s="94"/>
      <c r="CK173" s="109"/>
      <c r="CL173" s="90"/>
      <c r="CM173" s="109"/>
      <c r="CN173" s="102"/>
      <c r="CP173" s="87"/>
      <c r="CQ173" s="94"/>
      <c r="CR173" s="109"/>
      <c r="CS173" s="90"/>
      <c r="CT173" s="109"/>
      <c r="CU173" s="102"/>
      <c r="CW173" s="87"/>
      <c r="CX173" s="94"/>
      <c r="CY173" s="109"/>
      <c r="CZ173" s="90"/>
      <c r="DA173" s="109"/>
      <c r="DB173" s="102"/>
      <c r="DD173" s="87"/>
      <c r="DE173" s="94"/>
      <c r="DF173" s="109"/>
      <c r="DG173" s="90"/>
      <c r="DH173" s="109"/>
      <c r="DI173" s="102"/>
    </row>
    <row r="174" spans="1:113" ht="14.4" thickBot="1" x14ac:dyDescent="0.35">
      <c r="A174" s="155"/>
      <c r="B174" s="172">
        <v>133085169.48000008</v>
      </c>
      <c r="C174" s="169"/>
      <c r="D174" s="173">
        <v>759</v>
      </c>
      <c r="E174" s="169"/>
      <c r="F174" s="102"/>
      <c r="G174" s="102"/>
      <c r="H174" s="155"/>
      <c r="I174" s="172">
        <v>131803239.08000001</v>
      </c>
      <c r="J174" s="169"/>
      <c r="K174" s="173">
        <v>752</v>
      </c>
      <c r="L174" s="169"/>
      <c r="M174" s="102"/>
      <c r="N174" s="102"/>
      <c r="O174" s="155"/>
      <c r="P174" s="172">
        <v>129987346.98999999</v>
      </c>
      <c r="Q174" s="169"/>
      <c r="R174" s="173">
        <v>741</v>
      </c>
      <c r="S174" s="169"/>
      <c r="T174" s="169"/>
      <c r="U174" s="102"/>
      <c r="V174" s="102"/>
      <c r="W174" s="155"/>
      <c r="X174" s="172">
        <v>126331345.38999997</v>
      </c>
      <c r="Y174" s="169"/>
      <c r="Z174" s="173">
        <v>717</v>
      </c>
      <c r="AA174" s="169"/>
      <c r="AB174" s="102"/>
      <c r="AC174" s="102"/>
      <c r="AD174" s="155"/>
      <c r="AE174" s="172">
        <v>124695673.51000001</v>
      </c>
      <c r="AF174" s="169"/>
      <c r="AG174" s="173">
        <v>705</v>
      </c>
      <c r="AH174" s="169"/>
      <c r="AI174" s="102"/>
      <c r="AK174" s="155"/>
      <c r="AL174" s="172">
        <v>121012948.30000001</v>
      </c>
      <c r="AM174" s="169"/>
      <c r="AN174" s="173">
        <v>686</v>
      </c>
      <c r="AO174" s="169"/>
      <c r="AP174" s="102"/>
      <c r="AQ174" s="102"/>
      <c r="AR174" s="155"/>
      <c r="AS174" s="172">
        <v>114418414.49000004</v>
      </c>
      <c r="AT174" s="169"/>
      <c r="AU174" s="173">
        <v>648</v>
      </c>
      <c r="AV174" s="169"/>
      <c r="AW174" s="102"/>
      <c r="AX174" s="102"/>
      <c r="AY174" s="155"/>
      <c r="AZ174" s="172">
        <v>105518634.04999998</v>
      </c>
      <c r="BA174" s="169"/>
      <c r="BB174" s="173">
        <v>602</v>
      </c>
      <c r="BC174" s="169"/>
      <c r="BD174" s="102"/>
      <c r="BE174" s="102"/>
      <c r="BF174" s="155"/>
      <c r="BG174" s="172">
        <v>98058959.870000005</v>
      </c>
      <c r="BH174" s="169"/>
      <c r="BI174" s="173">
        <v>552</v>
      </c>
      <c r="BJ174" s="169"/>
      <c r="BK174" s="102"/>
      <c r="BM174" s="155"/>
      <c r="BN174" s="172">
        <v>91673868.849999994</v>
      </c>
      <c r="BO174" s="169"/>
      <c r="BP174" s="173">
        <v>516</v>
      </c>
      <c r="BQ174" s="169"/>
      <c r="BR174" s="102"/>
      <c r="BT174" s="155"/>
      <c r="BU174" s="172">
        <v>85503956.039999992</v>
      </c>
      <c r="BV174" s="169"/>
      <c r="BW174" s="173">
        <v>481</v>
      </c>
      <c r="BX174" s="169"/>
      <c r="BY174" s="102"/>
      <c r="CA174" s="87"/>
      <c r="CB174" s="110">
        <v>73625544.790000007</v>
      </c>
      <c r="CC174" s="109"/>
      <c r="CD174" s="111">
        <v>431</v>
      </c>
      <c r="CE174" s="109"/>
      <c r="CF174" s="102"/>
      <c r="CI174" s="87"/>
      <c r="CJ174" s="110">
        <v>69045921.810000002</v>
      </c>
      <c r="CK174" s="109"/>
      <c r="CL174" s="111">
        <v>406</v>
      </c>
      <c r="CM174" s="109"/>
      <c r="CN174" s="102"/>
      <c r="CP174" s="87"/>
      <c r="CQ174" s="110">
        <v>63036991.200000003</v>
      </c>
      <c r="CR174" s="109"/>
      <c r="CS174" s="111">
        <v>376</v>
      </c>
      <c r="CT174" s="109"/>
      <c r="CU174" s="102"/>
      <c r="CW174" s="87"/>
      <c r="CX174" s="110">
        <v>58002139.329999998</v>
      </c>
      <c r="CY174" s="109"/>
      <c r="CZ174" s="111">
        <v>346</v>
      </c>
      <c r="DA174" s="109"/>
      <c r="DB174" s="102"/>
      <c r="DD174" s="87"/>
      <c r="DE174" s="110">
        <v>0</v>
      </c>
      <c r="DF174" s="109"/>
      <c r="DG174" s="111">
        <v>0</v>
      </c>
      <c r="DH174" s="109"/>
      <c r="DI174" s="102"/>
    </row>
    <row r="175" spans="1:113" ht="14.4" thickTop="1" x14ac:dyDescent="0.3">
      <c r="A175" s="155"/>
      <c r="B175" s="171"/>
      <c r="C175" s="169"/>
      <c r="D175" s="170"/>
      <c r="E175" s="169"/>
      <c r="F175" s="102"/>
      <c r="G175" s="102"/>
      <c r="H175" s="155"/>
      <c r="I175" s="171"/>
      <c r="J175" s="169"/>
      <c r="K175" s="170"/>
      <c r="L175" s="169"/>
      <c r="M175" s="102"/>
      <c r="N175" s="102"/>
      <c r="O175" s="155"/>
      <c r="P175" s="171"/>
      <c r="Q175" s="169"/>
      <c r="R175" s="170"/>
      <c r="S175" s="169"/>
      <c r="T175" s="169"/>
      <c r="U175" s="102"/>
      <c r="V175" s="102"/>
      <c r="W175" s="155"/>
      <c r="X175" s="171"/>
      <c r="Y175" s="169"/>
      <c r="Z175" s="170"/>
      <c r="AA175" s="169"/>
      <c r="AB175" s="102"/>
      <c r="AC175" s="102"/>
      <c r="AD175" s="155"/>
      <c r="AE175" s="171"/>
      <c r="AF175" s="169"/>
      <c r="AG175" s="170"/>
      <c r="AH175" s="169"/>
      <c r="AI175" s="102"/>
      <c r="AK175" s="155"/>
      <c r="AL175" s="171"/>
      <c r="AM175" s="169"/>
      <c r="AN175" s="170"/>
      <c r="AO175" s="169"/>
      <c r="AP175" s="102"/>
      <c r="AQ175" s="102"/>
      <c r="AR175" s="155"/>
      <c r="AS175" s="171"/>
      <c r="AT175" s="169"/>
      <c r="AU175" s="170"/>
      <c r="AV175" s="169"/>
      <c r="AW175" s="102"/>
      <c r="AX175" s="102"/>
      <c r="AY175" s="155"/>
      <c r="AZ175" s="171"/>
      <c r="BA175" s="169"/>
      <c r="BB175" s="170"/>
      <c r="BC175" s="169"/>
      <c r="BD175" s="102"/>
      <c r="BE175" s="102"/>
      <c r="BF175" s="155"/>
      <c r="BG175" s="171"/>
      <c r="BH175" s="169"/>
      <c r="BI175" s="170"/>
      <c r="BJ175" s="169"/>
      <c r="BK175" s="102"/>
      <c r="BM175" s="155"/>
      <c r="BN175" s="171"/>
      <c r="BO175" s="169"/>
      <c r="BP175" s="170"/>
      <c r="BQ175" s="169"/>
      <c r="BR175" s="102"/>
      <c r="BT175" s="155"/>
      <c r="BU175" s="171"/>
      <c r="BV175" s="169"/>
      <c r="BW175" s="170"/>
      <c r="BX175" s="169"/>
      <c r="BY175" s="102"/>
      <c r="CA175" s="87"/>
      <c r="CB175" s="94"/>
      <c r="CC175" s="109"/>
      <c r="CD175" s="90"/>
      <c r="CE175" s="109"/>
      <c r="CF175" s="102"/>
      <c r="CI175" s="87"/>
      <c r="CJ175" s="94"/>
      <c r="CK175" s="109"/>
      <c r="CL175" s="90"/>
      <c r="CM175" s="109"/>
      <c r="CN175" s="102"/>
      <c r="CP175" s="87"/>
      <c r="CQ175" s="94"/>
      <c r="CR175" s="109"/>
      <c r="CS175" s="90"/>
      <c r="CT175" s="109"/>
      <c r="CU175" s="102"/>
      <c r="CW175" s="87"/>
      <c r="CX175" s="94"/>
      <c r="CY175" s="109"/>
      <c r="CZ175" s="90"/>
      <c r="DA175" s="109"/>
      <c r="DB175" s="102"/>
      <c r="DD175" s="87"/>
      <c r="DE175" s="94"/>
      <c r="DF175" s="109"/>
      <c r="DG175" s="90"/>
      <c r="DH175" s="109"/>
      <c r="DI175" s="102"/>
    </row>
    <row r="176" spans="1:113" x14ac:dyDescent="0.3">
      <c r="A176" s="174" t="s">
        <v>90</v>
      </c>
      <c r="B176" s="171"/>
      <c r="C176" s="155"/>
      <c r="D176" s="191">
        <v>18.237827389842433</v>
      </c>
      <c r="E176" s="169"/>
      <c r="F176" s="102"/>
      <c r="G176" s="102"/>
      <c r="H176" s="174" t="s">
        <v>90</v>
      </c>
      <c r="I176" s="171"/>
      <c r="J176" s="155"/>
      <c r="K176" s="191">
        <v>17.99425971208208</v>
      </c>
      <c r="L176" s="169"/>
      <c r="M176" s="102"/>
      <c r="N176" s="102"/>
      <c r="O176" s="174" t="s">
        <v>90</v>
      </c>
      <c r="P176" s="171"/>
      <c r="Q176" s="155"/>
      <c r="R176" s="191">
        <v>17.76771124008717</v>
      </c>
      <c r="S176" s="169"/>
      <c r="T176" s="169"/>
      <c r="U176" s="102"/>
      <c r="V176" s="102"/>
      <c r="W176" s="174" t="s">
        <v>90</v>
      </c>
      <c r="X176" s="171"/>
      <c r="Y176" s="155"/>
      <c r="Z176" s="191">
        <v>17.507491206883341</v>
      </c>
      <c r="AA176" s="169"/>
      <c r="AB176" s="102"/>
      <c r="AC176" s="102"/>
      <c r="AD176" s="174" t="s">
        <v>90</v>
      </c>
      <c r="AE176" s="171"/>
      <c r="AF176" s="155"/>
      <c r="AG176" s="191">
        <v>17.250831722401262</v>
      </c>
      <c r="AH176" s="169"/>
      <c r="AI176" s="102"/>
      <c r="AK176" s="174" t="s">
        <v>90</v>
      </c>
      <c r="AL176" s="171"/>
      <c r="AM176" s="155"/>
      <c r="AN176" s="191">
        <v>17.008304881405547</v>
      </c>
      <c r="AO176" s="169"/>
      <c r="AP176" s="102"/>
      <c r="AQ176" s="102"/>
      <c r="AR176" s="174" t="s">
        <v>90</v>
      </c>
      <c r="AS176" s="171"/>
      <c r="AT176" s="155"/>
      <c r="AU176" s="191">
        <v>16.804482099656941</v>
      </c>
      <c r="AV176" s="169"/>
      <c r="AW176" s="102"/>
      <c r="AX176" s="102"/>
      <c r="AY176" s="174" t="s">
        <v>90</v>
      </c>
      <c r="AZ176" s="171"/>
      <c r="BA176" s="155"/>
      <c r="BB176" s="191">
        <v>16.589750319483969</v>
      </c>
      <c r="BC176" s="169"/>
      <c r="BD176" s="102"/>
      <c r="BE176" s="102"/>
      <c r="BF176" s="174" t="s">
        <v>90</v>
      </c>
      <c r="BG176" s="171"/>
      <c r="BH176" s="155"/>
      <c r="BI176" s="191">
        <v>16.303779541473396</v>
      </c>
      <c r="BJ176" s="169"/>
      <c r="BK176" s="102"/>
      <c r="BM176" s="174" t="s">
        <v>90</v>
      </c>
      <c r="BN176" s="171"/>
      <c r="BO176" s="155"/>
      <c r="BP176" s="191">
        <v>15.970275041277484</v>
      </c>
      <c r="BQ176" s="169"/>
      <c r="BR176" s="102"/>
      <c r="BT176" s="174" t="s">
        <v>90</v>
      </c>
      <c r="BU176" s="171"/>
      <c r="BV176" s="155"/>
      <c r="BW176" s="191">
        <v>15.692736613650062</v>
      </c>
      <c r="BX176" s="169"/>
      <c r="BY176" s="102"/>
      <c r="CA176" s="112" t="s">
        <v>90</v>
      </c>
      <c r="CB176" s="94"/>
      <c r="CC176" s="87"/>
      <c r="CD176" s="145">
        <v>15.500385923992106</v>
      </c>
      <c r="CE176" s="109"/>
      <c r="CF176" s="102"/>
      <c r="CI176" s="112" t="s">
        <v>90</v>
      </c>
      <c r="CJ176" s="94"/>
      <c r="CK176" s="87"/>
      <c r="CL176" s="145">
        <v>15.242546659795254</v>
      </c>
      <c r="CM176" s="109"/>
      <c r="CN176" s="102"/>
      <c r="CP176" s="112" t="s">
        <v>90</v>
      </c>
      <c r="CQ176" s="94"/>
      <c r="CR176" s="87"/>
      <c r="CS176" s="145">
        <v>14.999342305247373</v>
      </c>
      <c r="CT176" s="109"/>
      <c r="CU176" s="102"/>
      <c r="CW176" s="112" t="s">
        <v>90</v>
      </c>
      <c r="CX176" s="94"/>
      <c r="CY176" s="87"/>
      <c r="CZ176" s="145">
        <v>14.64409761043377</v>
      </c>
      <c r="DA176" s="109"/>
      <c r="DB176" s="102"/>
      <c r="DD176" s="112" t="s">
        <v>90</v>
      </c>
      <c r="DE176" s="94"/>
      <c r="DF176" s="87"/>
      <c r="DG176" s="145">
        <v>0</v>
      </c>
      <c r="DH176" s="109"/>
      <c r="DI176" s="102"/>
    </row>
    <row r="177" spans="1:113" x14ac:dyDescent="0.3">
      <c r="A177" s="102"/>
      <c r="B177" s="100"/>
      <c r="C177" s="101"/>
      <c r="D177" s="104"/>
      <c r="E177" s="101"/>
      <c r="F177" s="102"/>
      <c r="G177" s="102"/>
      <c r="H177" s="102"/>
      <c r="I177" s="100"/>
      <c r="J177" s="101"/>
      <c r="K177" s="104"/>
      <c r="L177" s="101"/>
      <c r="M177" s="102"/>
      <c r="N177" s="102"/>
      <c r="O177" s="102"/>
      <c r="P177" s="100"/>
      <c r="Q177" s="101"/>
      <c r="R177" s="104"/>
      <c r="S177" s="101"/>
      <c r="T177" s="101"/>
      <c r="U177" s="102"/>
      <c r="V177" s="102"/>
      <c r="W177" s="102"/>
      <c r="X177" s="100"/>
      <c r="Y177" s="101"/>
      <c r="Z177" s="104"/>
      <c r="AA177" s="101"/>
      <c r="AB177" s="102"/>
      <c r="AC177" s="102"/>
      <c r="AD177" s="102"/>
      <c r="AE177" s="100"/>
      <c r="AF177" s="101"/>
      <c r="AG177" s="104"/>
      <c r="AH177" s="101"/>
      <c r="AI177" s="102"/>
      <c r="AK177" s="102"/>
      <c r="AL177" s="100"/>
      <c r="AM177" s="101"/>
      <c r="AN177" s="104"/>
      <c r="AO177" s="101"/>
      <c r="AP177" s="102"/>
      <c r="AQ177" s="102"/>
      <c r="AR177" s="102"/>
      <c r="AS177" s="100"/>
      <c r="AT177" s="101"/>
      <c r="AU177" s="104"/>
      <c r="AV177" s="101"/>
      <c r="AW177" s="102"/>
      <c r="AX177" s="102"/>
      <c r="AY177" s="102"/>
      <c r="AZ177" s="100"/>
      <c r="BA177" s="101"/>
      <c r="BB177" s="104"/>
      <c r="BC177" s="101"/>
      <c r="BD177" s="102"/>
      <c r="BE177" s="102"/>
      <c r="BF177" s="102"/>
      <c r="BG177" s="100"/>
      <c r="BH177" s="101"/>
      <c r="BI177" s="104"/>
      <c r="BJ177" s="101"/>
      <c r="BK177" s="102"/>
      <c r="BM177" s="102"/>
      <c r="BN177" s="100"/>
      <c r="BO177" s="101"/>
      <c r="BP177" s="104"/>
      <c r="BQ177" s="101"/>
      <c r="BR177" s="102"/>
      <c r="BT177" s="102"/>
      <c r="BU177" s="100"/>
      <c r="BV177" s="101"/>
      <c r="BW177" s="104"/>
      <c r="BX177" s="101"/>
      <c r="BY177" s="102"/>
      <c r="CA177" s="102"/>
      <c r="CB177" s="100"/>
      <c r="CC177" s="101"/>
      <c r="CD177" s="104"/>
      <c r="CE177" s="101"/>
      <c r="CF177" s="102"/>
      <c r="CI177" s="102"/>
      <c r="CJ177" s="100"/>
      <c r="CK177" s="101"/>
      <c r="CL177" s="104"/>
      <c r="CM177" s="101"/>
      <c r="CN177" s="102"/>
      <c r="CP177" s="102"/>
      <c r="CQ177" s="100"/>
      <c r="CR177" s="101"/>
      <c r="CS177" s="104"/>
      <c r="CT177" s="101"/>
      <c r="CU177" s="102"/>
      <c r="CW177" s="102"/>
      <c r="CX177" s="100"/>
      <c r="CY177" s="101"/>
      <c r="CZ177" s="104"/>
      <c r="DA177" s="101"/>
      <c r="DB177" s="102"/>
      <c r="DD177" s="102"/>
      <c r="DE177" s="100"/>
      <c r="DF177" s="101"/>
      <c r="DG177" s="104"/>
      <c r="DH177" s="101"/>
      <c r="DI177" s="102"/>
    </row>
    <row r="178" spans="1:113" x14ac:dyDescent="0.3">
      <c r="A178" s="102"/>
      <c r="B178" s="100"/>
      <c r="C178" s="101"/>
      <c r="D178" s="104"/>
      <c r="E178" s="101"/>
      <c r="F178" s="102"/>
      <c r="G178" s="102"/>
      <c r="H178" s="102"/>
      <c r="I178" s="100"/>
      <c r="J178" s="101"/>
      <c r="K178" s="104"/>
      <c r="L178" s="101"/>
      <c r="M178" s="102"/>
      <c r="N178" s="102"/>
      <c r="O178" s="102"/>
      <c r="P178" s="100"/>
      <c r="Q178" s="101"/>
      <c r="R178" s="104"/>
      <c r="S178" s="101"/>
      <c r="T178" s="101"/>
      <c r="U178" s="102"/>
      <c r="V178" s="102"/>
      <c r="W178" s="102"/>
      <c r="X178" s="100"/>
      <c r="Y178" s="101"/>
      <c r="Z178" s="104"/>
      <c r="AA178" s="101"/>
      <c r="AB178" s="102"/>
      <c r="AC178" s="102"/>
      <c r="AD178" s="102"/>
      <c r="AE178" s="100"/>
      <c r="AF178" s="101"/>
      <c r="AG178" s="104"/>
      <c r="AH178" s="101"/>
      <c r="AI178" s="102"/>
      <c r="AK178" s="102"/>
      <c r="AL178" s="100"/>
      <c r="AM178" s="101"/>
      <c r="AN178" s="104"/>
      <c r="AO178" s="101"/>
      <c r="AP178" s="102"/>
      <c r="AQ178" s="102"/>
      <c r="AR178" s="102"/>
      <c r="AS178" s="100"/>
      <c r="AT178" s="101"/>
      <c r="AU178" s="104"/>
      <c r="AV178" s="101"/>
      <c r="AW178" s="102"/>
      <c r="AX178" s="102"/>
      <c r="AY178" s="102"/>
      <c r="AZ178" s="100"/>
      <c r="BA178" s="101"/>
      <c r="BB178" s="104"/>
      <c r="BC178" s="101"/>
      <c r="BD178" s="102"/>
      <c r="BE178" s="102"/>
      <c r="BF178" s="102"/>
      <c r="BG178" s="100"/>
      <c r="BH178" s="101"/>
      <c r="BI178" s="104"/>
      <c r="BJ178" s="101"/>
      <c r="BK178" s="102"/>
      <c r="BM178" s="102"/>
      <c r="BN178" s="100"/>
      <c r="BO178" s="101"/>
      <c r="BP178" s="104"/>
      <c r="BQ178" s="101"/>
      <c r="BR178" s="102"/>
      <c r="BT178" s="102"/>
      <c r="BU178" s="100"/>
      <c r="BV178" s="101"/>
      <c r="BW178" s="104"/>
      <c r="BX178" s="101"/>
      <c r="BY178" s="102"/>
      <c r="CA178" s="102"/>
      <c r="CB178" s="100"/>
      <c r="CC178" s="101"/>
      <c r="CD178" s="104"/>
      <c r="CE178" s="101"/>
      <c r="CF178" s="102"/>
      <c r="CI178" s="102"/>
      <c r="CJ178" s="100"/>
      <c r="CK178" s="101"/>
      <c r="CL178" s="104"/>
      <c r="CM178" s="101"/>
      <c r="CN178" s="102"/>
      <c r="CP178" s="102"/>
      <c r="CQ178" s="100"/>
      <c r="CR178" s="101"/>
      <c r="CS178" s="104"/>
      <c r="CT178" s="101"/>
      <c r="CU178" s="102"/>
      <c r="CW178" s="102"/>
      <c r="CX178" s="100"/>
      <c r="CY178" s="101"/>
      <c r="CZ178" s="104"/>
      <c r="DA178" s="101"/>
      <c r="DB178" s="102"/>
      <c r="DD178" s="102"/>
      <c r="DE178" s="100"/>
      <c r="DF178" s="101"/>
      <c r="DG178" s="104"/>
      <c r="DH178" s="101"/>
      <c r="DI178" s="102"/>
    </row>
    <row r="179" spans="1:113" x14ac:dyDescent="0.3">
      <c r="A179" s="162" t="s">
        <v>91</v>
      </c>
      <c r="B179" s="100"/>
      <c r="C179" s="101"/>
      <c r="D179" s="104"/>
      <c r="E179" s="101"/>
      <c r="F179" s="102"/>
      <c r="G179" s="102"/>
      <c r="H179" s="162" t="s">
        <v>91</v>
      </c>
      <c r="I179" s="100"/>
      <c r="J179" s="101"/>
      <c r="K179" s="104"/>
      <c r="L179" s="101"/>
      <c r="M179" s="102"/>
      <c r="N179" s="102"/>
      <c r="O179" s="162" t="s">
        <v>91</v>
      </c>
      <c r="P179" s="100"/>
      <c r="Q179" s="101"/>
      <c r="R179" s="104"/>
      <c r="S179" s="101"/>
      <c r="T179" s="101"/>
      <c r="U179" s="102"/>
      <c r="V179" s="102"/>
      <c r="W179" s="162" t="s">
        <v>91</v>
      </c>
      <c r="X179" s="100"/>
      <c r="Y179" s="101"/>
      <c r="Z179" s="104"/>
      <c r="AA179" s="101"/>
      <c r="AB179" s="102"/>
      <c r="AC179" s="102"/>
      <c r="AD179" s="162" t="s">
        <v>91</v>
      </c>
      <c r="AE179" s="100"/>
      <c r="AF179" s="101"/>
      <c r="AG179" s="104"/>
      <c r="AH179" s="101"/>
      <c r="AI179" s="102"/>
      <c r="AK179" s="162" t="s">
        <v>91</v>
      </c>
      <c r="AL179" s="100"/>
      <c r="AM179" s="101"/>
      <c r="AN179" s="104"/>
      <c r="AO179" s="101"/>
      <c r="AP179" s="102"/>
      <c r="AQ179" s="102"/>
      <c r="AR179" s="162" t="s">
        <v>91</v>
      </c>
      <c r="AS179" s="100"/>
      <c r="AT179" s="101"/>
      <c r="AU179" s="104"/>
      <c r="AV179" s="101"/>
      <c r="AW179" s="102"/>
      <c r="AX179" s="102"/>
      <c r="AY179" s="162" t="s">
        <v>91</v>
      </c>
      <c r="AZ179" s="100"/>
      <c r="BA179" s="101"/>
      <c r="BB179" s="104"/>
      <c r="BC179" s="101"/>
      <c r="BD179" s="102"/>
      <c r="BE179" s="102"/>
      <c r="BF179" s="162" t="s">
        <v>91</v>
      </c>
      <c r="BG179" s="100"/>
      <c r="BH179" s="101"/>
      <c r="BI179" s="104"/>
      <c r="BJ179" s="101"/>
      <c r="BK179" s="102"/>
      <c r="BM179" s="162" t="s">
        <v>91</v>
      </c>
      <c r="BN179" s="100"/>
      <c r="BO179" s="101"/>
      <c r="BP179" s="104"/>
      <c r="BQ179" s="101"/>
      <c r="BR179" s="102"/>
      <c r="BT179" s="162" t="s">
        <v>91</v>
      </c>
      <c r="BU179" s="100"/>
      <c r="BV179" s="101"/>
      <c r="BW179" s="104"/>
      <c r="BX179" s="101"/>
      <c r="BY179" s="102"/>
      <c r="CA179" s="99" t="s">
        <v>91</v>
      </c>
      <c r="CB179" s="100"/>
      <c r="CC179" s="101"/>
      <c r="CD179" s="104"/>
      <c r="CE179" s="101"/>
      <c r="CF179" s="102"/>
      <c r="CI179" s="99" t="s">
        <v>91</v>
      </c>
      <c r="CJ179" s="100"/>
      <c r="CK179" s="101"/>
      <c r="CL179" s="104"/>
      <c r="CM179" s="101"/>
      <c r="CN179" s="102"/>
      <c r="CP179" s="99" t="s">
        <v>91</v>
      </c>
      <c r="CQ179" s="100"/>
      <c r="CR179" s="101"/>
      <c r="CS179" s="104"/>
      <c r="CT179" s="101"/>
      <c r="CU179" s="102"/>
      <c r="CW179" s="99" t="s">
        <v>91</v>
      </c>
      <c r="CX179" s="100"/>
      <c r="CY179" s="101"/>
      <c r="CZ179" s="104"/>
      <c r="DA179" s="101"/>
      <c r="DB179" s="102"/>
      <c r="DD179" s="99" t="s">
        <v>91</v>
      </c>
      <c r="DE179" s="100"/>
      <c r="DF179" s="101"/>
      <c r="DG179" s="104"/>
      <c r="DH179" s="101"/>
      <c r="DI179" s="102"/>
    </row>
    <row r="180" spans="1:113" x14ac:dyDescent="0.3">
      <c r="A180" s="102"/>
      <c r="B180" s="100"/>
      <c r="C180" s="101"/>
      <c r="D180" s="104"/>
      <c r="E180" s="101"/>
      <c r="F180" s="102"/>
      <c r="G180" s="102"/>
      <c r="H180" s="102"/>
      <c r="I180" s="100"/>
      <c r="J180" s="101"/>
      <c r="K180" s="104"/>
      <c r="L180" s="101"/>
      <c r="M180" s="102"/>
      <c r="N180" s="102"/>
      <c r="O180" s="102"/>
      <c r="P180" s="100"/>
      <c r="Q180" s="101"/>
      <c r="R180" s="104"/>
      <c r="S180" s="101"/>
      <c r="T180" s="101"/>
      <c r="U180" s="102"/>
      <c r="V180" s="102"/>
      <c r="W180" s="102"/>
      <c r="X180" s="100"/>
      <c r="Y180" s="101"/>
      <c r="Z180" s="104"/>
      <c r="AA180" s="101"/>
      <c r="AB180" s="102"/>
      <c r="AC180" s="102"/>
      <c r="AD180" s="102"/>
      <c r="AE180" s="100"/>
      <c r="AF180" s="101"/>
      <c r="AG180" s="104"/>
      <c r="AH180" s="101"/>
      <c r="AI180" s="102"/>
      <c r="AK180" s="102"/>
      <c r="AL180" s="100"/>
      <c r="AM180" s="101"/>
      <c r="AN180" s="104"/>
      <c r="AO180" s="101"/>
      <c r="AP180" s="102"/>
      <c r="AQ180" s="102"/>
      <c r="AR180" s="102"/>
      <c r="AS180" s="100"/>
      <c r="AT180" s="101"/>
      <c r="AU180" s="104"/>
      <c r="AV180" s="101"/>
      <c r="AW180" s="102"/>
      <c r="AX180" s="102"/>
      <c r="AY180" s="102"/>
      <c r="AZ180" s="100"/>
      <c r="BA180" s="101"/>
      <c r="BB180" s="104"/>
      <c r="BC180" s="101"/>
      <c r="BD180" s="102"/>
      <c r="BE180" s="102"/>
      <c r="BF180" s="102"/>
      <c r="BG180" s="100"/>
      <c r="BH180" s="101"/>
      <c r="BI180" s="104"/>
      <c r="BJ180" s="101"/>
      <c r="BK180" s="102"/>
      <c r="BM180" s="102"/>
      <c r="BN180" s="100"/>
      <c r="BO180" s="101"/>
      <c r="BP180" s="104"/>
      <c r="BQ180" s="101"/>
      <c r="BR180" s="102"/>
      <c r="BT180" s="102"/>
      <c r="BU180" s="100"/>
      <c r="BV180" s="101"/>
      <c r="BW180" s="104"/>
      <c r="BX180" s="101"/>
      <c r="BY180" s="102"/>
      <c r="CA180" s="102"/>
      <c r="CB180" s="100"/>
      <c r="CC180" s="101"/>
      <c r="CD180" s="104"/>
      <c r="CE180" s="101"/>
      <c r="CF180" s="102"/>
      <c r="CI180" s="102"/>
      <c r="CJ180" s="100"/>
      <c r="CK180" s="101"/>
      <c r="CL180" s="104"/>
      <c r="CM180" s="101"/>
      <c r="CN180" s="102"/>
      <c r="CP180" s="102"/>
      <c r="CQ180" s="100"/>
      <c r="CR180" s="101"/>
      <c r="CS180" s="104"/>
      <c r="CT180" s="101"/>
      <c r="CU180" s="102"/>
      <c r="CW180" s="102"/>
      <c r="CX180" s="100"/>
      <c r="CY180" s="101"/>
      <c r="CZ180" s="104"/>
      <c r="DA180" s="101"/>
      <c r="DB180" s="102"/>
      <c r="DD180" s="102"/>
      <c r="DE180" s="100"/>
      <c r="DF180" s="101"/>
      <c r="DG180" s="104"/>
      <c r="DH180" s="101"/>
      <c r="DI180" s="102"/>
    </row>
    <row r="181" spans="1:113" ht="27.6" x14ac:dyDescent="0.3">
      <c r="A181" s="163" t="s">
        <v>92</v>
      </c>
      <c r="B181" s="164" t="s">
        <v>24</v>
      </c>
      <c r="C181" s="165" t="s">
        <v>25</v>
      </c>
      <c r="D181" s="166" t="s">
        <v>26</v>
      </c>
      <c r="E181" s="165" t="s">
        <v>25</v>
      </c>
      <c r="F181" s="102"/>
      <c r="G181" s="102"/>
      <c r="H181" s="163" t="s">
        <v>92</v>
      </c>
      <c r="I181" s="164" t="s">
        <v>24</v>
      </c>
      <c r="J181" s="165" t="s">
        <v>25</v>
      </c>
      <c r="K181" s="166" t="s">
        <v>26</v>
      </c>
      <c r="L181" s="165" t="s">
        <v>25</v>
      </c>
      <c r="M181" s="102"/>
      <c r="N181" s="102"/>
      <c r="O181" s="163" t="s">
        <v>92</v>
      </c>
      <c r="P181" s="164" t="s">
        <v>24</v>
      </c>
      <c r="Q181" s="165" t="s">
        <v>25</v>
      </c>
      <c r="R181" s="166" t="s">
        <v>26</v>
      </c>
      <c r="S181" s="165" t="s">
        <v>25</v>
      </c>
      <c r="T181" s="167"/>
      <c r="U181" s="102"/>
      <c r="V181" s="102"/>
      <c r="W181" s="163" t="s">
        <v>92</v>
      </c>
      <c r="X181" s="164" t="s">
        <v>24</v>
      </c>
      <c r="Y181" s="165" t="s">
        <v>25</v>
      </c>
      <c r="Z181" s="166" t="s">
        <v>26</v>
      </c>
      <c r="AA181" s="165" t="s">
        <v>25</v>
      </c>
      <c r="AB181" s="102"/>
      <c r="AC181" s="102"/>
      <c r="AD181" s="163" t="s">
        <v>92</v>
      </c>
      <c r="AE181" s="164" t="s">
        <v>24</v>
      </c>
      <c r="AF181" s="165" t="s">
        <v>25</v>
      </c>
      <c r="AG181" s="166" t="s">
        <v>26</v>
      </c>
      <c r="AH181" s="165" t="s">
        <v>25</v>
      </c>
      <c r="AI181" s="102"/>
      <c r="AK181" s="163" t="s">
        <v>92</v>
      </c>
      <c r="AL181" s="164" t="s">
        <v>24</v>
      </c>
      <c r="AM181" s="165" t="s">
        <v>25</v>
      </c>
      <c r="AN181" s="166" t="s">
        <v>26</v>
      </c>
      <c r="AO181" s="165" t="s">
        <v>25</v>
      </c>
      <c r="AP181" s="102"/>
      <c r="AQ181" s="102"/>
      <c r="AR181" s="163" t="s">
        <v>92</v>
      </c>
      <c r="AS181" s="164" t="s">
        <v>24</v>
      </c>
      <c r="AT181" s="165" t="s">
        <v>25</v>
      </c>
      <c r="AU181" s="166" t="s">
        <v>26</v>
      </c>
      <c r="AV181" s="165" t="s">
        <v>25</v>
      </c>
      <c r="AW181" s="102"/>
      <c r="AX181" s="102"/>
      <c r="AY181" s="163" t="s">
        <v>92</v>
      </c>
      <c r="AZ181" s="164" t="s">
        <v>24</v>
      </c>
      <c r="BA181" s="165" t="s">
        <v>25</v>
      </c>
      <c r="BB181" s="166" t="s">
        <v>26</v>
      </c>
      <c r="BC181" s="165" t="s">
        <v>25</v>
      </c>
      <c r="BD181" s="102"/>
      <c r="BE181" s="102"/>
      <c r="BF181" s="163" t="s">
        <v>92</v>
      </c>
      <c r="BG181" s="164" t="s">
        <v>24</v>
      </c>
      <c r="BH181" s="165" t="s">
        <v>25</v>
      </c>
      <c r="BI181" s="166" t="s">
        <v>26</v>
      </c>
      <c r="BJ181" s="165" t="s">
        <v>25</v>
      </c>
      <c r="BK181" s="102"/>
      <c r="BM181" s="163" t="s">
        <v>92</v>
      </c>
      <c r="BN181" s="164" t="s">
        <v>24</v>
      </c>
      <c r="BO181" s="165" t="s">
        <v>25</v>
      </c>
      <c r="BP181" s="166" t="s">
        <v>26</v>
      </c>
      <c r="BQ181" s="165" t="s">
        <v>25</v>
      </c>
      <c r="BR181" s="102"/>
      <c r="BT181" s="163" t="s">
        <v>92</v>
      </c>
      <c r="BU181" s="164" t="s">
        <v>24</v>
      </c>
      <c r="BV181" s="165" t="s">
        <v>25</v>
      </c>
      <c r="BW181" s="166" t="s">
        <v>26</v>
      </c>
      <c r="BX181" s="165" t="s">
        <v>25</v>
      </c>
      <c r="BY181" s="102"/>
      <c r="CA181" s="105" t="s">
        <v>92</v>
      </c>
      <c r="CB181" s="106" t="s">
        <v>24</v>
      </c>
      <c r="CC181" s="107" t="s">
        <v>25</v>
      </c>
      <c r="CD181" s="108" t="s">
        <v>26</v>
      </c>
      <c r="CE181" s="107" t="s">
        <v>25</v>
      </c>
      <c r="CF181" s="102"/>
      <c r="CI181" s="105" t="s">
        <v>92</v>
      </c>
      <c r="CJ181" s="106" t="s">
        <v>24</v>
      </c>
      <c r="CK181" s="107" t="s">
        <v>25</v>
      </c>
      <c r="CL181" s="108" t="s">
        <v>26</v>
      </c>
      <c r="CM181" s="107" t="s">
        <v>25</v>
      </c>
      <c r="CN181" s="102"/>
      <c r="CP181" s="105" t="s">
        <v>92</v>
      </c>
      <c r="CQ181" s="106" t="s">
        <v>24</v>
      </c>
      <c r="CR181" s="107" t="s">
        <v>25</v>
      </c>
      <c r="CS181" s="108" t="s">
        <v>26</v>
      </c>
      <c r="CT181" s="107" t="s">
        <v>25</v>
      </c>
      <c r="CU181" s="102"/>
      <c r="CW181" s="105" t="s">
        <v>92</v>
      </c>
      <c r="CX181" s="106" t="s">
        <v>24</v>
      </c>
      <c r="CY181" s="107" t="s">
        <v>25</v>
      </c>
      <c r="CZ181" s="108" t="s">
        <v>26</v>
      </c>
      <c r="DA181" s="107" t="s">
        <v>25</v>
      </c>
      <c r="DB181" s="102"/>
      <c r="DD181" s="105" t="s">
        <v>92</v>
      </c>
      <c r="DE181" s="106" t="s">
        <v>24</v>
      </c>
      <c r="DF181" s="107" t="s">
        <v>25</v>
      </c>
      <c r="DG181" s="108" t="s">
        <v>26</v>
      </c>
      <c r="DH181" s="107" t="s">
        <v>25</v>
      </c>
      <c r="DI181" s="102"/>
    </row>
    <row r="182" spans="1:113" x14ac:dyDescent="0.3">
      <c r="A182" s="102"/>
      <c r="B182" s="100"/>
      <c r="C182" s="101"/>
      <c r="D182" s="104"/>
      <c r="E182" s="101"/>
      <c r="F182" s="102"/>
      <c r="G182" s="102"/>
      <c r="H182" s="102"/>
      <c r="I182" s="100"/>
      <c r="J182" s="101"/>
      <c r="K182" s="104"/>
      <c r="L182" s="101"/>
      <c r="M182" s="102"/>
      <c r="N182" s="102"/>
      <c r="O182" s="102"/>
      <c r="P182" s="100"/>
      <c r="Q182" s="101"/>
      <c r="R182" s="104"/>
      <c r="S182" s="101"/>
      <c r="T182" s="101"/>
      <c r="U182" s="102"/>
      <c r="V182" s="102"/>
      <c r="W182" s="102"/>
      <c r="X182" s="100"/>
      <c r="Y182" s="101"/>
      <c r="Z182" s="104"/>
      <c r="AA182" s="101"/>
      <c r="AB182" s="102"/>
      <c r="AC182" s="102"/>
      <c r="AD182" s="102"/>
      <c r="AE182" s="100"/>
      <c r="AF182" s="101"/>
      <c r="AG182" s="104"/>
      <c r="AH182" s="101"/>
      <c r="AI182" s="102"/>
      <c r="AK182" s="102"/>
      <c r="AL182" s="100"/>
      <c r="AM182" s="101"/>
      <c r="AN182" s="104"/>
      <c r="AO182" s="101"/>
      <c r="AP182" s="102"/>
      <c r="AQ182" s="102"/>
      <c r="AR182" s="102"/>
      <c r="AS182" s="100"/>
      <c r="AT182" s="101"/>
      <c r="AU182" s="104"/>
      <c r="AV182" s="101"/>
      <c r="AW182" s="102"/>
      <c r="AX182" s="102"/>
      <c r="AY182" s="102"/>
      <c r="AZ182" s="100"/>
      <c r="BA182" s="101"/>
      <c r="BB182" s="104"/>
      <c r="BC182" s="101"/>
      <c r="BD182" s="102"/>
      <c r="BE182" s="102"/>
      <c r="BF182" s="102"/>
      <c r="BG182" s="100"/>
      <c r="BH182" s="101"/>
      <c r="BI182" s="104"/>
      <c r="BJ182" s="101"/>
      <c r="BK182" s="102"/>
      <c r="BM182" s="102"/>
      <c r="BN182" s="100"/>
      <c r="BO182" s="101"/>
      <c r="BP182" s="104"/>
      <c r="BQ182" s="101"/>
      <c r="BR182" s="102"/>
      <c r="BT182" s="102"/>
      <c r="BU182" s="100"/>
      <c r="BV182" s="101"/>
      <c r="BW182" s="104"/>
      <c r="BX182" s="101"/>
      <c r="BY182" s="102"/>
      <c r="CA182" s="117"/>
      <c r="CB182" s="118"/>
      <c r="CC182" s="119"/>
      <c r="CD182" s="120"/>
      <c r="CE182" s="119"/>
      <c r="CF182" s="102"/>
      <c r="CI182" s="117"/>
      <c r="CJ182" s="118"/>
      <c r="CK182" s="119"/>
      <c r="CL182" s="120"/>
      <c r="CM182" s="119"/>
      <c r="CN182" s="102"/>
      <c r="CP182" s="117"/>
      <c r="CQ182" s="118"/>
      <c r="CR182" s="119"/>
      <c r="CS182" s="120"/>
      <c r="CT182" s="119"/>
      <c r="CU182" s="102"/>
      <c r="CW182" s="117"/>
      <c r="CX182" s="118"/>
      <c r="CY182" s="119"/>
      <c r="CZ182" s="120"/>
      <c r="DA182" s="119"/>
      <c r="DB182" s="102"/>
      <c r="DD182" s="117"/>
      <c r="DE182" s="118"/>
      <c r="DF182" s="119"/>
      <c r="DG182" s="120"/>
      <c r="DH182" s="119"/>
      <c r="DI182" s="102"/>
    </row>
    <row r="183" spans="1:113" x14ac:dyDescent="0.3">
      <c r="A183" s="155" t="s">
        <v>93</v>
      </c>
      <c r="B183" s="168">
        <v>40840268.640000008</v>
      </c>
      <c r="C183" s="95">
        <v>0.30687317602385061</v>
      </c>
      <c r="D183" s="170">
        <v>277</v>
      </c>
      <c r="E183" s="95">
        <v>0.36495388669301715</v>
      </c>
      <c r="F183" s="102"/>
      <c r="G183" s="102"/>
      <c r="H183" s="155" t="s">
        <v>93</v>
      </c>
      <c r="I183" s="168">
        <v>40318901.660000004</v>
      </c>
      <c r="J183" s="95">
        <v>0.3059022065119949</v>
      </c>
      <c r="K183" s="170">
        <v>274</v>
      </c>
      <c r="L183" s="95">
        <v>0.36436170212765956</v>
      </c>
      <c r="M183" s="102"/>
      <c r="N183" s="102"/>
      <c r="O183" s="155" t="s">
        <v>93</v>
      </c>
      <c r="P183" s="168">
        <v>39873520.019999996</v>
      </c>
      <c r="Q183" s="95">
        <v>0.30674924093240774</v>
      </c>
      <c r="R183" s="170">
        <v>269</v>
      </c>
      <c r="S183" s="95">
        <v>0.36302294197031038</v>
      </c>
      <c r="T183" s="95"/>
      <c r="U183" s="102"/>
      <c r="V183" s="102"/>
      <c r="W183" s="155" t="s">
        <v>93</v>
      </c>
      <c r="X183" s="168">
        <v>38393162.309999995</v>
      </c>
      <c r="Y183" s="95">
        <v>0.30390844165773501</v>
      </c>
      <c r="Z183" s="170">
        <v>259</v>
      </c>
      <c r="AA183" s="95">
        <v>0.36122733612273361</v>
      </c>
      <c r="AB183" s="102"/>
      <c r="AC183" s="102"/>
      <c r="AD183" s="155" t="s">
        <v>93</v>
      </c>
      <c r="AE183" s="168">
        <v>38051494.910000026</v>
      </c>
      <c r="AF183" s="95">
        <v>0.30515489301999305</v>
      </c>
      <c r="AG183" s="170">
        <v>256</v>
      </c>
      <c r="AH183" s="95">
        <v>0.36312056737588655</v>
      </c>
      <c r="AI183" s="102"/>
      <c r="AK183" s="155" t="s">
        <v>93</v>
      </c>
      <c r="AL183" s="168">
        <v>37101182.409999996</v>
      </c>
      <c r="AM183" s="95">
        <v>0.30658853396434432</v>
      </c>
      <c r="AN183" s="170">
        <v>249</v>
      </c>
      <c r="AO183" s="95">
        <v>0.36297376093294459</v>
      </c>
      <c r="AP183" s="102"/>
      <c r="AQ183" s="102"/>
      <c r="AR183" s="155" t="s">
        <v>93</v>
      </c>
      <c r="AS183" s="168">
        <v>35000234.490000002</v>
      </c>
      <c r="AT183" s="95">
        <v>0.3058968667413145</v>
      </c>
      <c r="AU183" s="170">
        <v>233</v>
      </c>
      <c r="AV183" s="95">
        <v>0.35956790123456789</v>
      </c>
      <c r="AW183" s="102"/>
      <c r="AX183" s="102"/>
      <c r="AY183" s="155" t="s">
        <v>93</v>
      </c>
      <c r="AZ183" s="168">
        <v>31065174.700000003</v>
      </c>
      <c r="BA183" s="95">
        <v>0.29440463269529954</v>
      </c>
      <c r="BB183" s="170">
        <v>210</v>
      </c>
      <c r="BC183" s="95">
        <v>0.34883720930232559</v>
      </c>
      <c r="BD183" s="102"/>
      <c r="BE183" s="102"/>
      <c r="BF183" s="155" t="s">
        <v>93</v>
      </c>
      <c r="BG183" s="168">
        <v>26332860.200000003</v>
      </c>
      <c r="BH183" s="95">
        <v>0.26854109236841117</v>
      </c>
      <c r="BI183" s="170">
        <v>183</v>
      </c>
      <c r="BJ183" s="95">
        <v>0.33152173913043476</v>
      </c>
      <c r="BK183" s="102"/>
      <c r="BM183" s="155" t="s">
        <v>93</v>
      </c>
      <c r="BN183" s="168">
        <v>24517909.169999987</v>
      </c>
      <c r="BO183" s="95">
        <v>0.26744708691325153</v>
      </c>
      <c r="BP183" s="170">
        <v>171</v>
      </c>
      <c r="BQ183" s="95">
        <v>0.33139534883720928</v>
      </c>
      <c r="BR183" s="102"/>
      <c r="BT183" s="155" t="s">
        <v>93</v>
      </c>
      <c r="BU183" s="168">
        <v>22114585.469999991</v>
      </c>
      <c r="BV183" s="95">
        <v>0.25863815540481505</v>
      </c>
      <c r="BW183" s="170">
        <v>159</v>
      </c>
      <c r="BX183" s="95">
        <v>0.33056133056133058</v>
      </c>
      <c r="BY183" s="102"/>
      <c r="CA183" s="87" t="s">
        <v>93</v>
      </c>
      <c r="CB183" s="88">
        <v>19771656.789999999</v>
      </c>
      <c r="CC183" s="92">
        <v>0.26854343619995091</v>
      </c>
      <c r="CD183" s="90">
        <v>146</v>
      </c>
      <c r="CE183" s="92">
        <v>0.33874709976798145</v>
      </c>
      <c r="CF183" s="102"/>
      <c r="CI183" s="87" t="s">
        <v>93</v>
      </c>
      <c r="CJ183" s="88">
        <v>19134838.170000002</v>
      </c>
      <c r="CK183" s="92">
        <v>0.2771320545571842</v>
      </c>
      <c r="CL183" s="90">
        <v>140</v>
      </c>
      <c r="CM183" s="92">
        <v>0.34482758620689657</v>
      </c>
      <c r="CN183" s="102"/>
      <c r="CP183" s="87" t="s">
        <v>93</v>
      </c>
      <c r="CQ183" s="88">
        <v>17082445.859999999</v>
      </c>
      <c r="CR183" s="92">
        <v>0.27099081880037434</v>
      </c>
      <c r="CS183" s="90">
        <v>129</v>
      </c>
      <c r="CT183" s="92">
        <v>0.34308510638297873</v>
      </c>
      <c r="CU183" s="102"/>
      <c r="CW183" s="87" t="s">
        <v>93</v>
      </c>
      <c r="CX183" s="88">
        <v>16071172.919999998</v>
      </c>
      <c r="CY183" s="92">
        <v>0.27707896821811934</v>
      </c>
      <c r="CZ183" s="90">
        <v>122</v>
      </c>
      <c r="DA183" s="92">
        <v>0.35260115606936415</v>
      </c>
      <c r="DB183" s="102"/>
      <c r="DD183" s="87" t="s">
        <v>93</v>
      </c>
      <c r="DE183" s="94">
        <v>0</v>
      </c>
      <c r="DF183" s="109">
        <v>0</v>
      </c>
      <c r="DG183" s="90">
        <v>0</v>
      </c>
      <c r="DH183" s="109">
        <v>0</v>
      </c>
      <c r="DI183" s="102"/>
    </row>
    <row r="184" spans="1:113" x14ac:dyDescent="0.3">
      <c r="A184" s="155" t="s">
        <v>94</v>
      </c>
      <c r="B184" s="168">
        <v>92244900.840000004</v>
      </c>
      <c r="C184" s="95">
        <v>0.69312682397615</v>
      </c>
      <c r="D184" s="170">
        <v>482</v>
      </c>
      <c r="E184" s="95">
        <v>0.63504611330698291</v>
      </c>
      <c r="F184" s="102"/>
      <c r="G184" s="102"/>
      <c r="H184" s="155" t="s">
        <v>94</v>
      </c>
      <c r="I184" s="168">
        <v>91484337.420000032</v>
      </c>
      <c r="J184" s="95">
        <v>0.69409779348800527</v>
      </c>
      <c r="K184" s="170">
        <v>478</v>
      </c>
      <c r="L184" s="95">
        <v>0.63563829787234039</v>
      </c>
      <c r="M184" s="102"/>
      <c r="N184" s="102"/>
      <c r="O184" s="155" t="s">
        <v>94</v>
      </c>
      <c r="P184" s="168">
        <v>90113826.970000058</v>
      </c>
      <c r="Q184" s="95">
        <v>0.69325075906759259</v>
      </c>
      <c r="R184" s="170">
        <v>472</v>
      </c>
      <c r="S184" s="95">
        <v>0.63697705802968962</v>
      </c>
      <c r="T184" s="95"/>
      <c r="U184" s="102"/>
      <c r="V184" s="102"/>
      <c r="W184" s="155" t="s">
        <v>94</v>
      </c>
      <c r="X184" s="168">
        <v>87938183.080000073</v>
      </c>
      <c r="Y184" s="95">
        <v>0.69609155834226533</v>
      </c>
      <c r="Z184" s="170">
        <v>458</v>
      </c>
      <c r="AA184" s="95">
        <v>0.63877266387726639</v>
      </c>
      <c r="AB184" s="102"/>
      <c r="AC184" s="102"/>
      <c r="AD184" s="155" t="s">
        <v>94</v>
      </c>
      <c r="AE184" s="168">
        <v>86644178.600000009</v>
      </c>
      <c r="AF184" s="95">
        <v>0.69484510698000745</v>
      </c>
      <c r="AG184" s="170">
        <v>449</v>
      </c>
      <c r="AH184" s="95">
        <v>0.63687943262411351</v>
      </c>
      <c r="AI184" s="102"/>
      <c r="AK184" s="155" t="s">
        <v>94</v>
      </c>
      <c r="AL184" s="168">
        <v>83911765.89000006</v>
      </c>
      <c r="AM184" s="95">
        <v>0.69341146603565607</v>
      </c>
      <c r="AN184" s="170">
        <v>437</v>
      </c>
      <c r="AO184" s="95">
        <v>0.63702623906705536</v>
      </c>
      <c r="AP184" s="102"/>
      <c r="AQ184" s="102"/>
      <c r="AR184" s="155" t="s">
        <v>94</v>
      </c>
      <c r="AS184" s="168">
        <v>79418179.999999955</v>
      </c>
      <c r="AT184" s="95">
        <v>0.69410313325868556</v>
      </c>
      <c r="AU184" s="170">
        <v>415</v>
      </c>
      <c r="AV184" s="95">
        <v>0.64043209876543206</v>
      </c>
      <c r="AW184" s="102"/>
      <c r="AX184" s="102"/>
      <c r="AY184" s="155" t="s">
        <v>94</v>
      </c>
      <c r="AZ184" s="168">
        <v>74453459.350000024</v>
      </c>
      <c r="BA184" s="95">
        <v>0.70559536730469985</v>
      </c>
      <c r="BB184" s="170">
        <v>392</v>
      </c>
      <c r="BC184" s="95">
        <v>0.65116279069767447</v>
      </c>
      <c r="BD184" s="102"/>
      <c r="BE184" s="102"/>
      <c r="BF184" s="155" t="s">
        <v>94</v>
      </c>
      <c r="BG184" s="168">
        <v>71726099.670000046</v>
      </c>
      <c r="BH184" s="95">
        <v>0.73145890763158894</v>
      </c>
      <c r="BI184" s="170">
        <v>369</v>
      </c>
      <c r="BJ184" s="95">
        <v>0.66847826086956519</v>
      </c>
      <c r="BK184" s="102"/>
      <c r="BM184" s="155" t="s">
        <v>94</v>
      </c>
      <c r="BN184" s="168">
        <v>67155959.680000037</v>
      </c>
      <c r="BO184" s="95">
        <v>0.73255291308674819</v>
      </c>
      <c r="BP184" s="170">
        <v>345</v>
      </c>
      <c r="BQ184" s="95">
        <v>0.66860465116279066</v>
      </c>
      <c r="BR184" s="102"/>
      <c r="BT184" s="155" t="s">
        <v>94</v>
      </c>
      <c r="BU184" s="168">
        <v>63389370.570000045</v>
      </c>
      <c r="BV184" s="95">
        <v>0.7413618445951855</v>
      </c>
      <c r="BW184" s="170">
        <v>322</v>
      </c>
      <c r="BX184" s="95">
        <v>0.66943866943866948</v>
      </c>
      <c r="BY184" s="102"/>
      <c r="CA184" s="87" t="s">
        <v>94</v>
      </c>
      <c r="CB184" s="88">
        <v>53853887.999999985</v>
      </c>
      <c r="CC184" s="92">
        <v>0.73145656380004853</v>
      </c>
      <c r="CD184" s="90">
        <v>285</v>
      </c>
      <c r="CE184" s="92">
        <v>0.66125290023201855</v>
      </c>
      <c r="CF184" s="102"/>
      <c r="CI184" s="87" t="s">
        <v>94</v>
      </c>
      <c r="CJ184" s="88">
        <v>49911083.640000023</v>
      </c>
      <c r="CK184" s="92">
        <v>0.72286794544281574</v>
      </c>
      <c r="CL184" s="90">
        <v>266</v>
      </c>
      <c r="CM184" s="92">
        <v>0.65517241379310343</v>
      </c>
      <c r="CN184" s="102"/>
      <c r="CP184" s="87" t="s">
        <v>94</v>
      </c>
      <c r="CQ184" s="88">
        <v>45954545.340000041</v>
      </c>
      <c r="CR184" s="92">
        <v>0.72900918119962577</v>
      </c>
      <c r="CS184" s="90">
        <v>247</v>
      </c>
      <c r="CT184" s="92">
        <v>0.65691489361702127</v>
      </c>
      <c r="CU184" s="102"/>
      <c r="CW184" s="87" t="s">
        <v>94</v>
      </c>
      <c r="CX184" s="88">
        <v>41930966.409999996</v>
      </c>
      <c r="CY184" s="92">
        <v>0.72292103178188061</v>
      </c>
      <c r="CZ184" s="90">
        <v>224</v>
      </c>
      <c r="DA184" s="92">
        <v>0.64739884393063585</v>
      </c>
      <c r="DB184" s="102"/>
      <c r="DD184" s="87" t="s">
        <v>94</v>
      </c>
      <c r="DE184" s="88">
        <v>0</v>
      </c>
      <c r="DF184" s="92">
        <v>0</v>
      </c>
      <c r="DG184" s="131">
        <v>0</v>
      </c>
      <c r="DH184" s="92">
        <v>0</v>
      </c>
      <c r="DI184" s="102"/>
    </row>
    <row r="185" spans="1:113" x14ac:dyDescent="0.3">
      <c r="A185" s="155"/>
      <c r="B185" s="168"/>
      <c r="C185" s="169"/>
      <c r="D185" s="170"/>
      <c r="E185" s="169"/>
      <c r="F185" s="102"/>
      <c r="G185" s="102"/>
      <c r="H185" s="155"/>
      <c r="I185" s="168"/>
      <c r="J185" s="169"/>
      <c r="K185" s="170"/>
      <c r="L185" s="169"/>
      <c r="M185" s="102"/>
      <c r="N185" s="102"/>
      <c r="O185" s="155"/>
      <c r="P185" s="168"/>
      <c r="Q185" s="169"/>
      <c r="R185" s="170"/>
      <c r="S185" s="169"/>
      <c r="T185" s="169"/>
      <c r="U185" s="102"/>
      <c r="V185" s="102"/>
      <c r="W185" s="155"/>
      <c r="X185" s="168"/>
      <c r="Y185" s="169"/>
      <c r="Z185" s="170"/>
      <c r="AA185" s="169"/>
      <c r="AB185" s="102"/>
      <c r="AC185" s="102"/>
      <c r="AD185" s="155"/>
      <c r="AE185" s="168"/>
      <c r="AF185" s="169"/>
      <c r="AG185" s="170"/>
      <c r="AH185" s="169"/>
      <c r="AI185" s="102"/>
      <c r="AK185" s="155"/>
      <c r="AL185" s="168"/>
      <c r="AM185" s="169"/>
      <c r="AN185" s="170"/>
      <c r="AO185" s="169"/>
      <c r="AP185" s="102"/>
      <c r="AQ185" s="102"/>
      <c r="AR185" s="155"/>
      <c r="AS185" s="168"/>
      <c r="AT185" s="169"/>
      <c r="AU185" s="170"/>
      <c r="AV185" s="169"/>
      <c r="AW185" s="102"/>
      <c r="AX185" s="102"/>
      <c r="AY185" s="155"/>
      <c r="AZ185" s="168"/>
      <c r="BA185" s="169"/>
      <c r="BB185" s="170"/>
      <c r="BC185" s="169"/>
      <c r="BD185" s="102"/>
      <c r="BE185" s="102"/>
      <c r="BF185" s="155"/>
      <c r="BG185" s="168"/>
      <c r="BH185" s="169"/>
      <c r="BI185" s="170"/>
      <c r="BJ185" s="169"/>
      <c r="BK185" s="102"/>
      <c r="BM185" s="155"/>
      <c r="BN185" s="168"/>
      <c r="BO185" s="169"/>
      <c r="BP185" s="170"/>
      <c r="BQ185" s="169"/>
      <c r="BR185" s="102"/>
      <c r="BT185" s="155"/>
      <c r="BU185" s="168"/>
      <c r="BV185" s="169"/>
      <c r="BW185" s="170"/>
      <c r="BX185" s="169"/>
      <c r="BY185" s="102"/>
      <c r="CA185" s="87"/>
      <c r="CB185" s="88"/>
      <c r="CC185" s="109"/>
      <c r="CD185" s="90"/>
      <c r="CE185" s="109"/>
      <c r="CF185" s="102"/>
      <c r="CI185" s="87"/>
      <c r="CJ185" s="88"/>
      <c r="CK185" s="109"/>
      <c r="CL185" s="90"/>
      <c r="CM185" s="109"/>
      <c r="CN185" s="102"/>
      <c r="CP185" s="87"/>
      <c r="CQ185" s="88"/>
      <c r="CR185" s="109"/>
      <c r="CS185" s="90"/>
      <c r="CT185" s="109"/>
      <c r="CU185" s="102"/>
      <c r="CW185" s="87"/>
      <c r="CX185" s="88"/>
      <c r="CY185" s="109"/>
      <c r="CZ185" s="90"/>
      <c r="DA185" s="109"/>
      <c r="DB185" s="102"/>
      <c r="DD185" s="87"/>
      <c r="DE185" s="88"/>
      <c r="DF185" s="109"/>
      <c r="DG185" s="90"/>
      <c r="DH185" s="109"/>
      <c r="DI185" s="102"/>
    </row>
    <row r="186" spans="1:113" ht="14.4" thickBot="1" x14ac:dyDescent="0.35">
      <c r="A186" s="155"/>
      <c r="B186" s="172">
        <v>133085169.48000002</v>
      </c>
      <c r="C186" s="169"/>
      <c r="D186" s="173">
        <v>759</v>
      </c>
      <c r="E186" s="169"/>
      <c r="F186" s="102"/>
      <c r="G186" s="102"/>
      <c r="H186" s="155"/>
      <c r="I186" s="172">
        <v>131803239.08000004</v>
      </c>
      <c r="J186" s="169"/>
      <c r="K186" s="173">
        <v>752</v>
      </c>
      <c r="L186" s="169"/>
      <c r="M186" s="102"/>
      <c r="N186" s="102"/>
      <c r="O186" s="155"/>
      <c r="P186" s="172">
        <v>129987346.99000005</v>
      </c>
      <c r="Q186" s="169"/>
      <c r="R186" s="173">
        <v>741</v>
      </c>
      <c r="S186" s="169"/>
      <c r="T186" s="169"/>
      <c r="U186" s="102"/>
      <c r="V186" s="102"/>
      <c r="W186" s="155"/>
      <c r="X186" s="172">
        <v>126331345.39000008</v>
      </c>
      <c r="Y186" s="169"/>
      <c r="Z186" s="173">
        <v>717</v>
      </c>
      <c r="AA186" s="169"/>
      <c r="AB186" s="102"/>
      <c r="AC186" s="102"/>
      <c r="AD186" s="155"/>
      <c r="AE186" s="172">
        <v>124695673.51000004</v>
      </c>
      <c r="AF186" s="169"/>
      <c r="AG186" s="173">
        <v>705</v>
      </c>
      <c r="AH186" s="169"/>
      <c r="AI186" s="102"/>
      <c r="AK186" s="155"/>
      <c r="AL186" s="172">
        <v>121012948.30000006</v>
      </c>
      <c r="AM186" s="169"/>
      <c r="AN186" s="173">
        <v>686</v>
      </c>
      <c r="AO186" s="169"/>
      <c r="AP186" s="102"/>
      <c r="AQ186" s="102"/>
      <c r="AR186" s="155"/>
      <c r="AS186" s="172">
        <v>114418414.48999995</v>
      </c>
      <c r="AT186" s="169"/>
      <c r="AU186" s="173">
        <v>648</v>
      </c>
      <c r="AV186" s="169"/>
      <c r="AW186" s="102"/>
      <c r="AX186" s="102"/>
      <c r="AY186" s="155"/>
      <c r="AZ186" s="172">
        <v>105518634.05000003</v>
      </c>
      <c r="BA186" s="169"/>
      <c r="BB186" s="173">
        <v>602</v>
      </c>
      <c r="BC186" s="169"/>
      <c r="BD186" s="102"/>
      <c r="BE186" s="102"/>
      <c r="BF186" s="155"/>
      <c r="BG186" s="172">
        <v>98058959.870000049</v>
      </c>
      <c r="BH186" s="169"/>
      <c r="BI186" s="173">
        <v>552</v>
      </c>
      <c r="BJ186" s="169"/>
      <c r="BK186" s="102"/>
      <c r="BM186" s="155"/>
      <c r="BN186" s="172">
        <v>91673868.850000024</v>
      </c>
      <c r="BO186" s="169"/>
      <c r="BP186" s="173">
        <v>516</v>
      </c>
      <c r="BQ186" s="169"/>
      <c r="BR186" s="102"/>
      <c r="BT186" s="155"/>
      <c r="BU186" s="172">
        <v>85503956.040000036</v>
      </c>
      <c r="BV186" s="169"/>
      <c r="BW186" s="173">
        <v>481</v>
      </c>
      <c r="BX186" s="169"/>
      <c r="BY186" s="102"/>
      <c r="CA186" s="87"/>
      <c r="CB186" s="110">
        <v>73625544.789999992</v>
      </c>
      <c r="CC186" s="109"/>
      <c r="CD186" s="111">
        <v>431</v>
      </c>
      <c r="CE186" s="109"/>
      <c r="CF186" s="102"/>
      <c r="CI186" s="87"/>
      <c r="CJ186" s="110">
        <v>69045921.810000032</v>
      </c>
      <c r="CK186" s="109"/>
      <c r="CL186" s="111">
        <v>406</v>
      </c>
      <c r="CM186" s="109"/>
      <c r="CN186" s="102"/>
      <c r="CP186" s="87"/>
      <c r="CQ186" s="110">
        <v>63036991.20000004</v>
      </c>
      <c r="CR186" s="109"/>
      <c r="CS186" s="111">
        <v>376</v>
      </c>
      <c r="CT186" s="109"/>
      <c r="CU186" s="102"/>
      <c r="CW186" s="87"/>
      <c r="CX186" s="110">
        <v>58002139.329999998</v>
      </c>
      <c r="CY186" s="109"/>
      <c r="CZ186" s="111">
        <v>346</v>
      </c>
      <c r="DA186" s="109"/>
      <c r="DB186" s="102"/>
      <c r="DD186" s="87"/>
      <c r="DE186" s="110">
        <v>0</v>
      </c>
      <c r="DF186" s="109"/>
      <c r="DG186" s="111">
        <v>0</v>
      </c>
      <c r="DH186" s="109"/>
      <c r="DI186" s="102"/>
    </row>
    <row r="187" spans="1:113" ht="14.4" thickTop="1" x14ac:dyDescent="0.3">
      <c r="A187" s="155"/>
      <c r="B187" s="171"/>
      <c r="C187" s="169"/>
      <c r="D187" s="170"/>
      <c r="E187" s="169"/>
      <c r="F187" s="102"/>
      <c r="G187" s="102"/>
      <c r="H187" s="155"/>
      <c r="I187" s="171"/>
      <c r="J187" s="169"/>
      <c r="K187" s="170"/>
      <c r="L187" s="169"/>
      <c r="M187" s="102"/>
      <c r="N187" s="102"/>
      <c r="O187" s="155"/>
      <c r="P187" s="171"/>
      <c r="Q187" s="169"/>
      <c r="R187" s="170"/>
      <c r="S187" s="169"/>
      <c r="T187" s="169"/>
      <c r="U187" s="102"/>
      <c r="V187" s="102"/>
      <c r="W187" s="155"/>
      <c r="X187" s="171"/>
      <c r="Y187" s="169"/>
      <c r="Z187" s="170"/>
      <c r="AA187" s="169"/>
      <c r="AB187" s="102"/>
      <c r="AC187" s="102"/>
      <c r="AD187" s="155"/>
      <c r="AE187" s="171"/>
      <c r="AF187" s="169"/>
      <c r="AG187" s="170"/>
      <c r="AH187" s="169"/>
      <c r="AI187" s="102"/>
      <c r="AK187" s="155"/>
      <c r="AL187" s="171"/>
      <c r="AM187" s="169"/>
      <c r="AN187" s="170"/>
      <c r="AO187" s="169"/>
      <c r="AP187" s="102"/>
      <c r="AQ187" s="102"/>
      <c r="AR187" s="155"/>
      <c r="AS187" s="171"/>
      <c r="AT187" s="169"/>
      <c r="AU187" s="170"/>
      <c r="AV187" s="169"/>
      <c r="AW187" s="102"/>
      <c r="AX187" s="102"/>
      <c r="AY187" s="155"/>
      <c r="AZ187" s="171"/>
      <c r="BA187" s="169"/>
      <c r="BB187" s="170"/>
      <c r="BC187" s="169"/>
      <c r="BD187" s="102"/>
      <c r="BE187" s="102"/>
      <c r="BF187" s="155"/>
      <c r="BG187" s="171"/>
      <c r="BH187" s="169"/>
      <c r="BI187" s="170"/>
      <c r="BJ187" s="169"/>
      <c r="BK187" s="102"/>
      <c r="BM187" s="155"/>
      <c r="BN187" s="171"/>
      <c r="BO187" s="169"/>
      <c r="BP187" s="170"/>
      <c r="BQ187" s="169"/>
      <c r="BR187" s="102"/>
      <c r="BT187" s="155"/>
      <c r="BU187" s="171"/>
      <c r="BV187" s="169"/>
      <c r="BW187" s="170"/>
      <c r="BX187" s="169"/>
      <c r="BY187" s="102"/>
      <c r="CA187" s="87"/>
      <c r="CB187" s="94"/>
      <c r="CC187" s="109"/>
      <c r="CD187" s="90"/>
      <c r="CE187" s="109"/>
      <c r="CF187" s="102"/>
      <c r="CI187" s="87"/>
      <c r="CJ187" s="94"/>
      <c r="CK187" s="109"/>
      <c r="CL187" s="90"/>
      <c r="CM187" s="109"/>
      <c r="CN187" s="102"/>
      <c r="CP187" s="87"/>
      <c r="CQ187" s="94"/>
      <c r="CR187" s="109"/>
      <c r="CS187" s="90"/>
      <c r="CT187" s="109"/>
      <c r="CU187" s="102"/>
      <c r="CW187" s="87"/>
      <c r="CX187" s="94"/>
      <c r="CY187" s="109"/>
      <c r="CZ187" s="90"/>
      <c r="DA187" s="109"/>
      <c r="DB187" s="102"/>
      <c r="DD187" s="87"/>
      <c r="DE187" s="94"/>
      <c r="DF187" s="109"/>
      <c r="DG187" s="90"/>
      <c r="DH187" s="109"/>
      <c r="DI187" s="102"/>
    </row>
    <row r="188" spans="1:113" x14ac:dyDescent="0.3">
      <c r="A188" s="102"/>
      <c r="B188" s="100"/>
      <c r="C188" s="101"/>
      <c r="D188" s="104"/>
      <c r="E188" s="101"/>
      <c r="F188" s="102"/>
      <c r="G188" s="102"/>
      <c r="H188" s="102"/>
      <c r="I188" s="100"/>
      <c r="J188" s="101"/>
      <c r="K188" s="104"/>
      <c r="L188" s="101"/>
      <c r="M188" s="102"/>
      <c r="N188" s="102"/>
      <c r="O188" s="102"/>
      <c r="P188" s="100"/>
      <c r="Q188" s="101"/>
      <c r="R188" s="104"/>
      <c r="S188" s="101"/>
      <c r="T188" s="101"/>
      <c r="U188" s="102"/>
      <c r="V188" s="102"/>
      <c r="W188" s="102"/>
      <c r="X188" s="100"/>
      <c r="Y188" s="101"/>
      <c r="Z188" s="104"/>
      <c r="AA188" s="101"/>
      <c r="AB188" s="102"/>
      <c r="AC188" s="102"/>
      <c r="AD188" s="102"/>
      <c r="AE188" s="100"/>
      <c r="AF188" s="101"/>
      <c r="AG188" s="104"/>
      <c r="AH188" s="101"/>
      <c r="AI188" s="102"/>
      <c r="AK188" s="102"/>
      <c r="AL188" s="100"/>
      <c r="AM188" s="101"/>
      <c r="AN188" s="104"/>
      <c r="AO188" s="101"/>
      <c r="AP188" s="102"/>
      <c r="AQ188" s="102"/>
      <c r="AR188" s="102"/>
      <c r="AS188" s="100"/>
      <c r="AT188" s="101"/>
      <c r="AU188" s="104"/>
      <c r="AV188" s="101"/>
      <c r="AW188" s="102"/>
      <c r="AX188" s="102"/>
      <c r="AY188" s="102"/>
      <c r="AZ188" s="100"/>
      <c r="BA188" s="101"/>
      <c r="BB188" s="104"/>
      <c r="BC188" s="101"/>
      <c r="BD188" s="102"/>
      <c r="BE188" s="102"/>
      <c r="BF188" s="102"/>
      <c r="BG188" s="100"/>
      <c r="BH188" s="101"/>
      <c r="BI188" s="104"/>
      <c r="BJ188" s="101"/>
      <c r="BK188" s="102"/>
      <c r="BM188" s="102"/>
      <c r="BN188" s="100"/>
      <c r="BO188" s="101"/>
      <c r="BP188" s="104"/>
      <c r="BQ188" s="101"/>
      <c r="BR188" s="102"/>
      <c r="BT188" s="102"/>
      <c r="BU188" s="100"/>
      <c r="BV188" s="101"/>
      <c r="BW188" s="104"/>
      <c r="BX188" s="101"/>
      <c r="BY188" s="102"/>
      <c r="CA188" s="87"/>
      <c r="CB188" s="94"/>
      <c r="CC188" s="109"/>
      <c r="CD188" s="90"/>
      <c r="CE188" s="109"/>
      <c r="CF188" s="102"/>
      <c r="CI188" s="87"/>
      <c r="CJ188" s="94"/>
      <c r="CK188" s="109"/>
      <c r="CL188" s="90"/>
      <c r="CM188" s="109"/>
      <c r="CN188" s="102"/>
      <c r="CP188" s="87"/>
      <c r="CQ188" s="94"/>
      <c r="CR188" s="109"/>
      <c r="CS188" s="90"/>
      <c r="CT188" s="109"/>
      <c r="CU188" s="102"/>
      <c r="CW188" s="87"/>
      <c r="CX188" s="94"/>
      <c r="CY188" s="109"/>
      <c r="CZ188" s="90"/>
      <c r="DA188" s="109"/>
      <c r="DB188" s="102"/>
      <c r="DD188" s="87"/>
      <c r="DE188" s="94"/>
      <c r="DF188" s="109"/>
      <c r="DG188" s="90"/>
      <c r="DH188" s="109"/>
      <c r="DI188" s="102"/>
    </row>
    <row r="189" spans="1:113" x14ac:dyDescent="0.3">
      <c r="A189" s="162" t="s">
        <v>95</v>
      </c>
      <c r="B189" s="100"/>
      <c r="C189" s="101"/>
      <c r="D189" s="104"/>
      <c r="E189" s="101"/>
      <c r="F189" s="102"/>
      <c r="G189" s="102"/>
      <c r="H189" s="162" t="s">
        <v>95</v>
      </c>
      <c r="I189" s="100"/>
      <c r="J189" s="101"/>
      <c r="K189" s="104"/>
      <c r="L189" s="101"/>
      <c r="M189" s="102"/>
      <c r="N189" s="102"/>
      <c r="O189" s="162" t="s">
        <v>95</v>
      </c>
      <c r="P189" s="100"/>
      <c r="Q189" s="101"/>
      <c r="R189" s="104"/>
      <c r="S189" s="101"/>
      <c r="T189" s="101"/>
      <c r="U189" s="102"/>
      <c r="V189" s="102"/>
      <c r="W189" s="162" t="s">
        <v>95</v>
      </c>
      <c r="X189" s="100"/>
      <c r="Y189" s="101"/>
      <c r="Z189" s="104"/>
      <c r="AA189" s="101"/>
      <c r="AB189" s="102"/>
      <c r="AC189" s="102"/>
      <c r="AD189" s="162" t="s">
        <v>95</v>
      </c>
      <c r="AE189" s="100"/>
      <c r="AF189" s="101"/>
      <c r="AG189" s="104"/>
      <c r="AH189" s="101"/>
      <c r="AI189" s="102"/>
      <c r="AK189" s="162" t="s">
        <v>95</v>
      </c>
      <c r="AL189" s="100"/>
      <c r="AM189" s="101"/>
      <c r="AN189" s="104"/>
      <c r="AO189" s="101"/>
      <c r="AP189" s="102"/>
      <c r="AQ189" s="102"/>
      <c r="AR189" s="162" t="s">
        <v>95</v>
      </c>
      <c r="AS189" s="100"/>
      <c r="AT189" s="101"/>
      <c r="AU189" s="104"/>
      <c r="AV189" s="101"/>
      <c r="AW189" s="102"/>
      <c r="AX189" s="102"/>
      <c r="AY189" s="162" t="s">
        <v>95</v>
      </c>
      <c r="AZ189" s="100"/>
      <c r="BA189" s="101"/>
      <c r="BB189" s="104"/>
      <c r="BC189" s="101"/>
      <c r="BD189" s="102"/>
      <c r="BE189" s="102"/>
      <c r="BF189" s="162" t="s">
        <v>95</v>
      </c>
      <c r="BG189" s="100"/>
      <c r="BH189" s="101"/>
      <c r="BI189" s="104"/>
      <c r="BJ189" s="101"/>
      <c r="BK189" s="102"/>
      <c r="BM189" s="162" t="s">
        <v>95</v>
      </c>
      <c r="BN189" s="100"/>
      <c r="BO189" s="101"/>
      <c r="BP189" s="104"/>
      <c r="BQ189" s="101"/>
      <c r="BR189" s="102"/>
      <c r="BT189" s="162" t="s">
        <v>95</v>
      </c>
      <c r="BU189" s="100"/>
      <c r="BV189" s="101"/>
      <c r="BW189" s="104"/>
      <c r="BX189" s="101"/>
      <c r="BY189" s="102"/>
      <c r="CA189" s="99" t="s">
        <v>95</v>
      </c>
      <c r="CB189" s="94"/>
      <c r="CC189" s="109"/>
      <c r="CD189" s="90"/>
      <c r="CE189" s="109"/>
      <c r="CF189" s="102"/>
      <c r="CI189" s="99" t="s">
        <v>95</v>
      </c>
      <c r="CJ189" s="94"/>
      <c r="CK189" s="109"/>
      <c r="CL189" s="90"/>
      <c r="CM189" s="109"/>
      <c r="CN189" s="102"/>
      <c r="CP189" s="99" t="s">
        <v>95</v>
      </c>
      <c r="CQ189" s="94"/>
      <c r="CR189" s="109"/>
      <c r="CS189" s="90"/>
      <c r="CT189" s="109"/>
      <c r="CU189" s="102"/>
      <c r="CW189" s="99" t="s">
        <v>95</v>
      </c>
      <c r="CX189" s="94"/>
      <c r="CY189" s="109"/>
      <c r="CZ189" s="90"/>
      <c r="DA189" s="109"/>
      <c r="DB189" s="102"/>
      <c r="DD189" s="99" t="s">
        <v>95</v>
      </c>
      <c r="DE189" s="94"/>
      <c r="DF189" s="109"/>
      <c r="DG189" s="90"/>
      <c r="DH189" s="109"/>
      <c r="DI189" s="102"/>
    </row>
    <row r="190" spans="1:113" x14ac:dyDescent="0.3">
      <c r="A190" s="102"/>
      <c r="B190" s="100"/>
      <c r="C190" s="101"/>
      <c r="D190" s="104"/>
      <c r="E190" s="101"/>
      <c r="F190" s="102"/>
      <c r="G190" s="102"/>
      <c r="H190" s="102"/>
      <c r="I190" s="100"/>
      <c r="J190" s="101"/>
      <c r="K190" s="104"/>
      <c r="L190" s="101"/>
      <c r="M190" s="102"/>
      <c r="N190" s="102"/>
      <c r="O190" s="102"/>
      <c r="P190" s="100"/>
      <c r="Q190" s="101"/>
      <c r="R190" s="104"/>
      <c r="S190" s="101"/>
      <c r="T190" s="101"/>
      <c r="U190" s="102"/>
      <c r="V190" s="102"/>
      <c r="W190" s="102"/>
      <c r="X190" s="100"/>
      <c r="Y190" s="101"/>
      <c r="Z190" s="104"/>
      <c r="AA190" s="101"/>
      <c r="AB190" s="102"/>
      <c r="AC190" s="102"/>
      <c r="AD190" s="102"/>
      <c r="AE190" s="100"/>
      <c r="AF190" s="101"/>
      <c r="AG190" s="104"/>
      <c r="AH190" s="101"/>
      <c r="AI190" s="102"/>
      <c r="AK190" s="102"/>
      <c r="AL190" s="100"/>
      <c r="AM190" s="101"/>
      <c r="AN190" s="104"/>
      <c r="AO190" s="101"/>
      <c r="AP190" s="102"/>
      <c r="AQ190" s="102"/>
      <c r="AR190" s="102"/>
      <c r="AS190" s="100"/>
      <c r="AT190" s="101"/>
      <c r="AU190" s="104"/>
      <c r="AV190" s="101"/>
      <c r="AW190" s="102"/>
      <c r="AX190" s="102"/>
      <c r="AY190" s="102"/>
      <c r="AZ190" s="100"/>
      <c r="BA190" s="101"/>
      <c r="BB190" s="104"/>
      <c r="BC190" s="101"/>
      <c r="BD190" s="102"/>
      <c r="BE190" s="102"/>
      <c r="BF190" s="102"/>
      <c r="BG190" s="100"/>
      <c r="BH190" s="101"/>
      <c r="BI190" s="104"/>
      <c r="BJ190" s="101"/>
      <c r="BK190" s="102"/>
      <c r="BM190" s="102"/>
      <c r="BN190" s="100"/>
      <c r="BO190" s="101"/>
      <c r="BP190" s="104"/>
      <c r="BQ190" s="101"/>
      <c r="BR190" s="102"/>
      <c r="BT190" s="102"/>
      <c r="BU190" s="100"/>
      <c r="BV190" s="101"/>
      <c r="BW190" s="104"/>
      <c r="BX190" s="101"/>
      <c r="BY190" s="102"/>
      <c r="CA190" s="102"/>
      <c r="CB190" s="100"/>
      <c r="CC190" s="101"/>
      <c r="CD190" s="104"/>
      <c r="CE190" s="101"/>
      <c r="CF190" s="102"/>
      <c r="CI190" s="102"/>
      <c r="CJ190" s="100"/>
      <c r="CK190" s="101"/>
      <c r="CL190" s="104"/>
      <c r="CM190" s="101"/>
      <c r="CN190" s="102"/>
      <c r="CP190" s="102"/>
      <c r="CQ190" s="100"/>
      <c r="CR190" s="101"/>
      <c r="CS190" s="104"/>
      <c r="CT190" s="101"/>
      <c r="CU190" s="102"/>
      <c r="CW190" s="102"/>
      <c r="CX190" s="100"/>
      <c r="CY190" s="101"/>
      <c r="CZ190" s="104"/>
      <c r="DA190" s="101"/>
      <c r="DB190" s="102"/>
      <c r="DD190" s="102"/>
      <c r="DE190" s="100"/>
      <c r="DF190" s="101"/>
      <c r="DG190" s="104"/>
      <c r="DH190" s="101"/>
      <c r="DI190" s="102"/>
    </row>
    <row r="191" spans="1:113" ht="41.4" x14ac:dyDescent="0.3">
      <c r="A191" s="163" t="s">
        <v>96</v>
      </c>
      <c r="B191" s="164" t="s">
        <v>24</v>
      </c>
      <c r="C191" s="165" t="s">
        <v>25</v>
      </c>
      <c r="D191" s="166" t="s">
        <v>26</v>
      </c>
      <c r="E191" s="165" t="s">
        <v>25</v>
      </c>
      <c r="F191" s="192" t="s">
        <v>97</v>
      </c>
      <c r="G191" s="192"/>
      <c r="H191" s="163" t="s">
        <v>96</v>
      </c>
      <c r="I191" s="164" t="s">
        <v>24</v>
      </c>
      <c r="J191" s="165" t="s">
        <v>25</v>
      </c>
      <c r="K191" s="166" t="s">
        <v>26</v>
      </c>
      <c r="L191" s="165" t="s">
        <v>25</v>
      </c>
      <c r="M191" s="192" t="s">
        <v>97</v>
      </c>
      <c r="N191" s="192"/>
      <c r="O191" s="163" t="s">
        <v>96</v>
      </c>
      <c r="P191" s="164" t="s">
        <v>24</v>
      </c>
      <c r="Q191" s="165" t="s">
        <v>25</v>
      </c>
      <c r="R191" s="166" t="s">
        <v>26</v>
      </c>
      <c r="S191" s="165" t="s">
        <v>25</v>
      </c>
      <c r="T191" s="165"/>
      <c r="U191" s="192" t="s">
        <v>97</v>
      </c>
      <c r="V191" s="192"/>
      <c r="W191" s="163" t="s">
        <v>96</v>
      </c>
      <c r="X191" s="164" t="s">
        <v>24</v>
      </c>
      <c r="Y191" s="165" t="s">
        <v>25</v>
      </c>
      <c r="Z191" s="166" t="s">
        <v>26</v>
      </c>
      <c r="AA191" s="165" t="s">
        <v>25</v>
      </c>
      <c r="AB191" s="192" t="s">
        <v>97</v>
      </c>
      <c r="AC191" s="192"/>
      <c r="AD191" s="163" t="s">
        <v>96</v>
      </c>
      <c r="AE191" s="164" t="s">
        <v>24</v>
      </c>
      <c r="AF191" s="165" t="s">
        <v>25</v>
      </c>
      <c r="AG191" s="166" t="s">
        <v>26</v>
      </c>
      <c r="AH191" s="165" t="s">
        <v>25</v>
      </c>
      <c r="AI191" s="192" t="s">
        <v>97</v>
      </c>
      <c r="AK191" s="163" t="s">
        <v>96</v>
      </c>
      <c r="AL191" s="164" t="s">
        <v>24</v>
      </c>
      <c r="AM191" s="165" t="s">
        <v>25</v>
      </c>
      <c r="AN191" s="166" t="s">
        <v>26</v>
      </c>
      <c r="AO191" s="165" t="s">
        <v>25</v>
      </c>
      <c r="AP191" s="192" t="s">
        <v>97</v>
      </c>
      <c r="AQ191" s="192"/>
      <c r="AR191" s="163" t="s">
        <v>96</v>
      </c>
      <c r="AS191" s="164" t="s">
        <v>24</v>
      </c>
      <c r="AT191" s="165" t="s">
        <v>25</v>
      </c>
      <c r="AU191" s="166" t="s">
        <v>26</v>
      </c>
      <c r="AV191" s="165" t="s">
        <v>25</v>
      </c>
      <c r="AW191" s="192" t="s">
        <v>97</v>
      </c>
      <c r="AX191" s="192"/>
      <c r="AY191" s="163" t="s">
        <v>96</v>
      </c>
      <c r="AZ191" s="164" t="s">
        <v>24</v>
      </c>
      <c r="BA191" s="165" t="s">
        <v>25</v>
      </c>
      <c r="BB191" s="166" t="s">
        <v>26</v>
      </c>
      <c r="BC191" s="165" t="s">
        <v>25</v>
      </c>
      <c r="BD191" s="192" t="s">
        <v>97</v>
      </c>
      <c r="BE191" s="192"/>
      <c r="BF191" s="163" t="s">
        <v>96</v>
      </c>
      <c r="BG191" s="164" t="s">
        <v>24</v>
      </c>
      <c r="BH191" s="165" t="s">
        <v>25</v>
      </c>
      <c r="BI191" s="166" t="s">
        <v>26</v>
      </c>
      <c r="BJ191" s="165" t="s">
        <v>25</v>
      </c>
      <c r="BK191" s="192" t="s">
        <v>97</v>
      </c>
      <c r="BM191" s="163" t="s">
        <v>96</v>
      </c>
      <c r="BN191" s="164" t="s">
        <v>24</v>
      </c>
      <c r="BO191" s="165" t="s">
        <v>25</v>
      </c>
      <c r="BP191" s="166" t="s">
        <v>26</v>
      </c>
      <c r="BQ191" s="165" t="s">
        <v>25</v>
      </c>
      <c r="BR191" s="192" t="s">
        <v>97</v>
      </c>
      <c r="BT191" s="163" t="s">
        <v>96</v>
      </c>
      <c r="BU191" s="164" t="s">
        <v>24</v>
      </c>
      <c r="BV191" s="165" t="s">
        <v>25</v>
      </c>
      <c r="BW191" s="166" t="s">
        <v>26</v>
      </c>
      <c r="BX191" s="165" t="s">
        <v>25</v>
      </c>
      <c r="BY191" s="192" t="s">
        <v>97</v>
      </c>
      <c r="CA191" s="105" t="s">
        <v>96</v>
      </c>
      <c r="CB191" s="106" t="s">
        <v>24</v>
      </c>
      <c r="CC191" s="107" t="s">
        <v>25</v>
      </c>
      <c r="CD191" s="108" t="s">
        <v>26</v>
      </c>
      <c r="CE191" s="107" t="s">
        <v>25</v>
      </c>
      <c r="CF191" s="146" t="s">
        <v>97</v>
      </c>
      <c r="CI191" s="105" t="s">
        <v>96</v>
      </c>
      <c r="CJ191" s="106" t="s">
        <v>24</v>
      </c>
      <c r="CK191" s="107" t="s">
        <v>25</v>
      </c>
      <c r="CL191" s="108" t="s">
        <v>26</v>
      </c>
      <c r="CM191" s="107" t="s">
        <v>25</v>
      </c>
      <c r="CN191" s="146" t="s">
        <v>97</v>
      </c>
      <c r="CP191" s="105" t="s">
        <v>96</v>
      </c>
      <c r="CQ191" s="106" t="s">
        <v>24</v>
      </c>
      <c r="CR191" s="107" t="s">
        <v>25</v>
      </c>
      <c r="CS191" s="108" t="s">
        <v>26</v>
      </c>
      <c r="CT191" s="107" t="s">
        <v>25</v>
      </c>
      <c r="CU191" s="146" t="s">
        <v>97</v>
      </c>
      <c r="CW191" s="105" t="s">
        <v>96</v>
      </c>
      <c r="CX191" s="106" t="s">
        <v>24</v>
      </c>
      <c r="CY191" s="107" t="s">
        <v>25</v>
      </c>
      <c r="CZ191" s="108" t="s">
        <v>26</v>
      </c>
      <c r="DA191" s="107" t="s">
        <v>25</v>
      </c>
      <c r="DB191" s="146" t="s">
        <v>97</v>
      </c>
      <c r="DD191" s="105" t="s">
        <v>96</v>
      </c>
      <c r="DE191" s="106" t="s">
        <v>24</v>
      </c>
      <c r="DF191" s="107" t="s">
        <v>25</v>
      </c>
      <c r="DG191" s="108" t="s">
        <v>26</v>
      </c>
      <c r="DH191" s="107" t="s">
        <v>25</v>
      </c>
      <c r="DI191" s="146" t="s">
        <v>97</v>
      </c>
    </row>
    <row r="192" spans="1:113" x14ac:dyDescent="0.3">
      <c r="A192" s="102"/>
      <c r="B192" s="100"/>
      <c r="C192" s="101"/>
      <c r="D192" s="104"/>
      <c r="E192" s="101"/>
      <c r="F192" s="102"/>
      <c r="G192" s="102"/>
      <c r="H192" s="102"/>
      <c r="I192" s="100"/>
      <c r="J192" s="101"/>
      <c r="K192" s="104"/>
      <c r="L192" s="101"/>
      <c r="M192" s="102"/>
      <c r="N192" s="102"/>
      <c r="O192" s="102"/>
      <c r="P192" s="100"/>
      <c r="Q192" s="101"/>
      <c r="R192" s="104"/>
      <c r="S192" s="101"/>
      <c r="T192" s="101"/>
      <c r="U192" s="102"/>
      <c r="V192" s="102"/>
      <c r="W192" s="102"/>
      <c r="X192" s="100"/>
      <c r="Y192" s="101"/>
      <c r="Z192" s="104"/>
      <c r="AA192" s="101"/>
      <c r="AB192" s="102"/>
      <c r="AC192" s="102"/>
      <c r="AD192" s="102"/>
      <c r="AE192" s="100"/>
      <c r="AF192" s="101"/>
      <c r="AG192" s="104"/>
      <c r="AH192" s="101"/>
      <c r="AI192" s="102"/>
      <c r="AK192" s="102"/>
      <c r="AL192" s="100"/>
      <c r="AM192" s="101"/>
      <c r="AN192" s="104"/>
      <c r="AO192" s="101"/>
      <c r="AP192" s="102"/>
      <c r="AQ192" s="102"/>
      <c r="AR192" s="102"/>
      <c r="AS192" s="100"/>
      <c r="AT192" s="101"/>
      <c r="AU192" s="104"/>
      <c r="AV192" s="101"/>
      <c r="AW192" s="102"/>
      <c r="AX192" s="102"/>
      <c r="AY192" s="102"/>
      <c r="AZ192" s="100"/>
      <c r="BA192" s="101"/>
      <c r="BB192" s="104"/>
      <c r="BC192" s="101"/>
      <c r="BD192" s="102"/>
      <c r="BE192" s="102"/>
      <c r="BF192" s="102"/>
      <c r="BG192" s="100"/>
      <c r="BH192" s="101"/>
      <c r="BI192" s="104"/>
      <c r="BJ192" s="101"/>
      <c r="BK192" s="102"/>
      <c r="BM192" s="102"/>
      <c r="BN192" s="100"/>
      <c r="BO192" s="101"/>
      <c r="BP192" s="104"/>
      <c r="BQ192" s="101"/>
      <c r="BR192" s="102"/>
      <c r="BT192" s="102"/>
      <c r="BU192" s="100"/>
      <c r="BV192" s="101"/>
      <c r="BW192" s="104"/>
      <c r="BX192" s="101"/>
      <c r="BY192" s="102"/>
      <c r="CA192" s="102"/>
      <c r="CB192" s="100"/>
      <c r="CC192" s="101"/>
      <c r="CD192" s="104"/>
      <c r="CE192" s="101"/>
      <c r="CF192" s="102"/>
      <c r="CI192" s="102"/>
      <c r="CJ192" s="100"/>
      <c r="CK192" s="101"/>
      <c r="CL192" s="104"/>
      <c r="CM192" s="101"/>
      <c r="CN192" s="102"/>
      <c r="CP192" s="102"/>
      <c r="CQ192" s="100"/>
      <c r="CR192" s="101"/>
      <c r="CS192" s="104"/>
      <c r="CT192" s="101"/>
      <c r="CU192" s="102"/>
      <c r="CW192" s="102"/>
      <c r="CX192" s="100"/>
      <c r="CY192" s="101"/>
      <c r="CZ192" s="104"/>
      <c r="DA192" s="101"/>
      <c r="DB192" s="102"/>
      <c r="DD192" s="102"/>
      <c r="DE192" s="100"/>
      <c r="DF192" s="101"/>
      <c r="DG192" s="104"/>
      <c r="DH192" s="101"/>
      <c r="DI192" s="102"/>
    </row>
    <row r="193" spans="1:113" x14ac:dyDescent="0.3">
      <c r="A193" s="155" t="s">
        <v>98</v>
      </c>
      <c r="B193" s="168">
        <v>4412227.4800000004</v>
      </c>
      <c r="C193" s="95">
        <v>3.3153412188899598E-2</v>
      </c>
      <c r="D193" s="170">
        <v>32</v>
      </c>
      <c r="E193" s="95">
        <v>4.2160737812911728E-2</v>
      </c>
      <c r="F193" s="95">
        <v>0.68573039687986337</v>
      </c>
      <c r="G193" s="95"/>
      <c r="H193" s="155" t="s">
        <v>98</v>
      </c>
      <c r="I193" s="168">
        <v>4405705.3499999996</v>
      </c>
      <c r="J193" s="95">
        <v>3.3426381481610541E-2</v>
      </c>
      <c r="K193" s="170">
        <v>32</v>
      </c>
      <c r="L193" s="95">
        <v>4.2553191489361701E-2</v>
      </c>
      <c r="M193" s="95">
        <v>0.68497715096613232</v>
      </c>
      <c r="N193" s="95"/>
      <c r="O193" s="155" t="s">
        <v>98</v>
      </c>
      <c r="P193" s="168">
        <v>4414078.3899999997</v>
      </c>
      <c r="Q193" s="95">
        <v>3.3957754290804762E-2</v>
      </c>
      <c r="R193" s="170">
        <v>32</v>
      </c>
      <c r="S193" s="95">
        <v>4.3184885290148446E-2</v>
      </c>
      <c r="T193" s="95"/>
      <c r="U193" s="95">
        <v>0.68479045849871367</v>
      </c>
      <c r="V193" s="95"/>
      <c r="W193" s="155" t="s">
        <v>98</v>
      </c>
      <c r="X193" s="168">
        <v>4404730.75</v>
      </c>
      <c r="Y193" s="95">
        <v>3.4866491260756138E-2</v>
      </c>
      <c r="Z193" s="170">
        <v>32</v>
      </c>
      <c r="AA193" s="95">
        <v>4.4630404463040445E-2</v>
      </c>
      <c r="AB193" s="95">
        <v>0.68397098930394618</v>
      </c>
      <c r="AC193" s="95"/>
      <c r="AD193" s="155" t="s">
        <v>98</v>
      </c>
      <c r="AE193" s="168">
        <v>4395259.26</v>
      </c>
      <c r="AF193" s="95">
        <v>3.5247889010740385E-2</v>
      </c>
      <c r="AG193" s="170">
        <v>32</v>
      </c>
      <c r="AH193" s="95">
        <v>4.5390070921985819E-2</v>
      </c>
      <c r="AI193" s="95">
        <v>0.68318851808474079</v>
      </c>
      <c r="AK193" s="155" t="s">
        <v>98</v>
      </c>
      <c r="AL193" s="168">
        <v>4193404.02</v>
      </c>
      <c r="AM193" s="95">
        <v>3.4652523377946665E-2</v>
      </c>
      <c r="AN193" s="170">
        <v>31</v>
      </c>
      <c r="AO193" s="95">
        <v>4.5189504373177841E-2</v>
      </c>
      <c r="AP193" s="95">
        <v>0.67847770466447754</v>
      </c>
      <c r="AQ193" s="95"/>
      <c r="AR193" s="155" t="s">
        <v>98</v>
      </c>
      <c r="AS193" s="168">
        <v>4086508.63</v>
      </c>
      <c r="AT193" s="95">
        <v>3.5715480311581796E-2</v>
      </c>
      <c r="AU193" s="170">
        <v>31</v>
      </c>
      <c r="AV193" s="95">
        <v>4.7839506172839504E-2</v>
      </c>
      <c r="AW193" s="95">
        <v>0.66946603250829695</v>
      </c>
      <c r="AX193" s="95"/>
      <c r="AY193" s="155" t="s">
        <v>98</v>
      </c>
      <c r="AZ193" s="168">
        <v>3641878.9200000004</v>
      </c>
      <c r="BA193" s="95">
        <v>3.4514083249734789E-2</v>
      </c>
      <c r="BB193" s="170">
        <v>28</v>
      </c>
      <c r="BC193" s="95">
        <v>4.6511627906976744E-2</v>
      </c>
      <c r="BD193" s="95">
        <v>0.68078864174070575</v>
      </c>
      <c r="BE193" s="95"/>
      <c r="BF193" s="155" t="s">
        <v>98</v>
      </c>
      <c r="BG193" s="168">
        <v>3495236.11</v>
      </c>
      <c r="BH193" s="95">
        <v>3.5644229906514918E-2</v>
      </c>
      <c r="BI193" s="170">
        <v>26</v>
      </c>
      <c r="BJ193" s="95">
        <v>4.710144927536232E-2</v>
      </c>
      <c r="BK193" s="95">
        <v>0.67912016682397314</v>
      </c>
      <c r="BM193" s="155" t="s">
        <v>98</v>
      </c>
      <c r="BN193" s="168">
        <v>3487673.51</v>
      </c>
      <c r="BO193" s="95">
        <v>3.8044358264257977E-2</v>
      </c>
      <c r="BP193" s="170">
        <v>26</v>
      </c>
      <c r="BQ193" s="95">
        <v>5.0387596899224806E-2</v>
      </c>
      <c r="BR193" s="95">
        <v>0.67850839053506418</v>
      </c>
      <c r="BT193" s="155" t="s">
        <v>98</v>
      </c>
      <c r="BU193" s="168">
        <v>3186537.7600000002</v>
      </c>
      <c r="BV193" s="95">
        <v>3.7267723127445598E-2</v>
      </c>
      <c r="BW193" s="170">
        <v>24</v>
      </c>
      <c r="BX193" s="95">
        <v>4.9896049896049899E-2</v>
      </c>
      <c r="BY193" s="95">
        <v>0.68502539647431582</v>
      </c>
      <c r="CA193" s="87" t="s">
        <v>98</v>
      </c>
      <c r="CB193" s="88">
        <v>3123077.1899999995</v>
      </c>
      <c r="CC193" s="92">
        <v>4.2418391590960197E-2</v>
      </c>
      <c r="CD193" s="90">
        <v>23</v>
      </c>
      <c r="CE193" s="92">
        <v>5.336426914153132E-2</v>
      </c>
      <c r="CF193" s="92">
        <v>0.6831637195274135</v>
      </c>
      <c r="CI193" s="87" t="s">
        <v>98</v>
      </c>
      <c r="CJ193" s="88">
        <v>3060600.5000000005</v>
      </c>
      <c r="CK193" s="92">
        <v>4.4327027864471645E-2</v>
      </c>
      <c r="CL193" s="90">
        <v>21</v>
      </c>
      <c r="CM193" s="92">
        <v>5.1724137931034482E-2</v>
      </c>
      <c r="CN193" s="92">
        <v>0.69726162636673017</v>
      </c>
      <c r="CP193" s="87" t="s">
        <v>98</v>
      </c>
      <c r="CQ193" s="88">
        <v>2290236</v>
      </c>
      <c r="CR193" s="92">
        <v>3.6331619837845303E-2</v>
      </c>
      <c r="CS193" s="90">
        <v>17</v>
      </c>
      <c r="CT193" s="92">
        <v>4.5212765957446811E-2</v>
      </c>
      <c r="CU193" s="92">
        <v>0.69207595420429457</v>
      </c>
      <c r="CW193" s="87" t="s">
        <v>98</v>
      </c>
      <c r="CX193" s="88">
        <v>2099037.35</v>
      </c>
      <c r="CY193" s="92">
        <v>3.6188964307982539E-2</v>
      </c>
      <c r="CZ193" s="90">
        <v>16</v>
      </c>
      <c r="DA193" s="92">
        <v>4.6242774566473986E-2</v>
      </c>
      <c r="DB193" s="92">
        <v>0.69999308102369229</v>
      </c>
      <c r="DD193" s="87" t="s">
        <v>98</v>
      </c>
      <c r="DE193" s="94">
        <v>0</v>
      </c>
      <c r="DF193" s="109">
        <v>0</v>
      </c>
      <c r="DG193" s="90">
        <v>0</v>
      </c>
      <c r="DH193" s="109">
        <v>0</v>
      </c>
      <c r="DI193" s="109">
        <v>0</v>
      </c>
    </row>
    <row r="194" spans="1:113" x14ac:dyDescent="0.3">
      <c r="A194" s="155" t="s">
        <v>99</v>
      </c>
      <c r="B194" s="168">
        <v>15089807.780000007</v>
      </c>
      <c r="C194" s="95">
        <v>0.11338459303136476</v>
      </c>
      <c r="D194" s="170">
        <v>97</v>
      </c>
      <c r="E194" s="95">
        <v>0.12779973649538867</v>
      </c>
      <c r="F194" s="95">
        <v>0.70499427390676506</v>
      </c>
      <c r="G194" s="95"/>
      <c r="H194" s="155" t="s">
        <v>99</v>
      </c>
      <c r="I194" s="168">
        <v>15074624.089999998</v>
      </c>
      <c r="J194" s="95">
        <v>0.11437218231678072</v>
      </c>
      <c r="K194" s="170">
        <v>97</v>
      </c>
      <c r="L194" s="95">
        <v>0.12898936170212766</v>
      </c>
      <c r="M194" s="95">
        <v>0.70367199614126885</v>
      </c>
      <c r="N194" s="95"/>
      <c r="O194" s="155" t="s">
        <v>99</v>
      </c>
      <c r="P194" s="168">
        <v>15059237.899999999</v>
      </c>
      <c r="Q194" s="95">
        <v>0.11585156746955159</v>
      </c>
      <c r="R194" s="170">
        <v>97</v>
      </c>
      <c r="S194" s="95">
        <v>0.13090418353576247</v>
      </c>
      <c r="T194" s="95"/>
      <c r="U194" s="95">
        <v>0.70308414595109436</v>
      </c>
      <c r="V194" s="95"/>
      <c r="W194" s="155" t="s">
        <v>99</v>
      </c>
      <c r="X194" s="168">
        <v>14266093.6</v>
      </c>
      <c r="Y194" s="95">
        <v>0.11292600071628192</v>
      </c>
      <c r="Z194" s="170">
        <v>90</v>
      </c>
      <c r="AA194" s="95">
        <v>0.12552301255230125</v>
      </c>
      <c r="AB194" s="95">
        <v>0.70394045894617052</v>
      </c>
      <c r="AC194" s="95"/>
      <c r="AD194" s="155" t="s">
        <v>99</v>
      </c>
      <c r="AE194" s="168">
        <v>14214668</v>
      </c>
      <c r="AF194" s="95">
        <v>0.11399487728706201</v>
      </c>
      <c r="AG194" s="170">
        <v>89</v>
      </c>
      <c r="AH194" s="95">
        <v>0.12624113475177304</v>
      </c>
      <c r="AI194" s="95">
        <v>0.7047992820062462</v>
      </c>
      <c r="AK194" s="155" t="s">
        <v>99</v>
      </c>
      <c r="AL194" s="168">
        <v>14060509.179999998</v>
      </c>
      <c r="AM194" s="95">
        <v>0.11619012161527513</v>
      </c>
      <c r="AN194" s="170">
        <v>87</v>
      </c>
      <c r="AO194" s="95">
        <v>0.12682215743440234</v>
      </c>
      <c r="AP194" s="95">
        <v>0.70461508907657933</v>
      </c>
      <c r="AQ194" s="95"/>
      <c r="AR194" s="155" t="s">
        <v>99</v>
      </c>
      <c r="AS194" s="168">
        <v>13956762.180000007</v>
      </c>
      <c r="AT194" s="95">
        <v>0.12198003478906631</v>
      </c>
      <c r="AU194" s="170">
        <v>86</v>
      </c>
      <c r="AV194" s="95">
        <v>0.13271604938271606</v>
      </c>
      <c r="AW194" s="95">
        <v>0.70448700278982213</v>
      </c>
      <c r="AX194" s="95"/>
      <c r="AY194" s="155" t="s">
        <v>99</v>
      </c>
      <c r="AZ194" s="168">
        <v>13403760.35</v>
      </c>
      <c r="BA194" s="95">
        <v>0.12702742478308265</v>
      </c>
      <c r="BB194" s="170">
        <v>83</v>
      </c>
      <c r="BC194" s="95">
        <v>0.13787375415282391</v>
      </c>
      <c r="BD194" s="95">
        <v>0.70509655374149693</v>
      </c>
      <c r="BE194" s="95"/>
      <c r="BF194" s="155" t="s">
        <v>99</v>
      </c>
      <c r="BG194" s="168">
        <v>12109114.27</v>
      </c>
      <c r="BH194" s="95">
        <v>0.12348809620307469</v>
      </c>
      <c r="BI194" s="170">
        <v>74</v>
      </c>
      <c r="BJ194" s="95">
        <v>0.13405797101449277</v>
      </c>
      <c r="BK194" s="95">
        <v>0.70235268405974738</v>
      </c>
      <c r="BM194" s="155" t="s">
        <v>99</v>
      </c>
      <c r="BN194" s="168">
        <v>11765997.260000007</v>
      </c>
      <c r="BO194" s="95">
        <v>0.12834624967396047</v>
      </c>
      <c r="BP194" s="170">
        <v>73</v>
      </c>
      <c r="BQ194" s="95">
        <v>0.14147286821705427</v>
      </c>
      <c r="BR194" s="95">
        <v>0.70174925850637571</v>
      </c>
      <c r="BT194" s="155" t="s">
        <v>99</v>
      </c>
      <c r="BU194" s="168">
        <v>11354618.070000006</v>
      </c>
      <c r="BV194" s="95">
        <v>0.13279640610649815</v>
      </c>
      <c r="BW194" s="170">
        <v>72</v>
      </c>
      <c r="BX194" s="95">
        <v>0.1496881496881497</v>
      </c>
      <c r="BY194" s="95">
        <v>0.69731419376608561</v>
      </c>
      <c r="CA194" s="87" t="s">
        <v>99</v>
      </c>
      <c r="CB194" s="88">
        <v>9873174.1799999997</v>
      </c>
      <c r="CC194" s="92">
        <v>0.13409984548380546</v>
      </c>
      <c r="CD194" s="90">
        <v>62</v>
      </c>
      <c r="CE194" s="92">
        <v>0.14385150812064965</v>
      </c>
      <c r="CF194" s="92">
        <v>0.69385243456171231</v>
      </c>
      <c r="CI194" s="87" t="s">
        <v>99</v>
      </c>
      <c r="CJ194" s="88">
        <v>9808014.4899999984</v>
      </c>
      <c r="CK194" s="92">
        <v>0.14205059810758427</v>
      </c>
      <c r="CL194" s="90">
        <v>61</v>
      </c>
      <c r="CM194" s="92">
        <v>0.15024630541871922</v>
      </c>
      <c r="CN194" s="92">
        <v>0.69364061488538098</v>
      </c>
      <c r="CP194" s="87" t="s">
        <v>99</v>
      </c>
      <c r="CQ194" s="88">
        <v>9601459.709999999</v>
      </c>
      <c r="CR194" s="92">
        <v>0.15231468899803705</v>
      </c>
      <c r="CS194" s="90">
        <v>60</v>
      </c>
      <c r="CT194" s="92">
        <v>0.15957446808510639</v>
      </c>
      <c r="CU194" s="92">
        <v>0.6946673917836973</v>
      </c>
      <c r="CW194" s="87" t="s">
        <v>99</v>
      </c>
      <c r="CX194" s="88">
        <v>8347835.8200000003</v>
      </c>
      <c r="CY194" s="92">
        <v>0.14392289519711413</v>
      </c>
      <c r="CZ194" s="90">
        <v>50</v>
      </c>
      <c r="DA194" s="92">
        <v>0.14450867052023122</v>
      </c>
      <c r="DB194" s="92">
        <v>0.68394517735794791</v>
      </c>
      <c r="DD194" s="87" t="s">
        <v>99</v>
      </c>
      <c r="DE194" s="94">
        <v>0</v>
      </c>
      <c r="DF194" s="109">
        <v>0</v>
      </c>
      <c r="DG194" s="90">
        <v>0</v>
      </c>
      <c r="DH194" s="109">
        <v>0</v>
      </c>
      <c r="DI194" s="109">
        <v>0</v>
      </c>
    </row>
    <row r="195" spans="1:113" x14ac:dyDescent="0.3">
      <c r="A195" s="155" t="s">
        <v>100</v>
      </c>
      <c r="B195" s="168">
        <v>7957486.2800000003</v>
      </c>
      <c r="C195" s="95">
        <v>5.9792434507105981E-2</v>
      </c>
      <c r="D195" s="170">
        <v>66</v>
      </c>
      <c r="E195" s="95">
        <v>8.6956521739130432E-2</v>
      </c>
      <c r="F195" s="95">
        <v>0.68939510667293347</v>
      </c>
      <c r="G195" s="95"/>
      <c r="H195" s="155" t="s">
        <v>100</v>
      </c>
      <c r="I195" s="168">
        <v>7942734.879999999</v>
      </c>
      <c r="J195" s="95">
        <v>6.0262061353280043E-2</v>
      </c>
      <c r="K195" s="170">
        <v>66</v>
      </c>
      <c r="L195" s="95">
        <v>8.7765957446808512E-2</v>
      </c>
      <c r="M195" s="95">
        <v>0.68838592883041105</v>
      </c>
      <c r="N195" s="95"/>
      <c r="O195" s="155" t="s">
        <v>100</v>
      </c>
      <c r="P195" s="168">
        <v>7558415.0399999991</v>
      </c>
      <c r="Q195" s="95">
        <v>5.8147313681088303E-2</v>
      </c>
      <c r="R195" s="170">
        <v>62</v>
      </c>
      <c r="S195" s="95">
        <v>8.3670715249662617E-2</v>
      </c>
      <c r="T195" s="95"/>
      <c r="U195" s="95">
        <v>0.68732228429032216</v>
      </c>
      <c r="V195" s="95"/>
      <c r="W195" s="155" t="s">
        <v>100</v>
      </c>
      <c r="X195" s="168">
        <v>7375376.8300000001</v>
      </c>
      <c r="Y195" s="95">
        <v>5.838121019950613E-2</v>
      </c>
      <c r="Z195" s="170">
        <v>61</v>
      </c>
      <c r="AA195" s="95">
        <v>8.5076708507670851E-2</v>
      </c>
      <c r="AB195" s="95">
        <v>0.68442039715785619</v>
      </c>
      <c r="AC195" s="95"/>
      <c r="AD195" s="155" t="s">
        <v>100</v>
      </c>
      <c r="AE195" s="168">
        <v>7357437.5700000003</v>
      </c>
      <c r="AF195" s="95">
        <v>5.9003150333118565E-2</v>
      </c>
      <c r="AG195" s="170">
        <v>61</v>
      </c>
      <c r="AH195" s="95">
        <v>8.6524822695035461E-2</v>
      </c>
      <c r="AI195" s="95">
        <v>0.68336238257440329</v>
      </c>
      <c r="AK195" s="155" t="s">
        <v>100</v>
      </c>
      <c r="AL195" s="168">
        <v>7339290.7799999993</v>
      </c>
      <c r="AM195" s="95">
        <v>6.0648805628678346E-2</v>
      </c>
      <c r="AN195" s="170">
        <v>61</v>
      </c>
      <c r="AO195" s="95">
        <v>8.8921282798833823E-2</v>
      </c>
      <c r="AP195" s="95">
        <v>0.6823271766991621</v>
      </c>
      <c r="AQ195" s="95"/>
      <c r="AR195" s="155" t="s">
        <v>100</v>
      </c>
      <c r="AS195" s="168">
        <v>7039578.8100000024</v>
      </c>
      <c r="AT195" s="95">
        <v>6.1524876405408088E-2</v>
      </c>
      <c r="AU195" s="170">
        <v>59</v>
      </c>
      <c r="AV195" s="95">
        <v>9.1049382716049385E-2</v>
      </c>
      <c r="AW195" s="95">
        <v>0.68171404566967564</v>
      </c>
      <c r="AX195" s="95"/>
      <c r="AY195" s="155" t="s">
        <v>100</v>
      </c>
      <c r="AZ195" s="168">
        <v>6946998.9299999997</v>
      </c>
      <c r="BA195" s="95">
        <v>6.5836702612243475E-2</v>
      </c>
      <c r="BB195" s="170">
        <v>58</v>
      </c>
      <c r="BC195" s="95">
        <v>9.634551495016612E-2</v>
      </c>
      <c r="BD195" s="95">
        <v>0.68102228954041211</v>
      </c>
      <c r="BE195" s="95"/>
      <c r="BF195" s="155" t="s">
        <v>100</v>
      </c>
      <c r="BG195" s="168">
        <v>6378547.7799999993</v>
      </c>
      <c r="BH195" s="95">
        <v>6.5048087277860697E-2</v>
      </c>
      <c r="BI195" s="170">
        <v>53</v>
      </c>
      <c r="BJ195" s="95">
        <v>9.6014492753623185E-2</v>
      </c>
      <c r="BK195" s="95">
        <v>0.68492553962602942</v>
      </c>
      <c r="BM195" s="155" t="s">
        <v>100</v>
      </c>
      <c r="BN195" s="168">
        <v>5724376.5</v>
      </c>
      <c r="BO195" s="95">
        <v>6.2442837548030455E-2</v>
      </c>
      <c r="BP195" s="170">
        <v>49</v>
      </c>
      <c r="BQ195" s="95">
        <v>9.4961240310077522E-2</v>
      </c>
      <c r="BR195" s="95">
        <v>0.67915157124845971</v>
      </c>
      <c r="BT195" s="155" t="s">
        <v>100</v>
      </c>
      <c r="BU195" s="168">
        <v>5435594.4399999995</v>
      </c>
      <c r="BV195" s="95">
        <v>6.3571262567747727E-2</v>
      </c>
      <c r="BW195" s="170">
        <v>47</v>
      </c>
      <c r="BX195" s="95">
        <v>9.7713097713097719E-2</v>
      </c>
      <c r="BY195" s="95">
        <v>0.67379432585676124</v>
      </c>
      <c r="CA195" s="87" t="s">
        <v>100</v>
      </c>
      <c r="CB195" s="88">
        <v>4816770.6400000006</v>
      </c>
      <c r="CC195" s="92">
        <v>6.5422546668262152E-2</v>
      </c>
      <c r="CD195" s="90">
        <v>43</v>
      </c>
      <c r="CE195" s="92">
        <v>9.9767981438515077E-2</v>
      </c>
      <c r="CF195" s="92">
        <v>0.67292586208126548</v>
      </c>
      <c r="CI195" s="87" t="s">
        <v>100</v>
      </c>
      <c r="CJ195" s="88">
        <v>4253573.1000000006</v>
      </c>
      <c r="CK195" s="92">
        <v>6.1604986775394902E-2</v>
      </c>
      <c r="CL195" s="90">
        <v>39</v>
      </c>
      <c r="CM195" s="92">
        <v>9.6059113300492605E-2</v>
      </c>
      <c r="CN195" s="92">
        <v>0.66400240637513253</v>
      </c>
      <c r="CP195" s="87" t="s">
        <v>100</v>
      </c>
      <c r="CQ195" s="88">
        <v>3945257.4200000004</v>
      </c>
      <c r="CR195" s="92">
        <v>6.2586385309583117E-2</v>
      </c>
      <c r="CS195" s="90">
        <v>37</v>
      </c>
      <c r="CT195" s="92">
        <v>9.8404255319148939E-2</v>
      </c>
      <c r="CU195" s="92">
        <v>0.65514964709692802</v>
      </c>
      <c r="CW195" s="87" t="s">
        <v>100</v>
      </c>
      <c r="CX195" s="88">
        <v>3822106.74</v>
      </c>
      <c r="CY195" s="92">
        <v>6.5895961496425723E-2</v>
      </c>
      <c r="CZ195" s="90">
        <v>36</v>
      </c>
      <c r="DA195" s="92">
        <v>0.10404624277456648</v>
      </c>
      <c r="DB195" s="92">
        <v>0.65110777870101433</v>
      </c>
      <c r="DD195" s="87" t="s">
        <v>100</v>
      </c>
      <c r="DE195" s="94">
        <v>0</v>
      </c>
      <c r="DF195" s="109">
        <v>0</v>
      </c>
      <c r="DG195" s="90">
        <v>0</v>
      </c>
      <c r="DH195" s="109">
        <v>0</v>
      </c>
      <c r="DI195" s="109">
        <v>0</v>
      </c>
    </row>
    <row r="196" spans="1:113" x14ac:dyDescent="0.3">
      <c r="A196" s="155" t="s">
        <v>101</v>
      </c>
      <c r="B196" s="168">
        <v>6848811.6799999988</v>
      </c>
      <c r="C196" s="95">
        <v>5.1461869919542283E-2</v>
      </c>
      <c r="D196" s="170">
        <v>45</v>
      </c>
      <c r="E196" s="95">
        <v>5.9288537549407112E-2</v>
      </c>
      <c r="F196" s="95">
        <v>0.71139125736430164</v>
      </c>
      <c r="G196" s="95"/>
      <c r="H196" s="155" t="s">
        <v>101</v>
      </c>
      <c r="I196" s="168">
        <v>6871364.1399999997</v>
      </c>
      <c r="J196" s="95">
        <v>5.2133499813531284E-2</v>
      </c>
      <c r="K196" s="170">
        <v>45</v>
      </c>
      <c r="L196" s="95">
        <v>5.9840425531914897E-2</v>
      </c>
      <c r="M196" s="95">
        <v>0.71160119648581222</v>
      </c>
      <c r="N196" s="95"/>
      <c r="O196" s="155" t="s">
        <v>101</v>
      </c>
      <c r="P196" s="168">
        <v>6863820.4899999993</v>
      </c>
      <c r="Q196" s="95">
        <v>5.280375858834966E-2</v>
      </c>
      <c r="R196" s="170">
        <v>45</v>
      </c>
      <c r="S196" s="95">
        <v>6.0728744939271252E-2</v>
      </c>
      <c r="T196" s="95"/>
      <c r="U196" s="95">
        <v>0.71082801189795475</v>
      </c>
      <c r="V196" s="95"/>
      <c r="W196" s="155" t="s">
        <v>101</v>
      </c>
      <c r="X196" s="168">
        <v>6855896.8499999996</v>
      </c>
      <c r="Y196" s="95">
        <v>5.4269166760118198E-2</v>
      </c>
      <c r="Z196" s="170">
        <v>45</v>
      </c>
      <c r="AA196" s="95">
        <v>6.2761506276150625E-2</v>
      </c>
      <c r="AB196" s="95">
        <v>0.71003583729612696</v>
      </c>
      <c r="AC196" s="95"/>
      <c r="AD196" s="155" t="s">
        <v>101</v>
      </c>
      <c r="AE196" s="168">
        <v>6848197.1199999992</v>
      </c>
      <c r="AF196" s="95">
        <v>5.4919284103716763E-2</v>
      </c>
      <c r="AG196" s="170">
        <v>45</v>
      </c>
      <c r="AH196" s="95">
        <v>6.3829787234042548E-2</v>
      </c>
      <c r="AI196" s="95">
        <v>0.70906684428507694</v>
      </c>
      <c r="AK196" s="155" t="s">
        <v>101</v>
      </c>
      <c r="AL196" s="168">
        <v>6840366.9699999988</v>
      </c>
      <c r="AM196" s="95">
        <v>5.6525909550127047E-2</v>
      </c>
      <c r="AN196" s="170">
        <v>45</v>
      </c>
      <c r="AO196" s="95">
        <v>6.5597667638483959E-2</v>
      </c>
      <c r="AP196" s="95">
        <v>0.70830701209151214</v>
      </c>
      <c r="AQ196" s="95"/>
      <c r="AR196" s="155" t="s">
        <v>101</v>
      </c>
      <c r="AS196" s="168">
        <v>6616903.3200000003</v>
      </c>
      <c r="AT196" s="95">
        <v>5.7830755210983187E-2</v>
      </c>
      <c r="AU196" s="170">
        <v>44</v>
      </c>
      <c r="AV196" s="95">
        <v>6.7901234567901231E-2</v>
      </c>
      <c r="AW196" s="95">
        <v>0.70433629387849928</v>
      </c>
      <c r="AX196" s="95"/>
      <c r="AY196" s="155" t="s">
        <v>101</v>
      </c>
      <c r="AZ196" s="168">
        <v>6204435.8399999999</v>
      </c>
      <c r="BA196" s="95">
        <v>5.879943287609303E-2</v>
      </c>
      <c r="BB196" s="170">
        <v>39</v>
      </c>
      <c r="BC196" s="95">
        <v>6.4784053156146174E-2</v>
      </c>
      <c r="BD196" s="95">
        <v>0.70410219086328962</v>
      </c>
      <c r="BE196" s="95"/>
      <c r="BF196" s="155" t="s">
        <v>101</v>
      </c>
      <c r="BG196" s="168">
        <v>5504517.7599999998</v>
      </c>
      <c r="BH196" s="95">
        <v>5.613477613160002E-2</v>
      </c>
      <c r="BI196" s="170">
        <v>34</v>
      </c>
      <c r="BJ196" s="95">
        <v>6.1594202898550728E-2</v>
      </c>
      <c r="BK196" s="95">
        <v>0.70185991768040601</v>
      </c>
      <c r="BM196" s="155" t="s">
        <v>101</v>
      </c>
      <c r="BN196" s="168">
        <v>5356555.3899999997</v>
      </c>
      <c r="BO196" s="95">
        <v>5.8430558862576018E-2</v>
      </c>
      <c r="BP196" s="170">
        <v>33</v>
      </c>
      <c r="BQ196" s="95">
        <v>6.3953488372093026E-2</v>
      </c>
      <c r="BR196" s="95">
        <v>0.6996581525698049</v>
      </c>
      <c r="BT196" s="155" t="s">
        <v>101</v>
      </c>
      <c r="BU196" s="168">
        <v>5142940.4099999992</v>
      </c>
      <c r="BV196" s="95">
        <v>6.0148566782033529E-2</v>
      </c>
      <c r="BW196" s="170">
        <v>32</v>
      </c>
      <c r="BX196" s="95">
        <v>6.6528066528066532E-2</v>
      </c>
      <c r="BY196" s="95">
        <v>0.69611444795983046</v>
      </c>
      <c r="CA196" s="87" t="s">
        <v>101</v>
      </c>
      <c r="CB196" s="88">
        <v>4886428.71</v>
      </c>
      <c r="CC196" s="92">
        <v>6.6368659463742069E-2</v>
      </c>
      <c r="CD196" s="90">
        <v>30</v>
      </c>
      <c r="CE196" s="92">
        <v>6.9605568445475635E-2</v>
      </c>
      <c r="CF196" s="92">
        <v>0.69433353418855892</v>
      </c>
      <c r="CI196" s="87" t="s">
        <v>101</v>
      </c>
      <c r="CJ196" s="88">
        <v>4338324.08</v>
      </c>
      <c r="CK196" s="92">
        <v>6.2832444933361375E-2</v>
      </c>
      <c r="CL196" s="90">
        <v>27</v>
      </c>
      <c r="CM196" s="92">
        <v>6.6502463054187194E-2</v>
      </c>
      <c r="CN196" s="92">
        <v>0.69696445293840292</v>
      </c>
      <c r="CP196" s="87" t="s">
        <v>101</v>
      </c>
      <c r="CQ196" s="88">
        <v>4323496.0200000005</v>
      </c>
      <c r="CR196" s="92">
        <v>6.8586649484628323E-2</v>
      </c>
      <c r="CS196" s="90">
        <v>27</v>
      </c>
      <c r="CT196" s="92">
        <v>7.1808510638297879E-2</v>
      </c>
      <c r="CU196" s="92">
        <v>0.69624882688200862</v>
      </c>
      <c r="CW196" s="87" t="s">
        <v>101</v>
      </c>
      <c r="CX196" s="88">
        <v>4318684.22</v>
      </c>
      <c r="CY196" s="92">
        <v>7.4457326400136414E-2</v>
      </c>
      <c r="CZ196" s="90">
        <v>27</v>
      </c>
      <c r="DA196" s="92">
        <v>7.8034682080924858E-2</v>
      </c>
      <c r="DB196" s="92">
        <v>0.69569184164117814</v>
      </c>
      <c r="DD196" s="87" t="s">
        <v>101</v>
      </c>
      <c r="DE196" s="94">
        <v>0</v>
      </c>
      <c r="DF196" s="109">
        <v>0</v>
      </c>
      <c r="DG196" s="90">
        <v>0</v>
      </c>
      <c r="DH196" s="109">
        <v>0</v>
      </c>
      <c r="DI196" s="109">
        <v>0</v>
      </c>
    </row>
    <row r="197" spans="1:113" x14ac:dyDescent="0.3">
      <c r="A197" s="155" t="s">
        <v>102</v>
      </c>
      <c r="B197" s="168">
        <v>11905696.629999997</v>
      </c>
      <c r="C197" s="95">
        <v>8.9459228827064627E-2</v>
      </c>
      <c r="D197" s="170">
        <v>81</v>
      </c>
      <c r="E197" s="95">
        <v>0.1067193675889328</v>
      </c>
      <c r="F197" s="95">
        <v>0.69460377513378024</v>
      </c>
      <c r="G197" s="95"/>
      <c r="H197" s="155" t="s">
        <v>102</v>
      </c>
      <c r="I197" s="168">
        <v>11880861.910000004</v>
      </c>
      <c r="J197" s="95">
        <v>9.0140894813584449E-2</v>
      </c>
      <c r="K197" s="170">
        <v>81</v>
      </c>
      <c r="L197" s="95">
        <v>0.1077127659574468</v>
      </c>
      <c r="M197" s="95">
        <v>0.69391514644249352</v>
      </c>
      <c r="N197" s="95"/>
      <c r="O197" s="155" t="s">
        <v>102</v>
      </c>
      <c r="P197" s="168">
        <v>11782819.990000004</v>
      </c>
      <c r="Q197" s="95">
        <v>9.0645899488251455E-2</v>
      </c>
      <c r="R197" s="170">
        <v>80</v>
      </c>
      <c r="S197" s="95">
        <v>0.10796221322537113</v>
      </c>
      <c r="T197" s="95"/>
      <c r="U197" s="95">
        <v>0.69415386699754134</v>
      </c>
      <c r="V197" s="95"/>
      <c r="W197" s="155" t="s">
        <v>102</v>
      </c>
      <c r="X197" s="168">
        <v>11280884.480000004</v>
      </c>
      <c r="Y197" s="95">
        <v>8.9296005240619911E-2</v>
      </c>
      <c r="Z197" s="170">
        <v>77</v>
      </c>
      <c r="AA197" s="95">
        <v>0.10739191073919108</v>
      </c>
      <c r="AB197" s="95">
        <v>0.69503911288384668</v>
      </c>
      <c r="AC197" s="95"/>
      <c r="AD197" s="155" t="s">
        <v>102</v>
      </c>
      <c r="AE197" s="168">
        <v>10975327.330000004</v>
      </c>
      <c r="AF197" s="95">
        <v>8.8016905647651314E-2</v>
      </c>
      <c r="AG197" s="170">
        <v>75</v>
      </c>
      <c r="AH197" s="95">
        <v>0.10638297872340426</v>
      </c>
      <c r="AI197" s="95">
        <v>0.69023625235386954</v>
      </c>
      <c r="AK197" s="155" t="s">
        <v>102</v>
      </c>
      <c r="AL197" s="168">
        <v>10803297.169999996</v>
      </c>
      <c r="AM197" s="95">
        <v>8.9273894420106442E-2</v>
      </c>
      <c r="AN197" s="170">
        <v>74</v>
      </c>
      <c r="AO197" s="95">
        <v>0.10787172011661808</v>
      </c>
      <c r="AP197" s="95">
        <v>0.68956235379524033</v>
      </c>
      <c r="AQ197" s="95"/>
      <c r="AR197" s="155" t="s">
        <v>102</v>
      </c>
      <c r="AS197" s="168">
        <v>10440130.57</v>
      </c>
      <c r="AT197" s="95">
        <v>9.1245195247067978E-2</v>
      </c>
      <c r="AU197" s="170">
        <v>69</v>
      </c>
      <c r="AV197" s="95">
        <v>0.10648148148148148</v>
      </c>
      <c r="AW197" s="95">
        <v>0.6893874166830829</v>
      </c>
      <c r="AX197" s="95"/>
      <c r="AY197" s="155" t="s">
        <v>102</v>
      </c>
      <c r="AZ197" s="168">
        <v>9944411.3200000003</v>
      </c>
      <c r="BA197" s="95">
        <v>9.4243177136730569E-2</v>
      </c>
      <c r="BB197" s="170">
        <v>65</v>
      </c>
      <c r="BC197" s="95">
        <v>0.1079734219269103</v>
      </c>
      <c r="BD197" s="95">
        <v>0.69104387485944918</v>
      </c>
      <c r="BE197" s="95"/>
      <c r="BF197" s="155" t="s">
        <v>102</v>
      </c>
      <c r="BG197" s="168">
        <v>9032955.0099999998</v>
      </c>
      <c r="BH197" s="95">
        <v>9.2117589478567657E-2</v>
      </c>
      <c r="BI197" s="170">
        <v>62</v>
      </c>
      <c r="BJ197" s="95">
        <v>0.11231884057971014</v>
      </c>
      <c r="BK197" s="95">
        <v>0.6922941734960365</v>
      </c>
      <c r="BM197" s="155" t="s">
        <v>102</v>
      </c>
      <c r="BN197" s="168">
        <v>7894427.6699999981</v>
      </c>
      <c r="BO197" s="95">
        <v>8.6114263192242232E-2</v>
      </c>
      <c r="BP197" s="170">
        <v>55</v>
      </c>
      <c r="BQ197" s="95">
        <v>0.1065891472868217</v>
      </c>
      <c r="BR197" s="95">
        <v>0.68864533793469007</v>
      </c>
      <c r="BT197" s="155" t="s">
        <v>102</v>
      </c>
      <c r="BU197" s="168">
        <v>7697186.4999999991</v>
      </c>
      <c r="BV197" s="95">
        <v>9.0021407856253371E-2</v>
      </c>
      <c r="BW197" s="170">
        <v>54</v>
      </c>
      <c r="BX197" s="95">
        <v>0.11226611226611227</v>
      </c>
      <c r="BY197" s="95">
        <v>0.69089441764433979</v>
      </c>
      <c r="CA197" s="87" t="s">
        <v>102</v>
      </c>
      <c r="CB197" s="88">
        <v>6801070.5300000003</v>
      </c>
      <c r="CC197" s="92">
        <v>9.2373788871763132E-2</v>
      </c>
      <c r="CD197" s="90">
        <v>52</v>
      </c>
      <c r="CE197" s="92">
        <v>0.12064965197215777</v>
      </c>
      <c r="CF197" s="92">
        <v>0.68639574294097827</v>
      </c>
      <c r="CI197" s="87" t="s">
        <v>102</v>
      </c>
      <c r="CJ197" s="88">
        <v>6492682.0899999999</v>
      </c>
      <c r="CK197" s="92">
        <v>9.4034258936632184E-2</v>
      </c>
      <c r="CL197" s="90">
        <v>50</v>
      </c>
      <c r="CM197" s="92">
        <v>0.12315270935960591</v>
      </c>
      <c r="CN197" s="92">
        <v>0.69569855133712299</v>
      </c>
      <c r="CP197" s="87" t="s">
        <v>102</v>
      </c>
      <c r="CQ197" s="88">
        <v>6140296.5</v>
      </c>
      <c r="CR197" s="92">
        <v>9.7407829642732049E-2</v>
      </c>
      <c r="CS197" s="90">
        <v>48</v>
      </c>
      <c r="CT197" s="92">
        <v>0.1276595744680851</v>
      </c>
      <c r="CU197" s="92">
        <v>0.6925825052081912</v>
      </c>
      <c r="CW197" s="87" t="s">
        <v>102</v>
      </c>
      <c r="CX197" s="88">
        <v>5431511.5</v>
      </c>
      <c r="CY197" s="92">
        <v>9.3643295967028264E-2</v>
      </c>
      <c r="CZ197" s="90">
        <v>44</v>
      </c>
      <c r="DA197" s="92">
        <v>0.12716763005780346</v>
      </c>
      <c r="DB197" s="92">
        <v>0.69442798397099148</v>
      </c>
      <c r="DD197" s="87" t="s">
        <v>102</v>
      </c>
      <c r="DE197" s="94">
        <v>0</v>
      </c>
      <c r="DF197" s="109">
        <v>0</v>
      </c>
      <c r="DG197" s="90">
        <v>0</v>
      </c>
      <c r="DH197" s="109">
        <v>0</v>
      </c>
      <c r="DI197" s="109">
        <v>0</v>
      </c>
    </row>
    <row r="198" spans="1:113" x14ac:dyDescent="0.3">
      <c r="A198" s="155" t="s">
        <v>103</v>
      </c>
      <c r="B198" s="168">
        <v>4406000.9000000004</v>
      </c>
      <c r="C198" s="95">
        <v>3.3106625758643475E-2</v>
      </c>
      <c r="D198" s="170">
        <v>32</v>
      </c>
      <c r="E198" s="95">
        <v>4.2160737812911728E-2</v>
      </c>
      <c r="F198" s="95">
        <v>0.712121608105035</v>
      </c>
      <c r="G198" s="95"/>
      <c r="H198" s="155" t="s">
        <v>103</v>
      </c>
      <c r="I198" s="168">
        <v>4404299.76</v>
      </c>
      <c r="J198" s="95">
        <v>3.3415717176166981E-2</v>
      </c>
      <c r="K198" s="170">
        <v>32</v>
      </c>
      <c r="L198" s="95">
        <v>4.2553191489361701E-2</v>
      </c>
      <c r="M198" s="95">
        <v>0.71183951735894968</v>
      </c>
      <c r="N198" s="95"/>
      <c r="O198" s="155" t="s">
        <v>103</v>
      </c>
      <c r="P198" s="168">
        <v>4534416.040000001</v>
      </c>
      <c r="Q198" s="95">
        <v>3.4883518627000183E-2</v>
      </c>
      <c r="R198" s="170">
        <v>32</v>
      </c>
      <c r="S198" s="95">
        <v>4.3184885290148446E-2</v>
      </c>
      <c r="T198" s="95"/>
      <c r="U198" s="95">
        <v>0.7145292963149541</v>
      </c>
      <c r="V198" s="95"/>
      <c r="W198" s="155" t="s">
        <v>103</v>
      </c>
      <c r="X198" s="168">
        <v>4122914.8200000003</v>
      </c>
      <c r="Y198" s="95">
        <v>3.2635723202915856E-2</v>
      </c>
      <c r="Z198" s="170">
        <v>29</v>
      </c>
      <c r="AA198" s="95">
        <v>4.0446304044630406E-2</v>
      </c>
      <c r="AB198" s="95">
        <v>0.69497094970490025</v>
      </c>
      <c r="AC198" s="95"/>
      <c r="AD198" s="155" t="s">
        <v>103</v>
      </c>
      <c r="AE198" s="168">
        <v>3916436.1300000004</v>
      </c>
      <c r="AF198" s="95">
        <v>3.1407955222166717E-2</v>
      </c>
      <c r="AG198" s="170">
        <v>27</v>
      </c>
      <c r="AH198" s="95">
        <v>3.8297872340425532E-2</v>
      </c>
      <c r="AI198" s="95">
        <v>0.71077425354984991</v>
      </c>
      <c r="AK198" s="155" t="s">
        <v>103</v>
      </c>
      <c r="AL198" s="168">
        <v>3914633.58</v>
      </c>
      <c r="AM198" s="95">
        <v>3.2348881958444119E-2</v>
      </c>
      <c r="AN198" s="170">
        <v>27</v>
      </c>
      <c r="AO198" s="95">
        <v>3.9358600583090382E-2</v>
      </c>
      <c r="AP198" s="95">
        <v>0.71044064777633886</v>
      </c>
      <c r="AQ198" s="95"/>
      <c r="AR198" s="155" t="s">
        <v>103</v>
      </c>
      <c r="AS198" s="168">
        <v>3573737.3699999996</v>
      </c>
      <c r="AT198" s="95">
        <v>3.1233935428395046E-2</v>
      </c>
      <c r="AU198" s="170">
        <v>25</v>
      </c>
      <c r="AV198" s="95">
        <v>3.8580246913580245E-2</v>
      </c>
      <c r="AW198" s="95">
        <v>0.70135916510877816</v>
      </c>
      <c r="AX198" s="95"/>
      <c r="AY198" s="155" t="s">
        <v>103</v>
      </c>
      <c r="AZ198" s="168">
        <v>3366716.0599999996</v>
      </c>
      <c r="BA198" s="95">
        <v>3.1906365072965986E-2</v>
      </c>
      <c r="BB198" s="170">
        <v>24</v>
      </c>
      <c r="BC198" s="95">
        <v>3.9867109634551492E-2</v>
      </c>
      <c r="BD198" s="95">
        <v>0.69326338286270528</v>
      </c>
      <c r="BE198" s="95"/>
      <c r="BF198" s="155" t="s">
        <v>103</v>
      </c>
      <c r="BG198" s="168">
        <v>3334012.12</v>
      </c>
      <c r="BH198" s="95">
        <v>3.4000076325712718E-2</v>
      </c>
      <c r="BI198" s="170">
        <v>24</v>
      </c>
      <c r="BJ198" s="95">
        <v>4.3478260869565216E-2</v>
      </c>
      <c r="BK198" s="95">
        <v>0.6900286002588496</v>
      </c>
      <c r="BM198" s="155" t="s">
        <v>103</v>
      </c>
      <c r="BN198" s="168">
        <v>3101646.38</v>
      </c>
      <c r="BO198" s="95">
        <v>3.3833484055036687E-2</v>
      </c>
      <c r="BP198" s="170">
        <v>23</v>
      </c>
      <c r="BQ198" s="95">
        <v>4.4573643410852716E-2</v>
      </c>
      <c r="BR198" s="95">
        <v>0.6847256297406159</v>
      </c>
      <c r="BT198" s="155" t="s">
        <v>103</v>
      </c>
      <c r="BU198" s="168">
        <v>3047884.38</v>
      </c>
      <c r="BV198" s="95">
        <v>3.5646121199049023E-2</v>
      </c>
      <c r="BW198" s="170">
        <v>22</v>
      </c>
      <c r="BX198" s="95">
        <v>4.5738045738045741E-2</v>
      </c>
      <c r="BY198" s="95">
        <v>0.68960005457574736</v>
      </c>
      <c r="CA198" s="87" t="s">
        <v>103</v>
      </c>
      <c r="CB198" s="88">
        <v>2558763.5</v>
      </c>
      <c r="CC198" s="92">
        <v>3.4753746234384909E-2</v>
      </c>
      <c r="CD198" s="90">
        <v>20</v>
      </c>
      <c r="CE198" s="92">
        <v>4.6403712296983757E-2</v>
      </c>
      <c r="CF198" s="92">
        <v>0.6840563601954307</v>
      </c>
      <c r="CI198" s="87" t="s">
        <v>103</v>
      </c>
      <c r="CJ198" s="88">
        <v>2177928.85</v>
      </c>
      <c r="CK198" s="92">
        <v>3.1543193180810981E-2</v>
      </c>
      <c r="CL198" s="90">
        <v>17</v>
      </c>
      <c r="CM198" s="92">
        <v>4.1871921182266007E-2</v>
      </c>
      <c r="CN198" s="92">
        <v>0.67812993248893949</v>
      </c>
      <c r="CP198" s="87" t="s">
        <v>103</v>
      </c>
      <c r="CQ198" s="88">
        <v>2045153.55</v>
      </c>
      <c r="CR198" s="92">
        <v>3.2443705054247575E-2</v>
      </c>
      <c r="CS198" s="90">
        <v>16</v>
      </c>
      <c r="CT198" s="92">
        <v>4.2553191489361701E-2</v>
      </c>
      <c r="CU198" s="92">
        <v>0.67195735367222831</v>
      </c>
      <c r="CW198" s="87" t="s">
        <v>103</v>
      </c>
      <c r="CX198" s="88">
        <v>2043786.27</v>
      </c>
      <c r="CY198" s="92">
        <v>3.5236394615929423E-2</v>
      </c>
      <c r="CZ198" s="90">
        <v>16</v>
      </c>
      <c r="DA198" s="92">
        <v>4.6242774566473986E-2</v>
      </c>
      <c r="DB198" s="92">
        <v>0.67187969146730331</v>
      </c>
      <c r="DD198" s="87" t="s">
        <v>103</v>
      </c>
      <c r="DE198" s="94">
        <v>0</v>
      </c>
      <c r="DF198" s="109">
        <v>0</v>
      </c>
      <c r="DG198" s="90">
        <v>0</v>
      </c>
      <c r="DH198" s="109">
        <v>0</v>
      </c>
      <c r="DI198" s="109">
        <v>0</v>
      </c>
    </row>
    <row r="199" spans="1:113" x14ac:dyDescent="0.3">
      <c r="A199" s="155" t="s">
        <v>104</v>
      </c>
      <c r="B199" s="168">
        <v>35199608.670000009</v>
      </c>
      <c r="C199" s="95">
        <v>0.26448934022877579</v>
      </c>
      <c r="D199" s="170">
        <v>180</v>
      </c>
      <c r="E199" s="95">
        <v>0.23715415019762845</v>
      </c>
      <c r="F199" s="95">
        <v>0.69266810281877134</v>
      </c>
      <c r="G199" s="95"/>
      <c r="H199" s="155" t="s">
        <v>104</v>
      </c>
      <c r="I199" s="168">
        <v>34373115.799999997</v>
      </c>
      <c r="J199" s="95">
        <v>0.2607911310824213</v>
      </c>
      <c r="K199" s="170">
        <v>175</v>
      </c>
      <c r="L199" s="95">
        <v>0.2327127659574468</v>
      </c>
      <c r="M199" s="95">
        <v>0.69291019219748939</v>
      </c>
      <c r="N199" s="95"/>
      <c r="O199" s="155" t="s">
        <v>104</v>
      </c>
      <c r="P199" s="168">
        <v>33747963.309999995</v>
      </c>
      <c r="Q199" s="95">
        <v>0.25962498728892625</v>
      </c>
      <c r="R199" s="170">
        <v>173</v>
      </c>
      <c r="S199" s="95">
        <v>0.23346828609986506</v>
      </c>
      <c r="T199" s="95"/>
      <c r="U199" s="95">
        <v>0.69266823555135693</v>
      </c>
      <c r="V199" s="95"/>
      <c r="W199" s="155" t="s">
        <v>104</v>
      </c>
      <c r="X199" s="168">
        <v>32997732.109999996</v>
      </c>
      <c r="Y199" s="95">
        <v>0.26119987884346552</v>
      </c>
      <c r="Z199" s="170">
        <v>167</v>
      </c>
      <c r="AA199" s="95">
        <v>0.23291492329149233</v>
      </c>
      <c r="AB199" s="95">
        <v>0.69275016999548134</v>
      </c>
      <c r="AC199" s="95"/>
      <c r="AD199" s="155" t="s">
        <v>104</v>
      </c>
      <c r="AE199" s="168">
        <v>32549553.899999995</v>
      </c>
      <c r="AF199" s="95">
        <v>0.26103194267914737</v>
      </c>
      <c r="AG199" s="170">
        <v>163</v>
      </c>
      <c r="AH199" s="95">
        <v>0.23120567375886525</v>
      </c>
      <c r="AI199" s="95">
        <v>0.69307130384522564</v>
      </c>
      <c r="AK199" s="155" t="s">
        <v>104</v>
      </c>
      <c r="AL199" s="168">
        <v>31288016.419999994</v>
      </c>
      <c r="AM199" s="95">
        <v>0.25855098036645391</v>
      </c>
      <c r="AN199" s="170">
        <v>155</v>
      </c>
      <c r="AO199" s="95">
        <v>0.22594752186588921</v>
      </c>
      <c r="AP199" s="95">
        <v>0.69326905297742325</v>
      </c>
      <c r="AQ199" s="95"/>
      <c r="AR199" s="155" t="s">
        <v>104</v>
      </c>
      <c r="AS199" s="168">
        <v>29086632.619999986</v>
      </c>
      <c r="AT199" s="95">
        <v>0.25421286206113369</v>
      </c>
      <c r="AU199" s="170">
        <v>146</v>
      </c>
      <c r="AV199" s="95">
        <v>0.22530864197530864</v>
      </c>
      <c r="AW199" s="95">
        <v>0.68929481684673355</v>
      </c>
      <c r="AX199" s="95"/>
      <c r="AY199" s="155" t="s">
        <v>104</v>
      </c>
      <c r="AZ199" s="168">
        <v>25790154.989999995</v>
      </c>
      <c r="BA199" s="95">
        <v>0.24441327564740203</v>
      </c>
      <c r="BB199" s="170">
        <v>132</v>
      </c>
      <c r="BC199" s="95">
        <v>0.21926910299003322</v>
      </c>
      <c r="BD199" s="95">
        <v>0.68946647349886969</v>
      </c>
      <c r="BE199" s="95"/>
      <c r="BF199" s="155" t="s">
        <v>104</v>
      </c>
      <c r="BG199" s="168">
        <v>24034007.869999997</v>
      </c>
      <c r="BH199" s="95">
        <v>0.24509751991926773</v>
      </c>
      <c r="BI199" s="170">
        <v>125</v>
      </c>
      <c r="BJ199" s="95">
        <v>0.22644927536231885</v>
      </c>
      <c r="BK199" s="95">
        <v>0.68080056250421117</v>
      </c>
      <c r="BM199" s="155" t="s">
        <v>104</v>
      </c>
      <c r="BN199" s="168">
        <v>22941992.640000001</v>
      </c>
      <c r="BO199" s="95">
        <v>0.25025662086475797</v>
      </c>
      <c r="BP199" s="170">
        <v>118</v>
      </c>
      <c r="BQ199" s="95">
        <v>0.22868217054263565</v>
      </c>
      <c r="BR199" s="95">
        <v>0.67929446059803655</v>
      </c>
      <c r="BT199" s="155" t="s">
        <v>104</v>
      </c>
      <c r="BU199" s="168">
        <v>20636423.270000003</v>
      </c>
      <c r="BV199" s="95">
        <v>0.24135050851151241</v>
      </c>
      <c r="BW199" s="170">
        <v>107</v>
      </c>
      <c r="BX199" s="95">
        <v>0.22245322245322247</v>
      </c>
      <c r="BY199" s="95">
        <v>0.67522437913580746</v>
      </c>
      <c r="CA199" s="87" t="s">
        <v>104</v>
      </c>
      <c r="CB199" s="88">
        <v>17735178.750000004</v>
      </c>
      <c r="CC199" s="92">
        <v>0.24088349771245207</v>
      </c>
      <c r="CD199" s="90">
        <v>94</v>
      </c>
      <c r="CE199" s="92">
        <v>0.21809744779582366</v>
      </c>
      <c r="CF199" s="92">
        <v>0.67260554721455601</v>
      </c>
      <c r="CI199" s="87" t="s">
        <v>104</v>
      </c>
      <c r="CJ199" s="88">
        <v>17125474.950000003</v>
      </c>
      <c r="CK199" s="92">
        <v>0.24803021671758896</v>
      </c>
      <c r="CL199" s="90">
        <v>91</v>
      </c>
      <c r="CM199" s="92">
        <v>0.22413793103448276</v>
      </c>
      <c r="CN199" s="92">
        <v>0.66881146926470991</v>
      </c>
      <c r="CP199" s="87" t="s">
        <v>104</v>
      </c>
      <c r="CQ199" s="88">
        <v>14498414.060000001</v>
      </c>
      <c r="CR199" s="92">
        <v>0.22999851014462758</v>
      </c>
      <c r="CS199" s="90">
        <v>78</v>
      </c>
      <c r="CT199" s="92">
        <v>0.20744680851063829</v>
      </c>
      <c r="CU199" s="92">
        <v>0.67347198614411741</v>
      </c>
      <c r="CW199" s="87" t="s">
        <v>104</v>
      </c>
      <c r="CX199" s="88">
        <v>13517510.680000002</v>
      </c>
      <c r="CY199" s="92">
        <v>0.2330519328449743</v>
      </c>
      <c r="CZ199" s="90">
        <v>73</v>
      </c>
      <c r="DA199" s="92">
        <v>0.21098265895953758</v>
      </c>
      <c r="DB199" s="92">
        <v>0.6695217360964969</v>
      </c>
      <c r="DD199" s="87" t="s">
        <v>104</v>
      </c>
      <c r="DE199" s="94">
        <v>0</v>
      </c>
      <c r="DF199" s="109">
        <v>0</v>
      </c>
      <c r="DG199" s="90">
        <v>0</v>
      </c>
      <c r="DH199" s="109">
        <v>0</v>
      </c>
      <c r="DI199" s="109">
        <v>0</v>
      </c>
    </row>
    <row r="200" spans="1:113" x14ac:dyDescent="0.3">
      <c r="A200" s="155" t="s">
        <v>105</v>
      </c>
      <c r="B200" s="168">
        <v>17783125.030000001</v>
      </c>
      <c r="C200" s="95">
        <v>0.13362213911199508</v>
      </c>
      <c r="D200" s="170">
        <v>100</v>
      </c>
      <c r="E200" s="95">
        <v>0.13175230566534915</v>
      </c>
      <c r="F200" s="95">
        <v>0.68597638092127755</v>
      </c>
      <c r="G200" s="95"/>
      <c r="H200" s="155" t="s">
        <v>105</v>
      </c>
      <c r="I200" s="168">
        <v>17698586.790000003</v>
      </c>
      <c r="J200" s="95">
        <v>0.13428036301336702</v>
      </c>
      <c r="K200" s="170">
        <v>100</v>
      </c>
      <c r="L200" s="95">
        <v>0.13297872340425532</v>
      </c>
      <c r="M200" s="95">
        <v>0.68396267640702313</v>
      </c>
      <c r="N200" s="95"/>
      <c r="O200" s="155" t="s">
        <v>105</v>
      </c>
      <c r="P200" s="168">
        <v>17449403.420000002</v>
      </c>
      <c r="Q200" s="95">
        <v>0.13423924577322432</v>
      </c>
      <c r="R200" s="170">
        <v>98</v>
      </c>
      <c r="S200" s="95">
        <v>0.13225371120107962</v>
      </c>
      <c r="T200" s="95"/>
      <c r="U200" s="95">
        <v>0.68421572626602623</v>
      </c>
      <c r="V200" s="95"/>
      <c r="W200" s="155" t="s">
        <v>105</v>
      </c>
      <c r="X200" s="168">
        <v>16879899.940000005</v>
      </c>
      <c r="Y200" s="95">
        <v>0.13361608623647386</v>
      </c>
      <c r="Z200" s="170">
        <v>95</v>
      </c>
      <c r="AA200" s="95">
        <v>0.13249651324965134</v>
      </c>
      <c r="AB200" s="95">
        <v>0.68085821228143262</v>
      </c>
      <c r="AC200" s="95"/>
      <c r="AD200" s="155" t="s">
        <v>105</v>
      </c>
      <c r="AE200" s="168">
        <v>16724521.809999999</v>
      </c>
      <c r="AF200" s="95">
        <v>0.13412271123150693</v>
      </c>
      <c r="AG200" s="170">
        <v>94</v>
      </c>
      <c r="AH200" s="95">
        <v>0.13333333333333333</v>
      </c>
      <c r="AI200" s="95">
        <v>0.68033278941587383</v>
      </c>
      <c r="AK200" s="155" t="s">
        <v>105</v>
      </c>
      <c r="AL200" s="168">
        <v>16684862.390000002</v>
      </c>
      <c r="AM200" s="95">
        <v>0.13787667042568871</v>
      </c>
      <c r="AN200" s="170">
        <v>94</v>
      </c>
      <c r="AO200" s="95">
        <v>0.13702623906705538</v>
      </c>
      <c r="AP200" s="95">
        <v>0.67954252240784785</v>
      </c>
      <c r="AQ200" s="95"/>
      <c r="AR200" s="155" t="s">
        <v>105</v>
      </c>
      <c r="AS200" s="168">
        <v>14765287.990000002</v>
      </c>
      <c r="AT200" s="95">
        <v>0.12904643064504681</v>
      </c>
      <c r="AU200" s="170">
        <v>83</v>
      </c>
      <c r="AV200" s="95">
        <v>0.12808641975308643</v>
      </c>
      <c r="AW200" s="95">
        <v>0.67724870376264035</v>
      </c>
      <c r="AX200" s="95"/>
      <c r="AY200" s="155" t="s">
        <v>105</v>
      </c>
      <c r="AZ200" s="168">
        <v>14153577.040000003</v>
      </c>
      <c r="BA200" s="95">
        <v>0.13413343687991003</v>
      </c>
      <c r="BB200" s="170">
        <v>80</v>
      </c>
      <c r="BC200" s="95">
        <v>0.13289036544850499</v>
      </c>
      <c r="BD200" s="95">
        <v>0.67529472935997581</v>
      </c>
      <c r="BE200" s="95"/>
      <c r="BF200" s="155" t="s">
        <v>105</v>
      </c>
      <c r="BG200" s="168">
        <v>13034035.76</v>
      </c>
      <c r="BH200" s="95">
        <v>0.1329203958238967</v>
      </c>
      <c r="BI200" s="170">
        <v>68</v>
      </c>
      <c r="BJ200" s="95">
        <v>0.12318840579710146</v>
      </c>
      <c r="BK200" s="95">
        <v>0.67993738730223541</v>
      </c>
      <c r="BM200" s="155" t="s">
        <v>105</v>
      </c>
      <c r="BN200" s="168">
        <v>12102825.869999999</v>
      </c>
      <c r="BO200" s="95">
        <v>0.13202045492159895</v>
      </c>
      <c r="BP200" s="170">
        <v>63</v>
      </c>
      <c r="BQ200" s="95">
        <v>0.12209302325581395</v>
      </c>
      <c r="BR200" s="95">
        <v>0.67755289899066062</v>
      </c>
      <c r="BT200" s="155" t="s">
        <v>105</v>
      </c>
      <c r="BU200" s="168">
        <v>10318224.640000001</v>
      </c>
      <c r="BV200" s="95">
        <v>0.12067540635398184</v>
      </c>
      <c r="BW200" s="170">
        <v>50</v>
      </c>
      <c r="BX200" s="95">
        <v>0.10395010395010396</v>
      </c>
      <c r="BY200" s="95">
        <v>0.68517612581258203</v>
      </c>
      <c r="CA200" s="87" t="s">
        <v>105</v>
      </c>
      <c r="CB200" s="88">
        <v>9715930.4299999997</v>
      </c>
      <c r="CC200" s="92">
        <v>0.13196412274724031</v>
      </c>
      <c r="CD200" s="90">
        <v>48</v>
      </c>
      <c r="CE200" s="92">
        <v>0.11136890951276102</v>
      </c>
      <c r="CF200" s="92">
        <v>0.68742442869579501</v>
      </c>
      <c r="CI200" s="87" t="s">
        <v>105</v>
      </c>
      <c r="CJ200" s="88">
        <v>9116150.3100000005</v>
      </c>
      <c r="CK200" s="92">
        <v>0.13203024988334211</v>
      </c>
      <c r="CL200" s="90">
        <v>44</v>
      </c>
      <c r="CM200" s="92">
        <v>0.10837438423645321</v>
      </c>
      <c r="CN200" s="92">
        <v>0.68498474351777094</v>
      </c>
      <c r="CP200" s="87" t="s">
        <v>105</v>
      </c>
      <c r="CQ200" s="88">
        <v>8544821.9100000001</v>
      </c>
      <c r="CR200" s="92">
        <v>0.13555250254393486</v>
      </c>
      <c r="CS200" s="90">
        <v>42</v>
      </c>
      <c r="CT200" s="92">
        <v>0.11170212765957446</v>
      </c>
      <c r="CU200" s="92">
        <v>0.68058705286778265</v>
      </c>
      <c r="CW200" s="87" t="s">
        <v>105</v>
      </c>
      <c r="CX200" s="88">
        <v>8280825.0699999994</v>
      </c>
      <c r="CY200" s="92">
        <v>0.14276758005229254</v>
      </c>
      <c r="CZ200" s="90">
        <v>41</v>
      </c>
      <c r="DA200" s="92">
        <v>0.11849710982658959</v>
      </c>
      <c r="DB200" s="92">
        <v>0.68255089816514036</v>
      </c>
      <c r="DD200" s="87" t="s">
        <v>105</v>
      </c>
      <c r="DE200" s="94">
        <v>0</v>
      </c>
      <c r="DF200" s="109">
        <v>0</v>
      </c>
      <c r="DG200" s="90">
        <v>0</v>
      </c>
      <c r="DH200" s="109">
        <v>0</v>
      </c>
      <c r="DI200" s="109">
        <v>0</v>
      </c>
    </row>
    <row r="201" spans="1:113" x14ac:dyDescent="0.3">
      <c r="A201" s="155" t="s">
        <v>106</v>
      </c>
      <c r="B201" s="168">
        <v>21350060.349999998</v>
      </c>
      <c r="C201" s="95">
        <v>0.1604240384816768</v>
      </c>
      <c r="D201" s="170">
        <v>74</v>
      </c>
      <c r="E201" s="95">
        <v>9.7496706192358368E-2</v>
      </c>
      <c r="F201" s="95">
        <v>0.64875327690801798</v>
      </c>
      <c r="G201" s="95"/>
      <c r="H201" s="155" t="s">
        <v>106</v>
      </c>
      <c r="I201" s="168">
        <v>21024176.18</v>
      </c>
      <c r="J201" s="95">
        <v>0.15951183238553834</v>
      </c>
      <c r="K201" s="170">
        <v>72</v>
      </c>
      <c r="L201" s="95">
        <v>9.5744680851063829E-2</v>
      </c>
      <c r="M201" s="95">
        <v>0.64794128732267386</v>
      </c>
      <c r="N201" s="95"/>
      <c r="O201" s="155" t="s">
        <v>106</v>
      </c>
      <c r="P201" s="168">
        <v>20439049.68</v>
      </c>
      <c r="Q201" s="95">
        <v>0.15723876325879924</v>
      </c>
      <c r="R201" s="170">
        <v>70</v>
      </c>
      <c r="S201" s="95">
        <v>9.4466936572199733E-2</v>
      </c>
      <c r="T201" s="95"/>
      <c r="U201" s="95">
        <v>0.64448329307252039</v>
      </c>
      <c r="V201" s="95"/>
      <c r="W201" s="155" t="s">
        <v>106</v>
      </c>
      <c r="X201" s="168">
        <v>20120354.390000001</v>
      </c>
      <c r="Y201" s="95">
        <v>0.15926652508833858</v>
      </c>
      <c r="Z201" s="170">
        <v>69</v>
      </c>
      <c r="AA201" s="95">
        <v>9.6234309623430964E-2</v>
      </c>
      <c r="AB201" s="95">
        <v>0.64311614800548977</v>
      </c>
      <c r="AC201" s="95"/>
      <c r="AD201" s="155" t="s">
        <v>106</v>
      </c>
      <c r="AE201" s="168">
        <v>20099421.23</v>
      </c>
      <c r="AF201" s="95">
        <v>0.16118779957821169</v>
      </c>
      <c r="AG201" s="170">
        <v>69</v>
      </c>
      <c r="AH201" s="95">
        <v>9.7872340425531917E-2</v>
      </c>
      <c r="AI201" s="95">
        <v>0.64285678466584539</v>
      </c>
      <c r="AK201" s="155" t="s">
        <v>106</v>
      </c>
      <c r="AL201" s="168">
        <v>18459173.039999995</v>
      </c>
      <c r="AM201" s="95">
        <v>0.15253882579770184</v>
      </c>
      <c r="AN201" s="170">
        <v>64</v>
      </c>
      <c r="AO201" s="95">
        <v>9.3294460641399415E-2</v>
      </c>
      <c r="AP201" s="95">
        <v>0.63895670805860172</v>
      </c>
      <c r="AQ201" s="95"/>
      <c r="AR201" s="155" t="s">
        <v>106</v>
      </c>
      <c r="AS201" s="168">
        <v>17757256.739999998</v>
      </c>
      <c r="AT201" s="95">
        <v>0.1551957944807211</v>
      </c>
      <c r="AU201" s="170">
        <v>60</v>
      </c>
      <c r="AV201" s="95">
        <v>9.2592592592592587E-2</v>
      </c>
      <c r="AW201" s="95">
        <v>0.63706672053471458</v>
      </c>
      <c r="AX201" s="95"/>
      <c r="AY201" s="155" t="s">
        <v>106</v>
      </c>
      <c r="AZ201" s="168">
        <v>15222491.51</v>
      </c>
      <c r="BA201" s="95">
        <v>0.14426353835083594</v>
      </c>
      <c r="BB201" s="170">
        <v>50</v>
      </c>
      <c r="BC201" s="95">
        <v>8.3056478405315617E-2</v>
      </c>
      <c r="BD201" s="95">
        <v>0.63471071119412603</v>
      </c>
      <c r="BE201" s="95"/>
      <c r="BF201" s="155" t="s">
        <v>106</v>
      </c>
      <c r="BG201" s="168">
        <v>14590986.099999998</v>
      </c>
      <c r="BH201" s="95">
        <v>0.14879809167202826</v>
      </c>
      <c r="BI201" s="170">
        <v>46</v>
      </c>
      <c r="BJ201" s="95">
        <v>8.3333333333333329E-2</v>
      </c>
      <c r="BK201" s="95">
        <v>0.63120096792939717</v>
      </c>
      <c r="BM201" s="155" t="s">
        <v>106</v>
      </c>
      <c r="BN201" s="168">
        <v>13297755.720000001</v>
      </c>
      <c r="BO201" s="95">
        <v>0.14505502916821644</v>
      </c>
      <c r="BP201" s="170">
        <v>41</v>
      </c>
      <c r="BQ201" s="95">
        <v>7.9457364341085274E-2</v>
      </c>
      <c r="BR201" s="95">
        <v>0.63001806767665836</v>
      </c>
      <c r="BT201" s="155" t="s">
        <v>106</v>
      </c>
      <c r="BU201" s="168">
        <v>12916187.919999998</v>
      </c>
      <c r="BV201" s="95">
        <v>0.15105953593489424</v>
      </c>
      <c r="BW201" s="170">
        <v>40</v>
      </c>
      <c r="BX201" s="95">
        <v>8.3160083160083165E-2</v>
      </c>
      <c r="BY201" s="95">
        <v>0.62577614299505102</v>
      </c>
      <c r="CA201" s="87" t="s">
        <v>106</v>
      </c>
      <c r="CB201" s="88">
        <v>10235787.800000001</v>
      </c>
      <c r="CC201" s="92">
        <v>0.13902495158705094</v>
      </c>
      <c r="CD201" s="90">
        <v>33</v>
      </c>
      <c r="CE201" s="92">
        <v>7.6566125290023199E-2</v>
      </c>
      <c r="CF201" s="92">
        <v>0.64182356975539034</v>
      </c>
      <c r="CI201" s="87" t="s">
        <v>106</v>
      </c>
      <c r="CJ201" s="88">
        <v>8800781.0600000005</v>
      </c>
      <c r="CK201" s="92">
        <v>0.1274627208862229</v>
      </c>
      <c r="CL201" s="90">
        <v>30</v>
      </c>
      <c r="CM201" s="92">
        <v>7.3891625615763554E-2</v>
      </c>
      <c r="CN201" s="92">
        <v>0.64198865697870788</v>
      </c>
      <c r="CP201" s="87" t="s">
        <v>106</v>
      </c>
      <c r="CQ201" s="88">
        <v>8023486.2700000014</v>
      </c>
      <c r="CR201" s="92">
        <v>0.12728218966770738</v>
      </c>
      <c r="CS201" s="90">
        <v>27</v>
      </c>
      <c r="CT201" s="92">
        <v>7.1808510638297879E-2</v>
      </c>
      <c r="CU201" s="92">
        <v>0.6302491993029129</v>
      </c>
      <c r="CW201" s="87" t="s">
        <v>106</v>
      </c>
      <c r="CX201" s="88">
        <v>7399615.1699999999</v>
      </c>
      <c r="CY201" s="92">
        <v>0.12757486629760834</v>
      </c>
      <c r="CZ201" s="90">
        <v>24</v>
      </c>
      <c r="DA201" s="92">
        <v>6.9364161849710976E-2</v>
      </c>
      <c r="DB201" s="92">
        <v>0.63219915603929322</v>
      </c>
      <c r="DD201" s="87" t="s">
        <v>106</v>
      </c>
      <c r="DE201" s="94">
        <v>0</v>
      </c>
      <c r="DF201" s="109">
        <v>0</v>
      </c>
      <c r="DG201" s="90">
        <v>0</v>
      </c>
      <c r="DH201" s="109">
        <v>0</v>
      </c>
      <c r="DI201" s="109">
        <v>0</v>
      </c>
    </row>
    <row r="202" spans="1:113" x14ac:dyDescent="0.3">
      <c r="A202" s="155" t="s">
        <v>107</v>
      </c>
      <c r="B202" s="168">
        <v>8132344.6799999988</v>
      </c>
      <c r="C202" s="95">
        <v>6.1106317944931682E-2</v>
      </c>
      <c r="D202" s="170">
        <v>52</v>
      </c>
      <c r="E202" s="95">
        <v>6.8511198945981552E-2</v>
      </c>
      <c r="F202" s="95">
        <v>0.71141564414544789</v>
      </c>
      <c r="G202" s="95"/>
      <c r="H202" s="155" t="s">
        <v>107</v>
      </c>
      <c r="I202" s="168">
        <v>8127770.1800000006</v>
      </c>
      <c r="J202" s="95">
        <v>6.1665936563719236E-2</v>
      </c>
      <c r="K202" s="170">
        <v>52</v>
      </c>
      <c r="L202" s="95">
        <v>6.9148936170212769E-2</v>
      </c>
      <c r="M202" s="95">
        <v>0.7114152975362299</v>
      </c>
      <c r="N202" s="95"/>
      <c r="O202" s="155" t="s">
        <v>107</v>
      </c>
      <c r="P202" s="168">
        <v>8138142.7300000004</v>
      </c>
      <c r="Q202" s="95">
        <v>6.260719153400425E-2</v>
      </c>
      <c r="R202" s="170">
        <v>52</v>
      </c>
      <c r="S202" s="95">
        <v>7.0175438596491224E-2</v>
      </c>
      <c r="T202" s="95"/>
      <c r="U202" s="95">
        <v>0.71213314949545048</v>
      </c>
      <c r="V202" s="95"/>
      <c r="W202" s="155" t="s">
        <v>107</v>
      </c>
      <c r="X202" s="168">
        <v>8027461.6199999992</v>
      </c>
      <c r="Y202" s="95">
        <v>6.3542912451523909E-2</v>
      </c>
      <c r="Z202" s="170">
        <v>52</v>
      </c>
      <c r="AA202" s="95">
        <v>7.252440725244072E-2</v>
      </c>
      <c r="AB202" s="95">
        <v>0.70847459992570938</v>
      </c>
      <c r="AC202" s="95"/>
      <c r="AD202" s="155" t="s">
        <v>107</v>
      </c>
      <c r="AE202" s="168">
        <v>7614851.1599999992</v>
      </c>
      <c r="AF202" s="95">
        <v>6.106748490667821E-2</v>
      </c>
      <c r="AG202" s="170">
        <v>50</v>
      </c>
      <c r="AH202" s="95">
        <v>7.0921985815602842E-2</v>
      </c>
      <c r="AI202" s="95">
        <v>0.71720774075931659</v>
      </c>
      <c r="AK202" s="155" t="s">
        <v>107</v>
      </c>
      <c r="AL202" s="168">
        <v>7429394.7499999991</v>
      </c>
      <c r="AM202" s="95">
        <v>6.139338685957791E-2</v>
      </c>
      <c r="AN202" s="170">
        <v>48</v>
      </c>
      <c r="AO202" s="95">
        <v>6.9970845481049565E-2</v>
      </c>
      <c r="AP202" s="95">
        <v>0.72067178361903417</v>
      </c>
      <c r="AQ202" s="95"/>
      <c r="AR202" s="155" t="s">
        <v>107</v>
      </c>
      <c r="AS202" s="168">
        <v>7095616.2599999988</v>
      </c>
      <c r="AT202" s="95">
        <v>6.2014635420596098E-2</v>
      </c>
      <c r="AU202" s="170">
        <v>45</v>
      </c>
      <c r="AV202" s="95">
        <v>6.9444444444444448E-2</v>
      </c>
      <c r="AW202" s="95">
        <v>0.7161959944891868</v>
      </c>
      <c r="AX202" s="95"/>
      <c r="AY202" s="155" t="s">
        <v>107</v>
      </c>
      <c r="AZ202" s="168">
        <v>6844209.0899999999</v>
      </c>
      <c r="BA202" s="95">
        <v>6.4862563391001354E-2</v>
      </c>
      <c r="BB202" s="170">
        <v>43</v>
      </c>
      <c r="BC202" s="95">
        <v>7.1428571428571425E-2</v>
      </c>
      <c r="BD202" s="95">
        <v>0.71386143768432142</v>
      </c>
      <c r="BE202" s="95"/>
      <c r="BF202" s="155" t="s">
        <v>107</v>
      </c>
      <c r="BG202" s="168">
        <v>6545547.0899999989</v>
      </c>
      <c r="BH202" s="95">
        <v>6.6751137261476634E-2</v>
      </c>
      <c r="BI202" s="170">
        <v>40</v>
      </c>
      <c r="BJ202" s="95">
        <v>7.2463768115942032E-2</v>
      </c>
      <c r="BK202" s="95">
        <v>0.71215045201918259</v>
      </c>
      <c r="BM202" s="155" t="s">
        <v>107</v>
      </c>
      <c r="BN202" s="168">
        <v>6000617.9099999992</v>
      </c>
      <c r="BO202" s="95">
        <v>6.5456143449322726E-2</v>
      </c>
      <c r="BP202" s="170">
        <v>35</v>
      </c>
      <c r="BQ202" s="95">
        <v>6.7829457364341081E-2</v>
      </c>
      <c r="BR202" s="95">
        <v>0.71355072838828948</v>
      </c>
      <c r="BT202" s="155" t="s">
        <v>107</v>
      </c>
      <c r="BU202" s="168">
        <v>5768358.6500000004</v>
      </c>
      <c r="BV202" s="95">
        <v>6.7463061560584139E-2</v>
      </c>
      <c r="BW202" s="170">
        <v>33</v>
      </c>
      <c r="BX202" s="95">
        <v>6.8607068607068611E-2</v>
      </c>
      <c r="BY202" s="95">
        <v>0.71863851185266481</v>
      </c>
      <c r="CA202" s="87" t="s">
        <v>107</v>
      </c>
      <c r="CB202" s="88">
        <v>3879363.0599999996</v>
      </c>
      <c r="CC202" s="92">
        <v>5.2690449640338741E-2</v>
      </c>
      <c r="CD202" s="90">
        <v>26</v>
      </c>
      <c r="CE202" s="92">
        <v>6.0324825986078884E-2</v>
      </c>
      <c r="CF202" s="92">
        <v>0.70293863476562779</v>
      </c>
      <c r="CI202" s="87" t="s">
        <v>107</v>
      </c>
      <c r="CJ202" s="88">
        <v>3872392.3799999994</v>
      </c>
      <c r="CK202" s="92">
        <v>5.6084302714590688E-2</v>
      </c>
      <c r="CL202" s="90">
        <v>26</v>
      </c>
      <c r="CM202" s="92">
        <v>6.4039408866995079E-2</v>
      </c>
      <c r="CN202" s="92">
        <v>0.70205510387648995</v>
      </c>
      <c r="CP202" s="87" t="s">
        <v>107</v>
      </c>
      <c r="CQ202" s="88">
        <v>3624369.7599999993</v>
      </c>
      <c r="CR202" s="92">
        <v>5.7495919316656714E-2</v>
      </c>
      <c r="CS202" s="90">
        <v>24</v>
      </c>
      <c r="CT202" s="92">
        <v>6.3829787234042548E-2</v>
      </c>
      <c r="CU202" s="92">
        <v>0.70272624757328916</v>
      </c>
      <c r="CW202" s="87" t="s">
        <v>107</v>
      </c>
      <c r="CX202" s="88">
        <v>2741226.51</v>
      </c>
      <c r="CY202" s="92">
        <v>4.7260782820508419E-2</v>
      </c>
      <c r="CZ202" s="90">
        <v>19</v>
      </c>
      <c r="DA202" s="92">
        <v>5.4913294797687862E-2</v>
      </c>
      <c r="DB202" s="92">
        <v>0.68123507551044793</v>
      </c>
      <c r="DD202" s="87" t="s">
        <v>107</v>
      </c>
      <c r="DE202" s="94">
        <v>0</v>
      </c>
      <c r="DF202" s="109">
        <v>0</v>
      </c>
      <c r="DG202" s="90">
        <v>0</v>
      </c>
      <c r="DH202" s="109">
        <v>0</v>
      </c>
      <c r="DI202" s="109">
        <v>0</v>
      </c>
    </row>
    <row r="203" spans="1:113" x14ac:dyDescent="0.3">
      <c r="A203" s="155" t="s">
        <v>108</v>
      </c>
      <c r="B203" s="168">
        <v>0</v>
      </c>
      <c r="C203" s="95">
        <v>0</v>
      </c>
      <c r="D203" s="170">
        <v>0</v>
      </c>
      <c r="E203" s="95">
        <v>0</v>
      </c>
      <c r="F203" s="95">
        <v>0</v>
      </c>
      <c r="G203" s="95"/>
      <c r="H203" s="155" t="s">
        <v>108</v>
      </c>
      <c r="I203" s="168">
        <v>0</v>
      </c>
      <c r="J203" s="95">
        <v>0</v>
      </c>
      <c r="K203" s="170">
        <v>0</v>
      </c>
      <c r="L203" s="95">
        <v>0</v>
      </c>
      <c r="M203" s="95">
        <v>0</v>
      </c>
      <c r="N203" s="95"/>
      <c r="O203" s="155" t="s">
        <v>108</v>
      </c>
      <c r="P203" s="168">
        <v>0</v>
      </c>
      <c r="Q203" s="95">
        <v>0</v>
      </c>
      <c r="R203" s="170">
        <v>0</v>
      </c>
      <c r="S203" s="95">
        <v>0</v>
      </c>
      <c r="T203" s="95"/>
      <c r="U203" s="95">
        <v>0</v>
      </c>
      <c r="V203" s="95"/>
      <c r="W203" s="155" t="s">
        <v>108</v>
      </c>
      <c r="X203" s="168">
        <v>0</v>
      </c>
      <c r="Y203" s="95">
        <v>0</v>
      </c>
      <c r="Z203" s="170">
        <v>0</v>
      </c>
      <c r="AA203" s="95">
        <v>0</v>
      </c>
      <c r="AB203" s="95">
        <v>0</v>
      </c>
      <c r="AC203" s="95"/>
      <c r="AD203" s="155" t="s">
        <v>108</v>
      </c>
      <c r="AE203" s="168">
        <v>0</v>
      </c>
      <c r="AF203" s="95">
        <v>0</v>
      </c>
      <c r="AG203" s="170">
        <v>0</v>
      </c>
      <c r="AH203" s="95">
        <v>0</v>
      </c>
      <c r="AI203" s="95">
        <v>0</v>
      </c>
      <c r="AK203" s="155" t="s">
        <v>108</v>
      </c>
      <c r="AL203" s="168">
        <v>0</v>
      </c>
      <c r="AM203" s="95">
        <v>0</v>
      </c>
      <c r="AN203" s="170">
        <v>0</v>
      </c>
      <c r="AO203" s="95">
        <v>0</v>
      </c>
      <c r="AP203" s="95">
        <v>0</v>
      </c>
      <c r="AQ203" s="95"/>
      <c r="AR203" s="155" t="s">
        <v>108</v>
      </c>
      <c r="AS203" s="168">
        <v>0</v>
      </c>
      <c r="AT203" s="95">
        <v>0</v>
      </c>
      <c r="AU203" s="170">
        <v>0</v>
      </c>
      <c r="AV203" s="95">
        <v>0</v>
      </c>
      <c r="AW203" s="95">
        <v>0</v>
      </c>
      <c r="AX203" s="95"/>
      <c r="AY203" s="155" t="s">
        <v>108</v>
      </c>
      <c r="AZ203" s="168">
        <v>0</v>
      </c>
      <c r="BA203" s="95">
        <v>0</v>
      </c>
      <c r="BB203" s="170">
        <v>0</v>
      </c>
      <c r="BC203" s="95">
        <v>0</v>
      </c>
      <c r="BD203" s="95">
        <v>0</v>
      </c>
      <c r="BE203" s="95"/>
      <c r="BF203" s="155" t="s">
        <v>108</v>
      </c>
      <c r="BG203" s="168">
        <v>0</v>
      </c>
      <c r="BH203" s="95">
        <v>0</v>
      </c>
      <c r="BI203" s="170">
        <v>0</v>
      </c>
      <c r="BJ203" s="95">
        <v>0</v>
      </c>
      <c r="BK203" s="95">
        <v>0</v>
      </c>
      <c r="BM203" s="155" t="s">
        <v>108</v>
      </c>
      <c r="BN203" s="168">
        <v>0</v>
      </c>
      <c r="BO203" s="95">
        <v>0</v>
      </c>
      <c r="BP203" s="170">
        <v>0</v>
      </c>
      <c r="BQ203" s="95">
        <v>0</v>
      </c>
      <c r="BR203" s="95">
        <v>0</v>
      </c>
      <c r="BT203" s="155" t="s">
        <v>108</v>
      </c>
      <c r="BU203" s="168">
        <v>0</v>
      </c>
      <c r="BV203" s="95">
        <v>0</v>
      </c>
      <c r="BW203" s="170">
        <v>0</v>
      </c>
      <c r="BX203" s="95">
        <v>0</v>
      </c>
      <c r="BY203" s="95">
        <v>0</v>
      </c>
      <c r="CA203" s="87" t="s">
        <v>108</v>
      </c>
      <c r="CB203" s="88">
        <v>0</v>
      </c>
      <c r="CC203" s="92">
        <v>0</v>
      </c>
      <c r="CD203" s="90">
        <v>0</v>
      </c>
      <c r="CE203" s="92">
        <v>0</v>
      </c>
      <c r="CF203" s="92">
        <v>0</v>
      </c>
      <c r="CI203" s="87" t="s">
        <v>108</v>
      </c>
      <c r="CJ203" s="88">
        <v>0</v>
      </c>
      <c r="CK203" s="92">
        <v>0</v>
      </c>
      <c r="CL203" s="90">
        <v>0</v>
      </c>
      <c r="CM203" s="92">
        <v>0</v>
      </c>
      <c r="CN203" s="92">
        <v>0</v>
      </c>
      <c r="CP203" s="87" t="s">
        <v>108</v>
      </c>
      <c r="CQ203" s="88">
        <v>0</v>
      </c>
      <c r="CR203" s="92">
        <v>0</v>
      </c>
      <c r="CS203" s="90">
        <v>0</v>
      </c>
      <c r="CT203" s="92">
        <v>0</v>
      </c>
      <c r="CU203" s="92">
        <v>0</v>
      </c>
      <c r="CW203" s="87" t="s">
        <v>108</v>
      </c>
      <c r="CX203" s="88">
        <v>0</v>
      </c>
      <c r="CY203" s="92">
        <v>0</v>
      </c>
      <c r="CZ203" s="90">
        <v>0</v>
      </c>
      <c r="DA203" s="92">
        <v>0</v>
      </c>
      <c r="DB203" s="92">
        <v>0</v>
      </c>
      <c r="DD203" s="87" t="s">
        <v>108</v>
      </c>
      <c r="DE203" s="94">
        <v>0</v>
      </c>
      <c r="DF203" s="109">
        <v>0</v>
      </c>
      <c r="DG203" s="90">
        <v>0</v>
      </c>
      <c r="DH203" s="109">
        <v>0</v>
      </c>
      <c r="DI203" s="109">
        <v>0</v>
      </c>
    </row>
    <row r="204" spans="1:113" x14ac:dyDescent="0.3">
      <c r="A204" s="155" t="s">
        <v>109</v>
      </c>
      <c r="B204" s="168">
        <v>0</v>
      </c>
      <c r="C204" s="95">
        <v>0</v>
      </c>
      <c r="D204" s="170">
        <v>0</v>
      </c>
      <c r="E204" s="95">
        <v>0</v>
      </c>
      <c r="F204" s="95">
        <v>0</v>
      </c>
      <c r="G204" s="95"/>
      <c r="H204" s="155" t="s">
        <v>109</v>
      </c>
      <c r="I204" s="168">
        <v>0</v>
      </c>
      <c r="J204" s="95">
        <v>0</v>
      </c>
      <c r="K204" s="170">
        <v>0</v>
      </c>
      <c r="L204" s="95">
        <v>0</v>
      </c>
      <c r="M204" s="95">
        <v>0</v>
      </c>
      <c r="N204" s="95"/>
      <c r="O204" s="155" t="s">
        <v>109</v>
      </c>
      <c r="P204" s="168">
        <v>0</v>
      </c>
      <c r="Q204" s="95">
        <v>0</v>
      </c>
      <c r="R204" s="170">
        <v>0</v>
      </c>
      <c r="S204" s="95">
        <v>0</v>
      </c>
      <c r="T204" s="95"/>
      <c r="U204" s="95">
        <v>0</v>
      </c>
      <c r="V204" s="95"/>
      <c r="W204" s="155" t="s">
        <v>109</v>
      </c>
      <c r="X204" s="168">
        <v>0</v>
      </c>
      <c r="Y204" s="95">
        <v>0</v>
      </c>
      <c r="Z204" s="170">
        <v>0</v>
      </c>
      <c r="AA204" s="95">
        <v>0</v>
      </c>
      <c r="AB204" s="95">
        <v>0</v>
      </c>
      <c r="AC204" s="95"/>
      <c r="AD204" s="155" t="s">
        <v>109</v>
      </c>
      <c r="AE204" s="168">
        <v>0</v>
      </c>
      <c r="AF204" s="95">
        <v>0</v>
      </c>
      <c r="AG204" s="170">
        <v>0</v>
      </c>
      <c r="AH204" s="95">
        <v>0</v>
      </c>
      <c r="AI204" s="95">
        <v>0</v>
      </c>
      <c r="AK204" s="155" t="s">
        <v>109</v>
      </c>
      <c r="AL204" s="168">
        <v>0</v>
      </c>
      <c r="AM204" s="95">
        <v>0</v>
      </c>
      <c r="AN204" s="170">
        <v>0</v>
      </c>
      <c r="AO204" s="95">
        <v>0</v>
      </c>
      <c r="AP204" s="95">
        <v>0</v>
      </c>
      <c r="AQ204" s="95"/>
      <c r="AR204" s="155" t="s">
        <v>109</v>
      </c>
      <c r="AS204" s="168">
        <v>0</v>
      </c>
      <c r="AT204" s="95">
        <v>0</v>
      </c>
      <c r="AU204" s="170">
        <v>0</v>
      </c>
      <c r="AV204" s="95">
        <v>0</v>
      </c>
      <c r="AW204" s="95">
        <v>0</v>
      </c>
      <c r="AX204" s="95"/>
      <c r="AY204" s="155" t="s">
        <v>109</v>
      </c>
      <c r="AZ204" s="168">
        <v>0</v>
      </c>
      <c r="BA204" s="95">
        <v>0</v>
      </c>
      <c r="BB204" s="170">
        <v>0</v>
      </c>
      <c r="BC204" s="95">
        <v>0</v>
      </c>
      <c r="BD204" s="95">
        <v>0</v>
      </c>
      <c r="BE204" s="95"/>
      <c r="BF204" s="155" t="s">
        <v>109</v>
      </c>
      <c r="BG204" s="168">
        <v>0</v>
      </c>
      <c r="BH204" s="95">
        <v>0</v>
      </c>
      <c r="BI204" s="170">
        <v>0</v>
      </c>
      <c r="BJ204" s="95">
        <v>0</v>
      </c>
      <c r="BK204" s="95">
        <v>0</v>
      </c>
      <c r="BM204" s="155" t="s">
        <v>109</v>
      </c>
      <c r="BN204" s="168">
        <v>0</v>
      </c>
      <c r="BO204" s="95">
        <v>0</v>
      </c>
      <c r="BP204" s="170">
        <v>0</v>
      </c>
      <c r="BQ204" s="95">
        <v>0</v>
      </c>
      <c r="BR204" s="95">
        <v>0</v>
      </c>
      <c r="BT204" s="155" t="s">
        <v>109</v>
      </c>
      <c r="BU204" s="168">
        <v>0</v>
      </c>
      <c r="BV204" s="95">
        <v>0</v>
      </c>
      <c r="BW204" s="170">
        <v>0</v>
      </c>
      <c r="BX204" s="95">
        <v>0</v>
      </c>
      <c r="BY204" s="95">
        <v>0</v>
      </c>
      <c r="CA204" s="87" t="s">
        <v>109</v>
      </c>
      <c r="CB204" s="88">
        <v>0</v>
      </c>
      <c r="CC204" s="92">
        <v>0</v>
      </c>
      <c r="CD204" s="90">
        <v>0</v>
      </c>
      <c r="CE204" s="92">
        <v>0</v>
      </c>
      <c r="CF204" s="92">
        <v>0</v>
      </c>
      <c r="CI204" s="87" t="s">
        <v>109</v>
      </c>
      <c r="CJ204" s="88">
        <v>0</v>
      </c>
      <c r="CK204" s="92">
        <v>0</v>
      </c>
      <c r="CL204" s="90">
        <v>0</v>
      </c>
      <c r="CM204" s="92">
        <v>0</v>
      </c>
      <c r="CN204" s="92">
        <v>0</v>
      </c>
      <c r="CP204" s="87" t="s">
        <v>109</v>
      </c>
      <c r="CQ204" s="88">
        <v>0</v>
      </c>
      <c r="CR204" s="92">
        <v>0</v>
      </c>
      <c r="CS204" s="90">
        <v>0</v>
      </c>
      <c r="CT204" s="92">
        <v>0</v>
      </c>
      <c r="CU204" s="92">
        <v>0</v>
      </c>
      <c r="CW204" s="87" t="s">
        <v>109</v>
      </c>
      <c r="CX204" s="88">
        <v>0</v>
      </c>
      <c r="CY204" s="92">
        <v>0</v>
      </c>
      <c r="CZ204" s="90">
        <v>0</v>
      </c>
      <c r="DA204" s="92">
        <v>0</v>
      </c>
      <c r="DB204" s="92">
        <v>0</v>
      </c>
      <c r="DD204" s="87" t="s">
        <v>109</v>
      </c>
      <c r="DE204" s="88">
        <v>0</v>
      </c>
      <c r="DF204" s="92">
        <v>0</v>
      </c>
      <c r="DG204" s="131">
        <v>0</v>
      </c>
      <c r="DH204" s="92">
        <v>0</v>
      </c>
      <c r="DI204" s="92">
        <v>0</v>
      </c>
    </row>
    <row r="205" spans="1:113" x14ac:dyDescent="0.3">
      <c r="A205" s="155"/>
      <c r="B205" s="171"/>
      <c r="C205" s="169"/>
      <c r="D205" s="170"/>
      <c r="E205" s="169"/>
      <c r="F205" s="155"/>
      <c r="G205" s="155"/>
      <c r="H205" s="155"/>
      <c r="I205" s="171"/>
      <c r="J205" s="169"/>
      <c r="K205" s="170"/>
      <c r="L205" s="169"/>
      <c r="M205" s="155"/>
      <c r="N205" s="155"/>
      <c r="O205" s="155"/>
      <c r="P205" s="171"/>
      <c r="Q205" s="169"/>
      <c r="R205" s="170"/>
      <c r="S205" s="169"/>
      <c r="T205" s="169"/>
      <c r="U205" s="155"/>
      <c r="V205" s="155"/>
      <c r="W205" s="155"/>
      <c r="X205" s="171"/>
      <c r="Y205" s="169"/>
      <c r="Z205" s="170"/>
      <c r="AA205" s="169"/>
      <c r="AB205" s="155"/>
      <c r="AC205" s="155"/>
      <c r="AD205" s="155"/>
      <c r="AE205" s="171"/>
      <c r="AF205" s="169"/>
      <c r="AG205" s="170"/>
      <c r="AH205" s="169"/>
      <c r="AI205" s="155"/>
      <c r="AK205" s="155"/>
      <c r="AL205" s="171"/>
      <c r="AM205" s="169"/>
      <c r="AN205" s="170"/>
      <c r="AO205" s="169"/>
      <c r="AP205" s="155"/>
      <c r="AQ205" s="155"/>
      <c r="AR205" s="155"/>
      <c r="AS205" s="171"/>
      <c r="AT205" s="169"/>
      <c r="AU205" s="170"/>
      <c r="AV205" s="169"/>
      <c r="AW205" s="155"/>
      <c r="AX205" s="155"/>
      <c r="AY205" s="155"/>
      <c r="AZ205" s="171"/>
      <c r="BA205" s="169"/>
      <c r="BB205" s="170"/>
      <c r="BC205" s="169"/>
      <c r="BD205" s="155"/>
      <c r="BE205" s="155"/>
      <c r="BF205" s="155"/>
      <c r="BG205" s="171"/>
      <c r="BH205" s="169"/>
      <c r="BI205" s="170"/>
      <c r="BJ205" s="169"/>
      <c r="BK205" s="155"/>
      <c r="BM205" s="155"/>
      <c r="BN205" s="171"/>
      <c r="BO205" s="169"/>
      <c r="BP205" s="170"/>
      <c r="BQ205" s="169"/>
      <c r="BR205" s="155"/>
      <c r="BT205" s="155"/>
      <c r="BU205" s="171"/>
      <c r="BV205" s="169"/>
      <c r="BW205" s="170"/>
      <c r="BX205" s="169"/>
      <c r="BY205" s="155"/>
      <c r="CA205" s="87"/>
      <c r="CB205" s="94"/>
      <c r="CC205" s="109"/>
      <c r="CD205" s="90"/>
      <c r="CE205" s="109"/>
      <c r="CF205" s="87"/>
      <c r="CI205" s="87"/>
      <c r="CJ205" s="94"/>
      <c r="CK205" s="109"/>
      <c r="CL205" s="90"/>
      <c r="CM205" s="109"/>
      <c r="CN205" s="87"/>
      <c r="CP205" s="87"/>
      <c r="CQ205" s="94"/>
      <c r="CR205" s="109"/>
      <c r="CS205" s="90"/>
      <c r="CT205" s="109"/>
      <c r="CU205" s="87"/>
      <c r="CW205" s="87"/>
      <c r="CX205" s="94"/>
      <c r="CY205" s="109"/>
      <c r="CZ205" s="90"/>
      <c r="DA205" s="109"/>
      <c r="DB205" s="87"/>
      <c r="DD205" s="87"/>
      <c r="DE205" s="94"/>
      <c r="DF205" s="109"/>
      <c r="DG205" s="90"/>
      <c r="DH205" s="109"/>
      <c r="DI205" s="87"/>
    </row>
    <row r="206" spans="1:113" ht="14.4" thickBot="1" x14ac:dyDescent="0.35">
      <c r="A206" s="155"/>
      <c r="B206" s="172">
        <v>133085169.48</v>
      </c>
      <c r="C206" s="169"/>
      <c r="D206" s="173">
        <v>759</v>
      </c>
      <c r="E206" s="169"/>
      <c r="F206" s="193">
        <v>0.68862716119924794</v>
      </c>
      <c r="G206" s="194"/>
      <c r="H206" s="155"/>
      <c r="I206" s="172">
        <v>131803239.08000001</v>
      </c>
      <c r="J206" s="169"/>
      <c r="K206" s="173">
        <v>752</v>
      </c>
      <c r="L206" s="169"/>
      <c r="M206" s="193">
        <v>0.68806736738705321</v>
      </c>
      <c r="N206" s="194"/>
      <c r="O206" s="155"/>
      <c r="P206" s="172">
        <v>129987346.98999999</v>
      </c>
      <c r="Q206" s="169"/>
      <c r="R206" s="173">
        <v>741</v>
      </c>
      <c r="S206" s="169"/>
      <c r="T206" s="169"/>
      <c r="U206" s="193">
        <v>0.6876601767017716</v>
      </c>
      <c r="V206" s="194"/>
      <c r="W206" s="155"/>
      <c r="X206" s="172">
        <v>126331345.39</v>
      </c>
      <c r="Y206" s="169"/>
      <c r="Z206" s="173">
        <v>717</v>
      </c>
      <c r="AA206" s="169"/>
      <c r="AB206" s="193">
        <v>0.68594157311554316</v>
      </c>
      <c r="AC206" s="194"/>
      <c r="AD206" s="155"/>
      <c r="AE206" s="172">
        <v>124695673.51000001</v>
      </c>
      <c r="AF206" s="169"/>
      <c r="AG206" s="173">
        <v>705</v>
      </c>
      <c r="AH206" s="169"/>
      <c r="AI206" s="193">
        <v>0.68634343317263413</v>
      </c>
      <c r="AK206" s="155"/>
      <c r="AL206" s="172">
        <v>121012948.29999997</v>
      </c>
      <c r="AM206" s="169"/>
      <c r="AN206" s="173">
        <v>686</v>
      </c>
      <c r="AO206" s="169"/>
      <c r="AP206" s="193">
        <v>0.68599082255089161</v>
      </c>
      <c r="AQ206" s="194"/>
      <c r="AR206" s="155"/>
      <c r="AS206" s="172">
        <v>114418414.48999998</v>
      </c>
      <c r="AT206" s="169"/>
      <c r="AU206" s="173">
        <v>648</v>
      </c>
      <c r="AV206" s="169"/>
      <c r="AW206" s="193">
        <v>0.68323666391708415</v>
      </c>
      <c r="AX206" s="194"/>
      <c r="AY206" s="155"/>
      <c r="AZ206" s="172">
        <v>105518634.05000001</v>
      </c>
      <c r="BA206" s="169"/>
      <c r="BB206" s="173">
        <v>602</v>
      </c>
      <c r="BC206" s="169"/>
      <c r="BD206" s="193">
        <v>0.68350900962614181</v>
      </c>
      <c r="BE206" s="194"/>
      <c r="BF206" s="155"/>
      <c r="BG206" s="172">
        <v>98058959.86999999</v>
      </c>
      <c r="BH206" s="169"/>
      <c r="BI206" s="173">
        <v>552</v>
      </c>
      <c r="BJ206" s="169"/>
      <c r="BK206" s="193">
        <v>0.68082268050957284</v>
      </c>
      <c r="BM206" s="155"/>
      <c r="BN206" s="172">
        <v>91673868.850000009</v>
      </c>
      <c r="BO206" s="169"/>
      <c r="BP206" s="173">
        <v>516</v>
      </c>
      <c r="BQ206" s="169"/>
      <c r="BR206" s="193">
        <v>0.67918105574858989</v>
      </c>
      <c r="BT206" s="155"/>
      <c r="BU206" s="172">
        <v>85503956.040000007</v>
      </c>
      <c r="BV206" s="169"/>
      <c r="BW206" s="173">
        <v>481</v>
      </c>
      <c r="BX206" s="169"/>
      <c r="BY206" s="193">
        <v>0.67827191591281766</v>
      </c>
      <c r="CA206" s="87"/>
      <c r="CB206" s="110">
        <v>73625544.790000007</v>
      </c>
      <c r="CC206" s="109"/>
      <c r="CD206" s="111">
        <v>431</v>
      </c>
      <c r="CE206" s="109"/>
      <c r="CF206" s="148">
        <v>0.67831179846294554</v>
      </c>
      <c r="CI206" s="87"/>
      <c r="CJ206" s="110">
        <v>69045921.810000002</v>
      </c>
      <c r="CK206" s="109"/>
      <c r="CL206" s="111">
        <v>406</v>
      </c>
      <c r="CM206" s="109"/>
      <c r="CN206" s="148">
        <v>0.67847537349335629</v>
      </c>
      <c r="CP206" s="87"/>
      <c r="CQ206" s="110">
        <v>63036991.200000003</v>
      </c>
      <c r="CR206" s="109"/>
      <c r="CS206" s="111">
        <v>376</v>
      </c>
      <c r="CT206" s="109"/>
      <c r="CU206" s="148">
        <v>0.67674907697647624</v>
      </c>
      <c r="CW206" s="87"/>
      <c r="CX206" s="110">
        <v>58002139.329999998</v>
      </c>
      <c r="CY206" s="109"/>
      <c r="CZ206" s="111">
        <v>346</v>
      </c>
      <c r="DA206" s="109"/>
      <c r="DB206" s="148">
        <v>0.67350316595366166</v>
      </c>
      <c r="DD206" s="87"/>
      <c r="DE206" s="110">
        <v>0</v>
      </c>
      <c r="DF206" s="109"/>
      <c r="DG206" s="111">
        <v>0</v>
      </c>
      <c r="DH206" s="109"/>
      <c r="DI206" s="148">
        <v>0</v>
      </c>
    </row>
    <row r="207" spans="1:113" ht="14.4" thickTop="1" x14ac:dyDescent="0.3">
      <c r="A207" s="155"/>
      <c r="B207" s="171"/>
      <c r="C207" s="169"/>
      <c r="D207" s="170"/>
      <c r="E207" s="169"/>
      <c r="F207" s="155"/>
      <c r="G207" s="155"/>
      <c r="H207" s="155"/>
      <c r="I207" s="171"/>
      <c r="J207" s="169"/>
      <c r="K207" s="170"/>
      <c r="L207" s="169"/>
      <c r="M207" s="155"/>
      <c r="N207" s="155"/>
      <c r="O207" s="155"/>
      <c r="P207" s="171"/>
      <c r="Q207" s="169"/>
      <c r="R207" s="170"/>
      <c r="S207" s="169"/>
      <c r="T207" s="169"/>
      <c r="U207" s="155"/>
      <c r="V207" s="155"/>
      <c r="W207" s="155"/>
      <c r="X207" s="171"/>
      <c r="Y207" s="169"/>
      <c r="Z207" s="170"/>
      <c r="AA207" s="169"/>
      <c r="AB207" s="155"/>
      <c r="AC207" s="155"/>
      <c r="AD207" s="155"/>
      <c r="AE207" s="171"/>
      <c r="AF207" s="169"/>
      <c r="AG207" s="170"/>
      <c r="AH207" s="169"/>
      <c r="AI207" s="155"/>
      <c r="AK207" s="155"/>
      <c r="AL207" s="171"/>
      <c r="AM207" s="169"/>
      <c r="AN207" s="170"/>
      <c r="AO207" s="169"/>
      <c r="AP207" s="155"/>
      <c r="AQ207" s="155"/>
      <c r="AR207" s="155"/>
      <c r="AS207" s="171"/>
      <c r="AT207" s="169"/>
      <c r="AU207" s="170"/>
      <c r="AV207" s="169"/>
      <c r="AW207" s="155"/>
      <c r="AX207" s="155"/>
      <c r="AY207" s="155"/>
      <c r="AZ207" s="171"/>
      <c r="BA207" s="169"/>
      <c r="BB207" s="170"/>
      <c r="BC207" s="169"/>
      <c r="BD207" s="155"/>
      <c r="BE207" s="155"/>
      <c r="BF207" s="155"/>
      <c r="BG207" s="171"/>
      <c r="BH207" s="169"/>
      <c r="BI207" s="170"/>
      <c r="BJ207" s="169"/>
      <c r="BK207" s="155"/>
      <c r="BM207" s="155"/>
      <c r="BN207" s="171"/>
      <c r="BO207" s="169"/>
      <c r="BP207" s="170"/>
      <c r="BQ207" s="169"/>
      <c r="BR207" s="155"/>
      <c r="BT207" s="155"/>
      <c r="BU207" s="171"/>
      <c r="BV207" s="169"/>
      <c r="BW207" s="170"/>
      <c r="BX207" s="169"/>
      <c r="BY207" s="155"/>
      <c r="CA207" s="87"/>
      <c r="CB207" s="94"/>
      <c r="CC207" s="109"/>
      <c r="CD207" s="90"/>
      <c r="CE207" s="109"/>
      <c r="CF207" s="87"/>
      <c r="CI207" s="87"/>
      <c r="CJ207" s="94"/>
      <c r="CK207" s="109"/>
      <c r="CL207" s="90"/>
      <c r="CM207" s="109"/>
      <c r="CN207" s="87"/>
      <c r="CP207" s="87"/>
      <c r="CQ207" s="94"/>
      <c r="CR207" s="109"/>
      <c r="CS207" s="90"/>
      <c r="CT207" s="109"/>
      <c r="CU207" s="87"/>
      <c r="CW207" s="87"/>
      <c r="CX207" s="94"/>
      <c r="CY207" s="109"/>
      <c r="CZ207" s="90"/>
      <c r="DA207" s="109"/>
      <c r="DB207" s="87"/>
      <c r="DD207" s="87"/>
      <c r="DE207" s="94"/>
      <c r="DF207" s="109"/>
      <c r="DG207" s="90"/>
      <c r="DH207" s="109"/>
      <c r="DI207" s="87"/>
    </row>
    <row r="208" spans="1:113" x14ac:dyDescent="0.3">
      <c r="A208" s="155"/>
      <c r="B208" s="171"/>
      <c r="C208" s="169"/>
      <c r="D208" s="170"/>
      <c r="E208" s="169"/>
      <c r="F208" s="155"/>
      <c r="G208" s="155"/>
      <c r="H208" s="155"/>
      <c r="I208" s="171"/>
      <c r="J208" s="169"/>
      <c r="K208" s="170"/>
      <c r="L208" s="169"/>
      <c r="M208" s="155"/>
      <c r="N208" s="155"/>
      <c r="O208" s="155"/>
      <c r="P208" s="171"/>
      <c r="Q208" s="169"/>
      <c r="R208" s="170"/>
      <c r="S208" s="169"/>
      <c r="T208" s="169"/>
      <c r="U208" s="155"/>
      <c r="V208" s="155"/>
      <c r="W208" s="155"/>
      <c r="X208" s="171"/>
      <c r="Y208" s="169"/>
      <c r="Z208" s="170"/>
      <c r="AA208" s="169"/>
      <c r="AB208" s="155"/>
      <c r="AC208" s="155"/>
      <c r="AD208" s="155"/>
      <c r="AE208" s="171"/>
      <c r="AF208" s="169"/>
      <c r="AG208" s="170"/>
      <c r="AH208" s="169"/>
      <c r="AI208" s="155"/>
      <c r="AK208" s="155"/>
      <c r="AL208" s="171"/>
      <c r="AM208" s="169"/>
      <c r="AN208" s="170"/>
      <c r="AO208" s="169"/>
      <c r="AP208" s="155"/>
      <c r="AQ208" s="155"/>
      <c r="AR208" s="155"/>
      <c r="AS208" s="171"/>
      <c r="AT208" s="169"/>
      <c r="AU208" s="170"/>
      <c r="AV208" s="169"/>
      <c r="AW208" s="155"/>
      <c r="AX208" s="155"/>
      <c r="AY208" s="155"/>
      <c r="AZ208" s="171"/>
      <c r="BA208" s="169"/>
      <c r="BB208" s="170"/>
      <c r="BC208" s="169"/>
      <c r="BD208" s="155"/>
      <c r="BE208" s="155"/>
      <c r="BF208" s="155"/>
      <c r="BG208" s="171"/>
      <c r="BH208" s="169"/>
      <c r="BI208" s="170"/>
      <c r="BJ208" s="169"/>
      <c r="BK208" s="155"/>
      <c r="BM208" s="155"/>
      <c r="BN208" s="171"/>
      <c r="BO208" s="169"/>
      <c r="BP208" s="170"/>
      <c r="BQ208" s="169"/>
      <c r="BR208" s="155"/>
      <c r="BT208" s="155"/>
      <c r="BU208" s="171"/>
      <c r="BV208" s="169"/>
      <c r="BW208" s="170"/>
      <c r="BX208" s="169"/>
      <c r="BY208" s="155"/>
      <c r="CA208" s="87"/>
      <c r="CB208" s="94"/>
      <c r="CC208" s="109"/>
      <c r="CD208" s="90"/>
      <c r="CE208" s="109"/>
      <c r="CF208" s="87"/>
      <c r="CI208" s="87"/>
      <c r="CJ208" s="94"/>
      <c r="CK208" s="109"/>
      <c r="CL208" s="90"/>
      <c r="CM208" s="109"/>
      <c r="CN208" s="87"/>
      <c r="CP208" s="87"/>
      <c r="CQ208" s="94"/>
      <c r="CR208" s="109"/>
      <c r="CS208" s="90"/>
      <c r="CT208" s="109"/>
      <c r="CU208" s="87"/>
      <c r="CW208" s="87"/>
      <c r="CX208" s="94"/>
      <c r="CY208" s="109"/>
      <c r="CZ208" s="90"/>
      <c r="DA208" s="109"/>
      <c r="DB208" s="87"/>
      <c r="DD208" s="87"/>
      <c r="DE208" s="94"/>
      <c r="DF208" s="109"/>
      <c r="DG208" s="90"/>
      <c r="DH208" s="109"/>
      <c r="DI208" s="87"/>
    </row>
    <row r="209" spans="1:113" x14ac:dyDescent="0.3">
      <c r="A209" s="162" t="s">
        <v>110</v>
      </c>
      <c r="B209" s="100"/>
      <c r="C209" s="101"/>
      <c r="D209" s="104"/>
      <c r="E209" s="101"/>
      <c r="F209" s="102"/>
      <c r="G209" s="102"/>
      <c r="H209" s="162" t="s">
        <v>110</v>
      </c>
      <c r="I209" s="100"/>
      <c r="J209" s="101"/>
      <c r="K209" s="104"/>
      <c r="L209" s="101"/>
      <c r="M209" s="102"/>
      <c r="N209" s="102"/>
      <c r="O209" s="162" t="s">
        <v>110</v>
      </c>
      <c r="P209" s="100"/>
      <c r="Q209" s="101"/>
      <c r="R209" s="104"/>
      <c r="S209" s="101"/>
      <c r="T209" s="101"/>
      <c r="U209" s="102"/>
      <c r="V209" s="102"/>
      <c r="W209" s="162" t="s">
        <v>110</v>
      </c>
      <c r="X209" s="100"/>
      <c r="Y209" s="101"/>
      <c r="Z209" s="104"/>
      <c r="AA209" s="101"/>
      <c r="AB209" s="102"/>
      <c r="AC209" s="102"/>
      <c r="AD209" s="162" t="s">
        <v>110</v>
      </c>
      <c r="AE209" s="100"/>
      <c r="AF209" s="101"/>
      <c r="AG209" s="104"/>
      <c r="AH209" s="101"/>
      <c r="AI209" s="102"/>
      <c r="AK209" s="162" t="s">
        <v>110</v>
      </c>
      <c r="AL209" s="100"/>
      <c r="AM209" s="101"/>
      <c r="AN209" s="104"/>
      <c r="AO209" s="101"/>
      <c r="AP209" s="102"/>
      <c r="AQ209" s="102"/>
      <c r="AR209" s="162" t="s">
        <v>110</v>
      </c>
      <c r="AS209" s="100"/>
      <c r="AT209" s="101"/>
      <c r="AU209" s="104"/>
      <c r="AV209" s="101"/>
      <c r="AW209" s="102"/>
      <c r="AX209" s="102"/>
      <c r="AY209" s="162" t="s">
        <v>110</v>
      </c>
      <c r="AZ209" s="100"/>
      <c r="BA209" s="101"/>
      <c r="BB209" s="104"/>
      <c r="BC209" s="101"/>
      <c r="BD209" s="102"/>
      <c r="BE209" s="102"/>
      <c r="BF209" s="162" t="s">
        <v>110</v>
      </c>
      <c r="BG209" s="100"/>
      <c r="BH209" s="101"/>
      <c r="BI209" s="104"/>
      <c r="BJ209" s="101"/>
      <c r="BK209" s="102"/>
      <c r="BM209" s="162" t="s">
        <v>110</v>
      </c>
      <c r="BN209" s="100"/>
      <c r="BO209" s="101"/>
      <c r="BP209" s="104"/>
      <c r="BQ209" s="101"/>
      <c r="BR209" s="102"/>
      <c r="BT209" s="162" t="s">
        <v>110</v>
      </c>
      <c r="BU209" s="100"/>
      <c r="BV209" s="101"/>
      <c r="BW209" s="104"/>
      <c r="BX209" s="101"/>
      <c r="BY209" s="102"/>
      <c r="CA209" s="99" t="s">
        <v>110</v>
      </c>
      <c r="CB209" s="94"/>
      <c r="CC209" s="109"/>
      <c r="CD209" s="90"/>
      <c r="CE209" s="109"/>
      <c r="CF209" s="87"/>
      <c r="CI209" s="99" t="s">
        <v>110</v>
      </c>
      <c r="CJ209" s="94"/>
      <c r="CK209" s="109"/>
      <c r="CL209" s="90"/>
      <c r="CM209" s="109"/>
      <c r="CN209" s="87"/>
      <c r="CP209" s="99" t="s">
        <v>110</v>
      </c>
      <c r="CQ209" s="94"/>
      <c r="CR209" s="109"/>
      <c r="CS209" s="90"/>
      <c r="CT209" s="109"/>
      <c r="CU209" s="87"/>
      <c r="CW209" s="99" t="s">
        <v>110</v>
      </c>
      <c r="CX209" s="94"/>
      <c r="CY209" s="109"/>
      <c r="CZ209" s="90"/>
      <c r="DA209" s="109"/>
      <c r="DB209" s="87"/>
      <c r="DD209" s="99" t="s">
        <v>110</v>
      </c>
      <c r="DE209" s="94"/>
      <c r="DF209" s="109"/>
      <c r="DG209" s="90"/>
      <c r="DH209" s="109"/>
      <c r="DI209" s="87"/>
    </row>
    <row r="210" spans="1:113" x14ac:dyDescent="0.3">
      <c r="A210" s="102"/>
      <c r="B210" s="100"/>
      <c r="C210" s="101"/>
      <c r="D210" s="104"/>
      <c r="E210" s="101"/>
      <c r="F210" s="102"/>
      <c r="G210" s="102"/>
      <c r="H210" s="102"/>
      <c r="I210" s="100"/>
      <c r="J210" s="101"/>
      <c r="K210" s="104"/>
      <c r="L210" s="101"/>
      <c r="M210" s="102"/>
      <c r="N210" s="102"/>
      <c r="O210" s="102"/>
      <c r="P210" s="100"/>
      <c r="Q210" s="101"/>
      <c r="R210" s="104"/>
      <c r="S210" s="101"/>
      <c r="T210" s="101"/>
      <c r="U210" s="102"/>
      <c r="V210" s="102"/>
      <c r="W210" s="102"/>
      <c r="X210" s="100"/>
      <c r="Y210" s="101"/>
      <c r="Z210" s="104"/>
      <c r="AA210" s="101"/>
      <c r="AB210" s="102"/>
      <c r="AC210" s="102"/>
      <c r="AD210" s="102"/>
      <c r="AE210" s="100"/>
      <c r="AF210" s="101"/>
      <c r="AG210" s="104"/>
      <c r="AH210" s="101"/>
      <c r="AI210" s="102"/>
      <c r="AK210" s="102"/>
      <c r="AL210" s="100"/>
      <c r="AM210" s="101"/>
      <c r="AN210" s="104"/>
      <c r="AO210" s="101"/>
      <c r="AP210" s="102"/>
      <c r="AQ210" s="102"/>
      <c r="AR210" s="102"/>
      <c r="AS210" s="100"/>
      <c r="AT210" s="101"/>
      <c r="AU210" s="104"/>
      <c r="AV210" s="101"/>
      <c r="AW210" s="102"/>
      <c r="AX210" s="102"/>
      <c r="AY210" s="102"/>
      <c r="AZ210" s="100"/>
      <c r="BA210" s="101"/>
      <c r="BB210" s="104"/>
      <c r="BC210" s="101"/>
      <c r="BD210" s="102"/>
      <c r="BE210" s="102"/>
      <c r="BF210" s="102"/>
      <c r="BG210" s="100"/>
      <c r="BH210" s="101"/>
      <c r="BI210" s="104"/>
      <c r="BJ210" s="101"/>
      <c r="BK210" s="102"/>
      <c r="BM210" s="102"/>
      <c r="BN210" s="100"/>
      <c r="BO210" s="101"/>
      <c r="BP210" s="104"/>
      <c r="BQ210" s="101"/>
      <c r="BR210" s="102"/>
      <c r="BT210" s="102"/>
      <c r="BU210" s="100"/>
      <c r="BV210" s="101"/>
      <c r="BW210" s="104"/>
      <c r="BX210" s="101"/>
      <c r="BY210" s="102"/>
      <c r="CA210" s="102"/>
      <c r="CB210" s="100"/>
      <c r="CC210" s="101"/>
      <c r="CD210" s="104"/>
      <c r="CE210" s="101"/>
      <c r="CF210" s="102"/>
      <c r="CI210" s="102"/>
      <c r="CJ210" s="100"/>
      <c r="CK210" s="101"/>
      <c r="CL210" s="104"/>
      <c r="CM210" s="101"/>
      <c r="CN210" s="102"/>
      <c r="CP210" s="102"/>
      <c r="CQ210" s="100"/>
      <c r="CR210" s="101"/>
      <c r="CS210" s="104"/>
      <c r="CT210" s="101"/>
      <c r="CU210" s="102"/>
      <c r="CW210" s="102"/>
      <c r="CX210" s="100"/>
      <c r="CY210" s="101"/>
      <c r="CZ210" s="104"/>
      <c r="DA210" s="101"/>
      <c r="DB210" s="102"/>
      <c r="DD210" s="102"/>
      <c r="DE210" s="100"/>
      <c r="DF210" s="101"/>
      <c r="DG210" s="104"/>
      <c r="DH210" s="101"/>
      <c r="DI210" s="102"/>
    </row>
    <row r="211" spans="1:113" ht="27.6" x14ac:dyDescent="0.3">
      <c r="A211" s="163" t="s">
        <v>111</v>
      </c>
      <c r="B211" s="164" t="s">
        <v>24</v>
      </c>
      <c r="C211" s="165" t="s">
        <v>25</v>
      </c>
      <c r="D211" s="166" t="s">
        <v>26</v>
      </c>
      <c r="E211" s="165" t="s">
        <v>25</v>
      </c>
      <c r="F211" s="149"/>
      <c r="G211" s="149"/>
      <c r="H211" s="163" t="s">
        <v>111</v>
      </c>
      <c r="I211" s="164" t="s">
        <v>24</v>
      </c>
      <c r="J211" s="165" t="s">
        <v>25</v>
      </c>
      <c r="K211" s="166" t="s">
        <v>26</v>
      </c>
      <c r="L211" s="165" t="s">
        <v>25</v>
      </c>
      <c r="M211" s="149"/>
      <c r="N211" s="149"/>
      <c r="O211" s="163" t="s">
        <v>111</v>
      </c>
      <c r="P211" s="164" t="s">
        <v>24</v>
      </c>
      <c r="Q211" s="165" t="s">
        <v>25</v>
      </c>
      <c r="R211" s="166" t="s">
        <v>26</v>
      </c>
      <c r="S211" s="165" t="s">
        <v>25</v>
      </c>
      <c r="T211" s="167"/>
      <c r="U211" s="149"/>
      <c r="V211" s="149"/>
      <c r="W211" s="163" t="s">
        <v>111</v>
      </c>
      <c r="X211" s="164" t="s">
        <v>24</v>
      </c>
      <c r="Y211" s="165" t="s">
        <v>25</v>
      </c>
      <c r="Z211" s="166" t="s">
        <v>26</v>
      </c>
      <c r="AA211" s="165" t="s">
        <v>25</v>
      </c>
      <c r="AB211" s="149"/>
      <c r="AC211" s="149"/>
      <c r="AD211" s="163" t="s">
        <v>111</v>
      </c>
      <c r="AE211" s="164" t="s">
        <v>24</v>
      </c>
      <c r="AF211" s="165" t="s">
        <v>25</v>
      </c>
      <c r="AG211" s="166" t="s">
        <v>26</v>
      </c>
      <c r="AH211" s="165" t="s">
        <v>25</v>
      </c>
      <c r="AI211" s="149"/>
      <c r="AK211" s="163" t="s">
        <v>111</v>
      </c>
      <c r="AL211" s="164" t="s">
        <v>24</v>
      </c>
      <c r="AM211" s="165" t="s">
        <v>25</v>
      </c>
      <c r="AN211" s="166" t="s">
        <v>26</v>
      </c>
      <c r="AO211" s="165" t="s">
        <v>25</v>
      </c>
      <c r="AP211" s="149"/>
      <c r="AQ211" s="149"/>
      <c r="AR211" s="163" t="s">
        <v>111</v>
      </c>
      <c r="AS211" s="164" t="s">
        <v>24</v>
      </c>
      <c r="AT211" s="165" t="s">
        <v>25</v>
      </c>
      <c r="AU211" s="166" t="s">
        <v>26</v>
      </c>
      <c r="AV211" s="165" t="s">
        <v>25</v>
      </c>
      <c r="AW211" s="149"/>
      <c r="AX211" s="149"/>
      <c r="AY211" s="163" t="s">
        <v>111</v>
      </c>
      <c r="AZ211" s="164" t="s">
        <v>24</v>
      </c>
      <c r="BA211" s="165" t="s">
        <v>25</v>
      </c>
      <c r="BB211" s="166" t="s">
        <v>26</v>
      </c>
      <c r="BC211" s="165" t="s">
        <v>25</v>
      </c>
      <c r="BD211" s="149"/>
      <c r="BE211" s="149"/>
      <c r="BF211" s="163" t="s">
        <v>111</v>
      </c>
      <c r="BG211" s="164" t="s">
        <v>24</v>
      </c>
      <c r="BH211" s="165" t="s">
        <v>25</v>
      </c>
      <c r="BI211" s="166" t="s">
        <v>26</v>
      </c>
      <c r="BJ211" s="165" t="s">
        <v>25</v>
      </c>
      <c r="BK211" s="149"/>
      <c r="BM211" s="163" t="s">
        <v>111</v>
      </c>
      <c r="BN211" s="164" t="s">
        <v>24</v>
      </c>
      <c r="BO211" s="165" t="s">
        <v>25</v>
      </c>
      <c r="BP211" s="166" t="s">
        <v>26</v>
      </c>
      <c r="BQ211" s="165" t="s">
        <v>25</v>
      </c>
      <c r="BR211" s="149"/>
      <c r="BT211" s="163" t="s">
        <v>111</v>
      </c>
      <c r="BU211" s="164" t="s">
        <v>24</v>
      </c>
      <c r="BV211" s="165" t="s">
        <v>25</v>
      </c>
      <c r="BW211" s="166" t="s">
        <v>26</v>
      </c>
      <c r="BX211" s="165" t="s">
        <v>25</v>
      </c>
      <c r="BY211" s="149"/>
      <c r="CA211" s="105" t="s">
        <v>111</v>
      </c>
      <c r="CB211" s="106" t="s">
        <v>24</v>
      </c>
      <c r="CC211" s="107" t="s">
        <v>25</v>
      </c>
      <c r="CD211" s="108" t="s">
        <v>26</v>
      </c>
      <c r="CE211" s="107" t="s">
        <v>25</v>
      </c>
      <c r="CF211" s="149"/>
      <c r="CI211" s="105" t="s">
        <v>111</v>
      </c>
      <c r="CJ211" s="106" t="s">
        <v>24</v>
      </c>
      <c r="CK211" s="107" t="s">
        <v>25</v>
      </c>
      <c r="CL211" s="108" t="s">
        <v>26</v>
      </c>
      <c r="CM211" s="107" t="s">
        <v>25</v>
      </c>
      <c r="CN211" s="149"/>
      <c r="CP211" s="105" t="s">
        <v>111</v>
      </c>
      <c r="CQ211" s="106" t="s">
        <v>24</v>
      </c>
      <c r="CR211" s="107" t="s">
        <v>25</v>
      </c>
      <c r="CS211" s="108" t="s">
        <v>26</v>
      </c>
      <c r="CT211" s="107" t="s">
        <v>25</v>
      </c>
      <c r="CU211" s="149"/>
      <c r="CW211" s="105" t="s">
        <v>111</v>
      </c>
      <c r="CX211" s="106" t="s">
        <v>24</v>
      </c>
      <c r="CY211" s="107" t="s">
        <v>25</v>
      </c>
      <c r="CZ211" s="108" t="s">
        <v>26</v>
      </c>
      <c r="DA211" s="107" t="s">
        <v>25</v>
      </c>
      <c r="DB211" s="149"/>
      <c r="DD211" s="105" t="s">
        <v>111</v>
      </c>
      <c r="DE211" s="106" t="s">
        <v>24</v>
      </c>
      <c r="DF211" s="107" t="s">
        <v>25</v>
      </c>
      <c r="DG211" s="108" t="s">
        <v>26</v>
      </c>
      <c r="DH211" s="107" t="s">
        <v>25</v>
      </c>
      <c r="DI211" s="149"/>
    </row>
    <row r="212" spans="1:113" x14ac:dyDescent="0.3">
      <c r="A212" s="102"/>
      <c r="B212" s="100"/>
      <c r="C212" s="101"/>
      <c r="D212" s="104"/>
      <c r="E212" s="101"/>
      <c r="F212" s="150"/>
      <c r="G212" s="150"/>
      <c r="H212" s="102"/>
      <c r="I212" s="100"/>
      <c r="J212" s="101"/>
      <c r="K212" s="104"/>
      <c r="L212" s="101"/>
      <c r="M212" s="150"/>
      <c r="N212" s="150"/>
      <c r="O212" s="102"/>
      <c r="P212" s="100"/>
      <c r="Q212" s="101"/>
      <c r="R212" s="104"/>
      <c r="S212" s="101"/>
      <c r="T212" s="101"/>
      <c r="U212" s="150"/>
      <c r="V212" s="150"/>
      <c r="W212" s="102"/>
      <c r="X212" s="100"/>
      <c r="Y212" s="101"/>
      <c r="Z212" s="104"/>
      <c r="AA212" s="101"/>
      <c r="AB212" s="150"/>
      <c r="AC212" s="150"/>
      <c r="AD212" s="102"/>
      <c r="AE212" s="100"/>
      <c r="AF212" s="101"/>
      <c r="AG212" s="104"/>
      <c r="AH212" s="101"/>
      <c r="AI212" s="150"/>
      <c r="AK212" s="102"/>
      <c r="AL212" s="100"/>
      <c r="AM212" s="101"/>
      <c r="AN212" s="104"/>
      <c r="AO212" s="101"/>
      <c r="AP212" s="150"/>
      <c r="AQ212" s="150"/>
      <c r="AR212" s="102"/>
      <c r="AS212" s="100"/>
      <c r="AT212" s="101"/>
      <c r="AU212" s="104"/>
      <c r="AV212" s="101"/>
      <c r="AW212" s="150"/>
      <c r="AX212" s="150"/>
      <c r="AY212" s="102"/>
      <c r="AZ212" s="100"/>
      <c r="BA212" s="101"/>
      <c r="BB212" s="104"/>
      <c r="BC212" s="101"/>
      <c r="BD212" s="150"/>
      <c r="BE212" s="150"/>
      <c r="BF212" s="102"/>
      <c r="BG212" s="100"/>
      <c r="BH212" s="101"/>
      <c r="BI212" s="104"/>
      <c r="BJ212" s="101"/>
      <c r="BK212" s="150"/>
      <c r="BM212" s="102"/>
      <c r="BN212" s="100"/>
      <c r="BO212" s="101"/>
      <c r="BP212" s="104"/>
      <c r="BQ212" s="101"/>
      <c r="BR212" s="150"/>
      <c r="BT212" s="102"/>
      <c r="BU212" s="100"/>
      <c r="BV212" s="101"/>
      <c r="BW212" s="104"/>
      <c r="BX212" s="101"/>
      <c r="BY212" s="150"/>
      <c r="CA212" s="102"/>
      <c r="CB212" s="100"/>
      <c r="CC212" s="101"/>
      <c r="CD212" s="104"/>
      <c r="CE212" s="101"/>
      <c r="CF212" s="150"/>
      <c r="CI212" s="102"/>
      <c r="CJ212" s="100"/>
      <c r="CK212" s="101"/>
      <c r="CL212" s="104"/>
      <c r="CM212" s="101"/>
      <c r="CN212" s="150"/>
      <c r="CP212" s="102"/>
      <c r="CQ212" s="100"/>
      <c r="CR212" s="101"/>
      <c r="CS212" s="104"/>
      <c r="CT212" s="101"/>
      <c r="CU212" s="150"/>
      <c r="CW212" s="102"/>
      <c r="CX212" s="100"/>
      <c r="CY212" s="101"/>
      <c r="CZ212" s="104"/>
      <c r="DA212" s="101"/>
      <c r="DB212" s="150"/>
      <c r="DD212" s="102"/>
      <c r="DE212" s="100"/>
      <c r="DF212" s="101"/>
      <c r="DG212" s="104"/>
      <c r="DH212" s="101"/>
      <c r="DI212" s="150"/>
    </row>
    <row r="213" spans="1:113" x14ac:dyDescent="0.3">
      <c r="A213" s="155" t="s">
        <v>112</v>
      </c>
      <c r="B213" s="168">
        <v>0</v>
      </c>
      <c r="C213" s="95">
        <v>0</v>
      </c>
      <c r="D213" s="183">
        <v>0</v>
      </c>
      <c r="E213" s="95">
        <v>0</v>
      </c>
      <c r="F213" s="151"/>
      <c r="G213" s="151"/>
      <c r="H213" s="155" t="s">
        <v>112</v>
      </c>
      <c r="I213" s="168">
        <v>0</v>
      </c>
      <c r="J213" s="95">
        <v>0</v>
      </c>
      <c r="K213" s="183">
        <v>0</v>
      </c>
      <c r="L213" s="95">
        <v>0</v>
      </c>
      <c r="M213" s="151"/>
      <c r="N213" s="151"/>
      <c r="O213" s="155" t="s">
        <v>112</v>
      </c>
      <c r="P213" s="168">
        <v>0</v>
      </c>
      <c r="Q213" s="95">
        <v>0</v>
      </c>
      <c r="R213" s="183">
        <v>0</v>
      </c>
      <c r="S213" s="95">
        <v>0</v>
      </c>
      <c r="T213" s="95"/>
      <c r="U213" s="151"/>
      <c r="V213" s="151"/>
      <c r="W213" s="155" t="s">
        <v>112</v>
      </c>
      <c r="X213" s="168">
        <v>0</v>
      </c>
      <c r="Y213" s="95">
        <v>0</v>
      </c>
      <c r="Z213" s="183">
        <v>0</v>
      </c>
      <c r="AA213" s="95">
        <v>0</v>
      </c>
      <c r="AB213" s="151"/>
      <c r="AC213" s="151"/>
      <c r="AD213" s="155" t="s">
        <v>112</v>
      </c>
      <c r="AE213" s="168">
        <v>0</v>
      </c>
      <c r="AF213" s="95">
        <v>0</v>
      </c>
      <c r="AG213" s="183">
        <v>0</v>
      </c>
      <c r="AH213" s="95">
        <v>0</v>
      </c>
      <c r="AI213" s="151"/>
      <c r="AK213" s="155" t="s">
        <v>112</v>
      </c>
      <c r="AL213" s="168">
        <v>0</v>
      </c>
      <c r="AM213" s="95">
        <v>0</v>
      </c>
      <c r="AN213" s="183">
        <v>0</v>
      </c>
      <c r="AO213" s="95">
        <v>0</v>
      </c>
      <c r="AP213" s="151"/>
      <c r="AQ213" s="151"/>
      <c r="AR213" s="155" t="s">
        <v>112</v>
      </c>
      <c r="AS213" s="168">
        <v>0</v>
      </c>
      <c r="AT213" s="95">
        <v>0</v>
      </c>
      <c r="AU213" s="183">
        <v>0</v>
      </c>
      <c r="AV213" s="95">
        <v>0</v>
      </c>
      <c r="AW213" s="151"/>
      <c r="AX213" s="151"/>
      <c r="AY213" s="155" t="s">
        <v>112</v>
      </c>
      <c r="AZ213" s="168">
        <v>0</v>
      </c>
      <c r="BA213" s="95">
        <v>0</v>
      </c>
      <c r="BB213" s="183">
        <v>0</v>
      </c>
      <c r="BC213" s="95">
        <v>0</v>
      </c>
      <c r="BD213" s="151"/>
      <c r="BE213" s="151"/>
      <c r="BF213" s="155" t="s">
        <v>112</v>
      </c>
      <c r="BG213" s="168">
        <v>0</v>
      </c>
      <c r="BH213" s="95">
        <v>0</v>
      </c>
      <c r="BI213" s="183">
        <v>0</v>
      </c>
      <c r="BJ213" s="95">
        <v>0</v>
      </c>
      <c r="BK213" s="151"/>
      <c r="BM213" s="155" t="s">
        <v>112</v>
      </c>
      <c r="BN213" s="168">
        <v>0</v>
      </c>
      <c r="BO213" s="95">
        <v>0</v>
      </c>
      <c r="BP213" s="183">
        <v>0</v>
      </c>
      <c r="BQ213" s="95">
        <v>0</v>
      </c>
      <c r="BR213" s="151"/>
      <c r="BT213" s="155" t="s">
        <v>112</v>
      </c>
      <c r="BU213" s="168">
        <v>0</v>
      </c>
      <c r="BV213" s="95">
        <v>0</v>
      </c>
      <c r="BW213" s="183">
        <v>0</v>
      </c>
      <c r="BX213" s="95">
        <v>0</v>
      </c>
      <c r="BY213" s="151"/>
      <c r="CA213" s="87" t="s">
        <v>112</v>
      </c>
      <c r="CB213" s="88">
        <v>0</v>
      </c>
      <c r="CC213" s="92">
        <v>0</v>
      </c>
      <c r="CD213" s="131">
        <v>0</v>
      </c>
      <c r="CE213" s="92">
        <v>0</v>
      </c>
      <c r="CF213" s="151"/>
      <c r="CI213" s="87" t="s">
        <v>112</v>
      </c>
      <c r="CJ213" s="88">
        <v>0</v>
      </c>
      <c r="CK213" s="92">
        <v>0</v>
      </c>
      <c r="CL213" s="131">
        <v>0</v>
      </c>
      <c r="CM213" s="92">
        <v>0</v>
      </c>
      <c r="CN213" s="151"/>
      <c r="CP213" s="87" t="s">
        <v>112</v>
      </c>
      <c r="CQ213" s="88">
        <v>0</v>
      </c>
      <c r="CR213" s="92">
        <v>0</v>
      </c>
      <c r="CS213" s="131">
        <v>0</v>
      </c>
      <c r="CT213" s="92">
        <v>0</v>
      </c>
      <c r="CU213" s="151"/>
      <c r="CW213" s="87" t="s">
        <v>112</v>
      </c>
      <c r="CX213" s="88">
        <v>0</v>
      </c>
      <c r="CY213" s="92">
        <v>0</v>
      </c>
      <c r="CZ213" s="131">
        <v>0</v>
      </c>
      <c r="DA213" s="92">
        <v>0</v>
      </c>
      <c r="DB213" s="151"/>
      <c r="DD213" s="87" t="s">
        <v>112</v>
      </c>
      <c r="DE213" s="88">
        <v>0</v>
      </c>
      <c r="DF213" s="92">
        <v>0</v>
      </c>
      <c r="DG213" s="131">
        <v>0</v>
      </c>
      <c r="DH213" s="92">
        <v>0</v>
      </c>
      <c r="DI213" s="151"/>
    </row>
    <row r="214" spans="1:113" x14ac:dyDescent="0.3">
      <c r="A214" s="155" t="s">
        <v>113</v>
      </c>
      <c r="B214" s="168">
        <v>0</v>
      </c>
      <c r="C214" s="95">
        <v>0</v>
      </c>
      <c r="D214" s="183">
        <v>0</v>
      </c>
      <c r="E214" s="95">
        <v>0</v>
      </c>
      <c r="F214" s="151"/>
      <c r="G214" s="151"/>
      <c r="H214" s="155" t="s">
        <v>113</v>
      </c>
      <c r="I214" s="168">
        <v>0</v>
      </c>
      <c r="J214" s="95">
        <v>0</v>
      </c>
      <c r="K214" s="183">
        <v>0</v>
      </c>
      <c r="L214" s="95">
        <v>0</v>
      </c>
      <c r="M214" s="151"/>
      <c r="N214" s="151"/>
      <c r="O214" s="155" t="s">
        <v>113</v>
      </c>
      <c r="P214" s="168">
        <v>0</v>
      </c>
      <c r="Q214" s="95">
        <v>0</v>
      </c>
      <c r="R214" s="183">
        <v>0</v>
      </c>
      <c r="S214" s="95">
        <v>0</v>
      </c>
      <c r="T214" s="95"/>
      <c r="U214" s="151"/>
      <c r="V214" s="151"/>
      <c r="W214" s="155" t="s">
        <v>113</v>
      </c>
      <c r="X214" s="168">
        <v>0</v>
      </c>
      <c r="Y214" s="95">
        <v>0</v>
      </c>
      <c r="Z214" s="183">
        <v>0</v>
      </c>
      <c r="AA214" s="95">
        <v>0</v>
      </c>
      <c r="AB214" s="151"/>
      <c r="AC214" s="151"/>
      <c r="AD214" s="155" t="s">
        <v>113</v>
      </c>
      <c r="AE214" s="168">
        <v>0</v>
      </c>
      <c r="AF214" s="95">
        <v>0</v>
      </c>
      <c r="AG214" s="183">
        <v>0</v>
      </c>
      <c r="AH214" s="95">
        <v>0</v>
      </c>
      <c r="AI214" s="151"/>
      <c r="AK214" s="155" t="s">
        <v>113</v>
      </c>
      <c r="AL214" s="168">
        <v>0</v>
      </c>
      <c r="AM214" s="95">
        <v>0</v>
      </c>
      <c r="AN214" s="183">
        <v>0</v>
      </c>
      <c r="AO214" s="95">
        <v>0</v>
      </c>
      <c r="AP214" s="151"/>
      <c r="AQ214" s="151"/>
      <c r="AR214" s="155" t="s">
        <v>113</v>
      </c>
      <c r="AS214" s="168">
        <v>0</v>
      </c>
      <c r="AT214" s="95">
        <v>0</v>
      </c>
      <c r="AU214" s="183">
        <v>0</v>
      </c>
      <c r="AV214" s="95">
        <v>0</v>
      </c>
      <c r="AW214" s="151"/>
      <c r="AX214" s="151"/>
      <c r="AY214" s="155" t="s">
        <v>113</v>
      </c>
      <c r="AZ214" s="168">
        <v>0</v>
      </c>
      <c r="BA214" s="95">
        <v>0</v>
      </c>
      <c r="BB214" s="183">
        <v>0</v>
      </c>
      <c r="BC214" s="95">
        <v>0</v>
      </c>
      <c r="BD214" s="151"/>
      <c r="BE214" s="151"/>
      <c r="BF214" s="155" t="s">
        <v>113</v>
      </c>
      <c r="BG214" s="168">
        <v>0</v>
      </c>
      <c r="BH214" s="95">
        <v>0</v>
      </c>
      <c r="BI214" s="183">
        <v>0</v>
      </c>
      <c r="BJ214" s="95">
        <v>0</v>
      </c>
      <c r="BK214" s="151"/>
      <c r="BM214" s="155" t="s">
        <v>113</v>
      </c>
      <c r="BN214" s="168">
        <v>0</v>
      </c>
      <c r="BO214" s="95">
        <v>0</v>
      </c>
      <c r="BP214" s="183">
        <v>0</v>
      </c>
      <c r="BQ214" s="95">
        <v>0</v>
      </c>
      <c r="BR214" s="151"/>
      <c r="BT214" s="155" t="s">
        <v>113</v>
      </c>
      <c r="BU214" s="168">
        <v>0</v>
      </c>
      <c r="BV214" s="95">
        <v>0</v>
      </c>
      <c r="BW214" s="183">
        <v>0</v>
      </c>
      <c r="BX214" s="95">
        <v>0</v>
      </c>
      <c r="BY214" s="151"/>
      <c r="CA214" s="87" t="s">
        <v>113</v>
      </c>
      <c r="CB214" s="88">
        <v>0</v>
      </c>
      <c r="CC214" s="92">
        <v>0</v>
      </c>
      <c r="CD214" s="131">
        <v>0</v>
      </c>
      <c r="CE214" s="92">
        <v>0</v>
      </c>
      <c r="CF214" s="151"/>
      <c r="CI214" s="87" t="s">
        <v>113</v>
      </c>
      <c r="CJ214" s="88">
        <v>0</v>
      </c>
      <c r="CK214" s="92">
        <v>0</v>
      </c>
      <c r="CL214" s="131">
        <v>0</v>
      </c>
      <c r="CM214" s="92">
        <v>0</v>
      </c>
      <c r="CN214" s="151"/>
      <c r="CP214" s="87" t="s">
        <v>113</v>
      </c>
      <c r="CQ214" s="88">
        <v>0</v>
      </c>
      <c r="CR214" s="92">
        <v>0</v>
      </c>
      <c r="CS214" s="131">
        <v>0</v>
      </c>
      <c r="CT214" s="92">
        <v>0</v>
      </c>
      <c r="CU214" s="151"/>
      <c r="CW214" s="87" t="s">
        <v>113</v>
      </c>
      <c r="CX214" s="88">
        <v>0</v>
      </c>
      <c r="CY214" s="92">
        <v>0</v>
      </c>
      <c r="CZ214" s="131">
        <v>0</v>
      </c>
      <c r="DA214" s="92">
        <v>0</v>
      </c>
      <c r="DB214" s="151"/>
      <c r="DD214" s="87" t="s">
        <v>113</v>
      </c>
      <c r="DE214" s="88">
        <v>0</v>
      </c>
      <c r="DF214" s="92">
        <v>0</v>
      </c>
      <c r="DG214" s="131">
        <v>0</v>
      </c>
      <c r="DH214" s="92">
        <v>0</v>
      </c>
      <c r="DI214" s="151"/>
    </row>
    <row r="215" spans="1:113" x14ac:dyDescent="0.3">
      <c r="A215" s="155" t="s">
        <v>114</v>
      </c>
      <c r="B215" s="168">
        <v>0</v>
      </c>
      <c r="C215" s="95">
        <v>0</v>
      </c>
      <c r="D215" s="183">
        <v>0</v>
      </c>
      <c r="E215" s="95">
        <v>0</v>
      </c>
      <c r="F215" s="151"/>
      <c r="G215" s="151"/>
      <c r="H215" s="155" t="s">
        <v>114</v>
      </c>
      <c r="I215" s="168">
        <v>0</v>
      </c>
      <c r="J215" s="95">
        <v>0</v>
      </c>
      <c r="K215" s="183">
        <v>0</v>
      </c>
      <c r="L215" s="95">
        <v>0</v>
      </c>
      <c r="M215" s="151"/>
      <c r="N215" s="151"/>
      <c r="O215" s="155" t="s">
        <v>114</v>
      </c>
      <c r="P215" s="168">
        <v>0</v>
      </c>
      <c r="Q215" s="95">
        <v>0</v>
      </c>
      <c r="R215" s="183">
        <v>0</v>
      </c>
      <c r="S215" s="95">
        <v>0</v>
      </c>
      <c r="T215" s="95"/>
      <c r="U215" s="151"/>
      <c r="V215" s="151"/>
      <c r="W215" s="155" t="s">
        <v>114</v>
      </c>
      <c r="X215" s="168">
        <v>0</v>
      </c>
      <c r="Y215" s="95">
        <v>0</v>
      </c>
      <c r="Z215" s="183">
        <v>0</v>
      </c>
      <c r="AA215" s="95">
        <v>0</v>
      </c>
      <c r="AB215" s="151"/>
      <c r="AC215" s="151"/>
      <c r="AD215" s="155" t="s">
        <v>114</v>
      </c>
      <c r="AE215" s="168">
        <v>0</v>
      </c>
      <c r="AF215" s="95">
        <v>0</v>
      </c>
      <c r="AG215" s="183">
        <v>0</v>
      </c>
      <c r="AH215" s="95">
        <v>0</v>
      </c>
      <c r="AI215" s="151"/>
      <c r="AK215" s="155" t="s">
        <v>114</v>
      </c>
      <c r="AL215" s="168">
        <v>0</v>
      </c>
      <c r="AM215" s="95">
        <v>0</v>
      </c>
      <c r="AN215" s="183">
        <v>0</v>
      </c>
      <c r="AO215" s="95">
        <v>0</v>
      </c>
      <c r="AP215" s="151"/>
      <c r="AQ215" s="151"/>
      <c r="AR215" s="155" t="s">
        <v>114</v>
      </c>
      <c r="AS215" s="168">
        <v>0</v>
      </c>
      <c r="AT215" s="95">
        <v>0</v>
      </c>
      <c r="AU215" s="183">
        <v>0</v>
      </c>
      <c r="AV215" s="95">
        <v>0</v>
      </c>
      <c r="AW215" s="151"/>
      <c r="AX215" s="151"/>
      <c r="AY215" s="155" t="s">
        <v>114</v>
      </c>
      <c r="AZ215" s="168">
        <v>0</v>
      </c>
      <c r="BA215" s="95">
        <v>0</v>
      </c>
      <c r="BB215" s="183">
        <v>0</v>
      </c>
      <c r="BC215" s="95">
        <v>0</v>
      </c>
      <c r="BD215" s="151"/>
      <c r="BE215" s="151"/>
      <c r="BF215" s="155" t="s">
        <v>114</v>
      </c>
      <c r="BG215" s="168">
        <v>0</v>
      </c>
      <c r="BH215" s="95">
        <v>0</v>
      </c>
      <c r="BI215" s="183">
        <v>0</v>
      </c>
      <c r="BJ215" s="95">
        <v>0</v>
      </c>
      <c r="BK215" s="151"/>
      <c r="BM215" s="155" t="s">
        <v>114</v>
      </c>
      <c r="BN215" s="168">
        <v>0</v>
      </c>
      <c r="BO215" s="95">
        <v>0</v>
      </c>
      <c r="BP215" s="183">
        <v>0</v>
      </c>
      <c r="BQ215" s="95">
        <v>0</v>
      </c>
      <c r="BR215" s="151"/>
      <c r="BT215" s="155" t="s">
        <v>114</v>
      </c>
      <c r="BU215" s="168">
        <v>0</v>
      </c>
      <c r="BV215" s="95">
        <v>0</v>
      </c>
      <c r="BW215" s="183">
        <v>0</v>
      </c>
      <c r="BX215" s="95">
        <v>0</v>
      </c>
      <c r="BY215" s="151"/>
      <c r="CA215" s="87" t="s">
        <v>114</v>
      </c>
      <c r="CB215" s="88">
        <v>0</v>
      </c>
      <c r="CC215" s="92">
        <v>0</v>
      </c>
      <c r="CD215" s="131">
        <v>0</v>
      </c>
      <c r="CE215" s="92">
        <v>0</v>
      </c>
      <c r="CF215" s="151"/>
      <c r="CI215" s="87" t="s">
        <v>114</v>
      </c>
      <c r="CJ215" s="88">
        <v>0</v>
      </c>
      <c r="CK215" s="92">
        <v>0</v>
      </c>
      <c r="CL215" s="131">
        <v>0</v>
      </c>
      <c r="CM215" s="92">
        <v>0</v>
      </c>
      <c r="CN215" s="151"/>
      <c r="CP215" s="87" t="s">
        <v>114</v>
      </c>
      <c r="CQ215" s="88">
        <v>0</v>
      </c>
      <c r="CR215" s="92">
        <v>0</v>
      </c>
      <c r="CS215" s="131">
        <v>0</v>
      </c>
      <c r="CT215" s="92">
        <v>0</v>
      </c>
      <c r="CU215" s="151"/>
      <c r="CW215" s="87" t="s">
        <v>114</v>
      </c>
      <c r="CX215" s="88">
        <v>0</v>
      </c>
      <c r="CY215" s="92">
        <v>0</v>
      </c>
      <c r="CZ215" s="131">
        <v>0</v>
      </c>
      <c r="DA215" s="92">
        <v>0</v>
      </c>
      <c r="DB215" s="151"/>
      <c r="DD215" s="87" t="s">
        <v>114</v>
      </c>
      <c r="DE215" s="88">
        <v>0</v>
      </c>
      <c r="DF215" s="92">
        <v>0</v>
      </c>
      <c r="DG215" s="131">
        <v>0</v>
      </c>
      <c r="DH215" s="92">
        <v>0</v>
      </c>
      <c r="DI215" s="151"/>
    </row>
    <row r="216" spans="1:113" x14ac:dyDescent="0.3">
      <c r="A216" s="155" t="s">
        <v>115</v>
      </c>
      <c r="B216" s="168">
        <v>0</v>
      </c>
      <c r="C216" s="95">
        <v>0</v>
      </c>
      <c r="D216" s="183">
        <v>0</v>
      </c>
      <c r="E216" s="95">
        <v>0</v>
      </c>
      <c r="F216" s="151"/>
      <c r="G216" s="151"/>
      <c r="H216" s="155" t="s">
        <v>115</v>
      </c>
      <c r="I216" s="168">
        <v>0</v>
      </c>
      <c r="J216" s="95">
        <v>0</v>
      </c>
      <c r="K216" s="183">
        <v>0</v>
      </c>
      <c r="L216" s="95">
        <v>0</v>
      </c>
      <c r="M216" s="151"/>
      <c r="N216" s="151"/>
      <c r="O216" s="155" t="s">
        <v>115</v>
      </c>
      <c r="P216" s="168">
        <v>0</v>
      </c>
      <c r="Q216" s="95">
        <v>0</v>
      </c>
      <c r="R216" s="183">
        <v>0</v>
      </c>
      <c r="S216" s="95">
        <v>0</v>
      </c>
      <c r="T216" s="95"/>
      <c r="U216" s="151"/>
      <c r="V216" s="151"/>
      <c r="W216" s="155" t="s">
        <v>115</v>
      </c>
      <c r="X216" s="168">
        <v>0</v>
      </c>
      <c r="Y216" s="95">
        <v>0</v>
      </c>
      <c r="Z216" s="183">
        <v>0</v>
      </c>
      <c r="AA216" s="95">
        <v>0</v>
      </c>
      <c r="AB216" s="151"/>
      <c r="AC216" s="151"/>
      <c r="AD216" s="155" t="s">
        <v>115</v>
      </c>
      <c r="AE216" s="168">
        <v>0</v>
      </c>
      <c r="AF216" s="95">
        <v>0</v>
      </c>
      <c r="AG216" s="183">
        <v>0</v>
      </c>
      <c r="AH216" s="95">
        <v>0</v>
      </c>
      <c r="AI216" s="151"/>
      <c r="AK216" s="155" t="s">
        <v>115</v>
      </c>
      <c r="AL216" s="168">
        <v>0</v>
      </c>
      <c r="AM216" s="95">
        <v>0</v>
      </c>
      <c r="AN216" s="183">
        <v>0</v>
      </c>
      <c r="AO216" s="95">
        <v>0</v>
      </c>
      <c r="AP216" s="151"/>
      <c r="AQ216" s="151"/>
      <c r="AR216" s="155" t="s">
        <v>115</v>
      </c>
      <c r="AS216" s="168">
        <v>0</v>
      </c>
      <c r="AT216" s="95">
        <v>0</v>
      </c>
      <c r="AU216" s="183">
        <v>0</v>
      </c>
      <c r="AV216" s="95">
        <v>0</v>
      </c>
      <c r="AW216" s="151"/>
      <c r="AX216" s="151"/>
      <c r="AY216" s="155" t="s">
        <v>115</v>
      </c>
      <c r="AZ216" s="168">
        <v>0</v>
      </c>
      <c r="BA216" s="95">
        <v>0</v>
      </c>
      <c r="BB216" s="183">
        <v>0</v>
      </c>
      <c r="BC216" s="95">
        <v>0</v>
      </c>
      <c r="BD216" s="151"/>
      <c r="BE216" s="151"/>
      <c r="BF216" s="155" t="s">
        <v>115</v>
      </c>
      <c r="BG216" s="168">
        <v>0</v>
      </c>
      <c r="BH216" s="95">
        <v>0</v>
      </c>
      <c r="BI216" s="183">
        <v>0</v>
      </c>
      <c r="BJ216" s="95">
        <v>0</v>
      </c>
      <c r="BK216" s="151"/>
      <c r="BM216" s="155" t="s">
        <v>115</v>
      </c>
      <c r="BN216" s="168">
        <v>0</v>
      </c>
      <c r="BO216" s="95">
        <v>0</v>
      </c>
      <c r="BP216" s="183">
        <v>0</v>
      </c>
      <c r="BQ216" s="95">
        <v>0</v>
      </c>
      <c r="BR216" s="151"/>
      <c r="BT216" s="155" t="s">
        <v>115</v>
      </c>
      <c r="BU216" s="168">
        <v>0</v>
      </c>
      <c r="BV216" s="95">
        <v>0</v>
      </c>
      <c r="BW216" s="183">
        <v>0</v>
      </c>
      <c r="BX216" s="95">
        <v>0</v>
      </c>
      <c r="BY216" s="151"/>
      <c r="CA216" s="87" t="s">
        <v>115</v>
      </c>
      <c r="CB216" s="88">
        <v>0</v>
      </c>
      <c r="CC216" s="92">
        <v>0</v>
      </c>
      <c r="CD216" s="131">
        <v>0</v>
      </c>
      <c r="CE216" s="92">
        <v>0</v>
      </c>
      <c r="CF216" s="151"/>
      <c r="CI216" s="87" t="s">
        <v>115</v>
      </c>
      <c r="CJ216" s="88">
        <v>0</v>
      </c>
      <c r="CK216" s="92">
        <v>0</v>
      </c>
      <c r="CL216" s="131">
        <v>0</v>
      </c>
      <c r="CM216" s="92">
        <v>0</v>
      </c>
      <c r="CN216" s="151"/>
      <c r="CP216" s="87" t="s">
        <v>115</v>
      </c>
      <c r="CQ216" s="88">
        <v>0</v>
      </c>
      <c r="CR216" s="92">
        <v>0</v>
      </c>
      <c r="CS216" s="131">
        <v>0</v>
      </c>
      <c r="CT216" s="92">
        <v>0</v>
      </c>
      <c r="CU216" s="151"/>
      <c r="CW216" s="87" t="s">
        <v>115</v>
      </c>
      <c r="CX216" s="88">
        <v>0</v>
      </c>
      <c r="CY216" s="92">
        <v>0</v>
      </c>
      <c r="CZ216" s="131">
        <v>0</v>
      </c>
      <c r="DA216" s="92">
        <v>0</v>
      </c>
      <c r="DB216" s="151"/>
      <c r="DD216" s="87" t="s">
        <v>115</v>
      </c>
      <c r="DE216" s="88">
        <v>0</v>
      </c>
      <c r="DF216" s="92">
        <v>0</v>
      </c>
      <c r="DG216" s="131">
        <v>0</v>
      </c>
      <c r="DH216" s="92">
        <v>0</v>
      </c>
      <c r="DI216" s="151"/>
    </row>
    <row r="217" spans="1:113" x14ac:dyDescent="0.3">
      <c r="A217" s="155" t="s">
        <v>116</v>
      </c>
      <c r="B217" s="168">
        <v>0</v>
      </c>
      <c r="C217" s="95">
        <v>0</v>
      </c>
      <c r="D217" s="183">
        <v>0</v>
      </c>
      <c r="E217" s="95">
        <v>0</v>
      </c>
      <c r="F217" s="151"/>
      <c r="G217" s="151"/>
      <c r="H217" s="155" t="s">
        <v>116</v>
      </c>
      <c r="I217" s="168">
        <v>0</v>
      </c>
      <c r="J217" s="95">
        <v>0</v>
      </c>
      <c r="K217" s="183">
        <v>0</v>
      </c>
      <c r="L217" s="95">
        <v>0</v>
      </c>
      <c r="M217" s="151"/>
      <c r="N217" s="151"/>
      <c r="O217" s="155" t="s">
        <v>116</v>
      </c>
      <c r="P217" s="168">
        <v>0</v>
      </c>
      <c r="Q217" s="95">
        <v>0</v>
      </c>
      <c r="R217" s="183">
        <v>0</v>
      </c>
      <c r="S217" s="95">
        <v>0</v>
      </c>
      <c r="T217" s="95"/>
      <c r="U217" s="151"/>
      <c r="V217" s="151"/>
      <c r="W217" s="155" t="s">
        <v>116</v>
      </c>
      <c r="X217" s="168">
        <v>0</v>
      </c>
      <c r="Y217" s="95">
        <v>0</v>
      </c>
      <c r="Z217" s="183">
        <v>0</v>
      </c>
      <c r="AA217" s="95">
        <v>0</v>
      </c>
      <c r="AB217" s="151"/>
      <c r="AC217" s="151"/>
      <c r="AD217" s="155" t="s">
        <v>116</v>
      </c>
      <c r="AE217" s="168">
        <v>0</v>
      </c>
      <c r="AF217" s="95">
        <v>0</v>
      </c>
      <c r="AG217" s="183">
        <v>0</v>
      </c>
      <c r="AH217" s="95">
        <v>0</v>
      </c>
      <c r="AI217" s="151"/>
      <c r="AK217" s="155" t="s">
        <v>116</v>
      </c>
      <c r="AL217" s="168">
        <v>0</v>
      </c>
      <c r="AM217" s="95">
        <v>0</v>
      </c>
      <c r="AN217" s="183">
        <v>0</v>
      </c>
      <c r="AO217" s="95">
        <v>0</v>
      </c>
      <c r="AP217" s="151"/>
      <c r="AQ217" s="151"/>
      <c r="AR217" s="155" t="s">
        <v>116</v>
      </c>
      <c r="AS217" s="168">
        <v>0</v>
      </c>
      <c r="AT217" s="95">
        <v>0</v>
      </c>
      <c r="AU217" s="183">
        <v>0</v>
      </c>
      <c r="AV217" s="95">
        <v>0</v>
      </c>
      <c r="AW217" s="151"/>
      <c r="AX217" s="151"/>
      <c r="AY217" s="155" t="s">
        <v>116</v>
      </c>
      <c r="AZ217" s="168">
        <v>0</v>
      </c>
      <c r="BA217" s="95">
        <v>0</v>
      </c>
      <c r="BB217" s="183">
        <v>0</v>
      </c>
      <c r="BC217" s="95">
        <v>0</v>
      </c>
      <c r="BD217" s="151"/>
      <c r="BE217" s="151"/>
      <c r="BF217" s="155" t="s">
        <v>116</v>
      </c>
      <c r="BG217" s="168">
        <v>0</v>
      </c>
      <c r="BH217" s="95">
        <v>0</v>
      </c>
      <c r="BI217" s="183">
        <v>0</v>
      </c>
      <c r="BJ217" s="95">
        <v>0</v>
      </c>
      <c r="BK217" s="151"/>
      <c r="BM217" s="155" t="s">
        <v>116</v>
      </c>
      <c r="BN217" s="168">
        <v>0</v>
      </c>
      <c r="BO217" s="95">
        <v>0</v>
      </c>
      <c r="BP217" s="183">
        <v>0</v>
      </c>
      <c r="BQ217" s="95">
        <v>0</v>
      </c>
      <c r="BR217" s="151"/>
      <c r="BT217" s="155" t="s">
        <v>116</v>
      </c>
      <c r="BU217" s="168">
        <v>0</v>
      </c>
      <c r="BV217" s="95">
        <v>0</v>
      </c>
      <c r="BW217" s="183">
        <v>0</v>
      </c>
      <c r="BX217" s="95">
        <v>0</v>
      </c>
      <c r="BY217" s="151"/>
      <c r="CA217" s="87" t="s">
        <v>116</v>
      </c>
      <c r="CB217" s="88">
        <v>0</v>
      </c>
      <c r="CC217" s="92">
        <v>0</v>
      </c>
      <c r="CD217" s="131">
        <v>0</v>
      </c>
      <c r="CE217" s="92">
        <v>0</v>
      </c>
      <c r="CF217" s="151"/>
      <c r="CI217" s="87" t="s">
        <v>116</v>
      </c>
      <c r="CJ217" s="88">
        <v>0</v>
      </c>
      <c r="CK217" s="92">
        <v>0</v>
      </c>
      <c r="CL217" s="131">
        <v>0</v>
      </c>
      <c r="CM217" s="92">
        <v>0</v>
      </c>
      <c r="CN217" s="151"/>
      <c r="CP217" s="87" t="s">
        <v>116</v>
      </c>
      <c r="CQ217" s="88">
        <v>0</v>
      </c>
      <c r="CR217" s="92">
        <v>0</v>
      </c>
      <c r="CS217" s="131">
        <v>0</v>
      </c>
      <c r="CT217" s="92">
        <v>0</v>
      </c>
      <c r="CU217" s="151"/>
      <c r="CW217" s="87" t="s">
        <v>116</v>
      </c>
      <c r="CX217" s="88">
        <v>0</v>
      </c>
      <c r="CY217" s="92">
        <v>0</v>
      </c>
      <c r="CZ217" s="131">
        <v>0</v>
      </c>
      <c r="DA217" s="92">
        <v>0</v>
      </c>
      <c r="DB217" s="151"/>
      <c r="DD217" s="87" t="s">
        <v>116</v>
      </c>
      <c r="DE217" s="88">
        <v>0</v>
      </c>
      <c r="DF217" s="92">
        <v>0</v>
      </c>
      <c r="DG217" s="131">
        <v>0</v>
      </c>
      <c r="DH217" s="92">
        <v>0</v>
      </c>
      <c r="DI217" s="151"/>
    </row>
    <row r="218" spans="1:113" x14ac:dyDescent="0.3">
      <c r="A218" s="155" t="s">
        <v>117</v>
      </c>
      <c r="B218" s="168">
        <v>21763105.869999997</v>
      </c>
      <c r="C218" s="95">
        <v>0.1635276564250876</v>
      </c>
      <c r="D218" s="183">
        <v>110</v>
      </c>
      <c r="E218" s="95">
        <v>0.14492753623188406</v>
      </c>
      <c r="F218" s="151"/>
      <c r="G218" s="151"/>
      <c r="H218" s="155" t="s">
        <v>117</v>
      </c>
      <c r="I218" s="168">
        <v>21709062.940000001</v>
      </c>
      <c r="J218" s="95">
        <v>0.16470811409136429</v>
      </c>
      <c r="K218" s="183">
        <v>110</v>
      </c>
      <c r="L218" s="95">
        <v>0.14627659574468085</v>
      </c>
      <c r="M218" s="151"/>
      <c r="N218" s="151"/>
      <c r="O218" s="155" t="s">
        <v>117</v>
      </c>
      <c r="P218" s="168">
        <v>21664986.290000003</v>
      </c>
      <c r="Q218" s="95">
        <v>0.16666996282081747</v>
      </c>
      <c r="R218" s="183">
        <v>109</v>
      </c>
      <c r="S218" s="95">
        <v>0.14709851551956815</v>
      </c>
      <c r="T218" s="95"/>
      <c r="U218" s="151"/>
      <c r="V218" s="151"/>
      <c r="W218" s="155" t="s">
        <v>117</v>
      </c>
      <c r="X218" s="168">
        <v>21616266.84</v>
      </c>
      <c r="Y218" s="95">
        <v>0.17110770706405437</v>
      </c>
      <c r="Z218" s="183">
        <v>108</v>
      </c>
      <c r="AA218" s="95">
        <v>0.15062761506276151</v>
      </c>
      <c r="AB218" s="151"/>
      <c r="AC218" s="151"/>
      <c r="AD218" s="155" t="s">
        <v>117</v>
      </c>
      <c r="AE218" s="168">
        <v>21409599.769999996</v>
      </c>
      <c r="AF218" s="95">
        <v>0.1716948083871013</v>
      </c>
      <c r="AG218" s="183">
        <v>107</v>
      </c>
      <c r="AH218" s="95">
        <v>0.15177304964539007</v>
      </c>
      <c r="AI218" s="151"/>
      <c r="AK218" s="155" t="s">
        <v>117</v>
      </c>
      <c r="AL218" s="168">
        <v>20958696.250000004</v>
      </c>
      <c r="AM218" s="95">
        <v>0.17319383210168424</v>
      </c>
      <c r="AN218" s="183">
        <v>105</v>
      </c>
      <c r="AO218" s="95">
        <v>0.15306122448979592</v>
      </c>
      <c r="AP218" s="151"/>
      <c r="AQ218" s="151"/>
      <c r="AR218" s="155" t="s">
        <v>117</v>
      </c>
      <c r="AS218" s="168">
        <v>17967649.700000003</v>
      </c>
      <c r="AT218" s="95">
        <v>0.15703459779693371</v>
      </c>
      <c r="AU218" s="183">
        <v>86</v>
      </c>
      <c r="AV218" s="95">
        <v>0.13271604938271606</v>
      </c>
      <c r="AW218" s="151"/>
      <c r="AX218" s="151"/>
      <c r="AY218" s="155" t="s">
        <v>117</v>
      </c>
      <c r="AZ218" s="168">
        <v>11113326.910000002</v>
      </c>
      <c r="BA218" s="95">
        <v>0.10532098913196651</v>
      </c>
      <c r="BB218" s="183">
        <v>50</v>
      </c>
      <c r="BC218" s="95">
        <v>8.3056478405315617E-2</v>
      </c>
      <c r="BD218" s="151"/>
      <c r="BE218" s="151"/>
      <c r="BF218" s="155" t="s">
        <v>117</v>
      </c>
      <c r="BG218" s="168">
        <v>10272506.869999999</v>
      </c>
      <c r="BH218" s="95">
        <v>0.10475847269457682</v>
      </c>
      <c r="BI218" s="183">
        <v>44</v>
      </c>
      <c r="BJ218" s="95">
        <v>7.9710144927536225E-2</v>
      </c>
      <c r="BK218" s="151"/>
      <c r="BM218" s="155" t="s">
        <v>117</v>
      </c>
      <c r="BN218" s="168">
        <v>9348543.0600000024</v>
      </c>
      <c r="BO218" s="95">
        <v>0.10197609392155592</v>
      </c>
      <c r="BP218" s="183">
        <v>39</v>
      </c>
      <c r="BQ218" s="95">
        <v>7.5581395348837205E-2</v>
      </c>
      <c r="BR218" s="151"/>
      <c r="BT218" s="155" t="s">
        <v>117</v>
      </c>
      <c r="BU218" s="168">
        <v>9215466.120000001</v>
      </c>
      <c r="BV218" s="95">
        <v>0.10777824263112304</v>
      </c>
      <c r="BW218" s="183">
        <v>38</v>
      </c>
      <c r="BX218" s="95">
        <v>7.9002079002079006E-2</v>
      </c>
      <c r="BY218" s="151"/>
      <c r="CA218" s="87" t="s">
        <v>117</v>
      </c>
      <c r="CB218" s="88">
        <v>7728926.2500000009</v>
      </c>
      <c r="CC218" s="92">
        <v>0.10497615022129876</v>
      </c>
      <c r="CD218" s="131">
        <v>33</v>
      </c>
      <c r="CE218" s="92">
        <v>7.6566125290023199E-2</v>
      </c>
      <c r="CF218" s="151"/>
      <c r="CI218" s="87" t="s">
        <v>117</v>
      </c>
      <c r="CJ218" s="88">
        <v>7547923.8200000003</v>
      </c>
      <c r="CK218" s="92">
        <v>0.10931744586987073</v>
      </c>
      <c r="CL218" s="131">
        <v>31</v>
      </c>
      <c r="CM218" s="92">
        <v>7.6354679802955669E-2</v>
      </c>
      <c r="CN218" s="151"/>
      <c r="CP218" s="87" t="s">
        <v>117</v>
      </c>
      <c r="CQ218" s="88">
        <v>4871926.54</v>
      </c>
      <c r="CR218" s="92">
        <v>7.7286787444258612E-2</v>
      </c>
      <c r="CS218" s="131">
        <v>21</v>
      </c>
      <c r="CT218" s="92">
        <v>5.5851063829787231E-2</v>
      </c>
      <c r="CU218" s="151"/>
      <c r="CW218" s="87" t="s">
        <v>117</v>
      </c>
      <c r="CX218" s="88">
        <v>0</v>
      </c>
      <c r="CY218" s="92">
        <v>0</v>
      </c>
      <c r="CZ218" s="131">
        <v>0</v>
      </c>
      <c r="DA218" s="92">
        <v>0</v>
      </c>
      <c r="DB218" s="151"/>
      <c r="DD218" s="87" t="s">
        <v>117</v>
      </c>
      <c r="DE218" s="88">
        <v>0</v>
      </c>
      <c r="DF218" s="92">
        <v>0</v>
      </c>
      <c r="DG218" s="131">
        <v>0</v>
      </c>
      <c r="DH218" s="92">
        <v>0</v>
      </c>
      <c r="DI218" s="151"/>
    </row>
    <row r="219" spans="1:113" x14ac:dyDescent="0.3">
      <c r="A219" s="155" t="s">
        <v>118</v>
      </c>
      <c r="B219" s="168">
        <v>24774212.019999996</v>
      </c>
      <c r="C219" s="95">
        <v>0.1861530636118178</v>
      </c>
      <c r="D219" s="183">
        <v>122</v>
      </c>
      <c r="E219" s="95">
        <v>0.16073781291172595</v>
      </c>
      <c r="F219" s="151"/>
      <c r="G219" s="151"/>
      <c r="H219" s="155" t="s">
        <v>118</v>
      </c>
      <c r="I219" s="168">
        <v>24769186.50999999</v>
      </c>
      <c r="J219" s="95">
        <v>0.18792547651250024</v>
      </c>
      <c r="K219" s="183">
        <v>122</v>
      </c>
      <c r="L219" s="95">
        <v>0.16223404255319149</v>
      </c>
      <c r="M219" s="151"/>
      <c r="N219" s="151"/>
      <c r="O219" s="155" t="s">
        <v>118</v>
      </c>
      <c r="P219" s="168">
        <v>24665368.699999999</v>
      </c>
      <c r="Q219" s="95">
        <v>0.18975207411454839</v>
      </c>
      <c r="R219" s="183">
        <v>121</v>
      </c>
      <c r="S219" s="95">
        <v>0.16329284750337381</v>
      </c>
      <c r="T219" s="95"/>
      <c r="U219" s="151"/>
      <c r="V219" s="151"/>
      <c r="W219" s="155" t="s">
        <v>118</v>
      </c>
      <c r="X219" s="168">
        <v>24295426.599999998</v>
      </c>
      <c r="Y219" s="95">
        <v>0.19231511011773919</v>
      </c>
      <c r="Z219" s="183">
        <v>120</v>
      </c>
      <c r="AA219" s="95">
        <v>0.16736401673640167</v>
      </c>
      <c r="AB219" s="151"/>
      <c r="AC219" s="151"/>
      <c r="AD219" s="155" t="s">
        <v>118</v>
      </c>
      <c r="AE219" s="168">
        <v>23774873.219999988</v>
      </c>
      <c r="AF219" s="95">
        <v>0.19066317660246129</v>
      </c>
      <c r="AG219" s="183">
        <v>117</v>
      </c>
      <c r="AH219" s="95">
        <v>0.16595744680851063</v>
      </c>
      <c r="AI219" s="151"/>
      <c r="AK219" s="155" t="s">
        <v>118</v>
      </c>
      <c r="AL219" s="168">
        <v>23178903.810000006</v>
      </c>
      <c r="AM219" s="95">
        <v>0.19154069160052023</v>
      </c>
      <c r="AN219" s="183">
        <v>115</v>
      </c>
      <c r="AO219" s="95">
        <v>0.16763848396501457</v>
      </c>
      <c r="AP219" s="151"/>
      <c r="AQ219" s="151"/>
      <c r="AR219" s="155" t="s">
        <v>118</v>
      </c>
      <c r="AS219" s="168">
        <v>21737809.389999993</v>
      </c>
      <c r="AT219" s="95">
        <v>0.18998523521666036</v>
      </c>
      <c r="AU219" s="183">
        <v>107</v>
      </c>
      <c r="AV219" s="95">
        <v>0.16512345679012347</v>
      </c>
      <c r="AW219" s="151"/>
      <c r="AX219" s="151"/>
      <c r="AY219" s="155" t="s">
        <v>118</v>
      </c>
      <c r="AZ219" s="168">
        <v>19941383.259999998</v>
      </c>
      <c r="BA219" s="95">
        <v>0.18898447122193388</v>
      </c>
      <c r="BB219" s="183">
        <v>92</v>
      </c>
      <c r="BC219" s="95">
        <v>0.15282392026578073</v>
      </c>
      <c r="BD219" s="151"/>
      <c r="BE219" s="151"/>
      <c r="BF219" s="155" t="s">
        <v>118</v>
      </c>
      <c r="BG219" s="168">
        <v>24852554.810000006</v>
      </c>
      <c r="BH219" s="95">
        <v>0.25344501759908383</v>
      </c>
      <c r="BI219" s="183">
        <v>120</v>
      </c>
      <c r="BJ219" s="95">
        <v>0.21739130434782608</v>
      </c>
      <c r="BK219" s="151"/>
      <c r="BM219" s="155" t="s">
        <v>118</v>
      </c>
      <c r="BN219" s="168">
        <v>22307701.91</v>
      </c>
      <c r="BO219" s="95">
        <v>0.24333762924853361</v>
      </c>
      <c r="BP219" s="183">
        <v>110</v>
      </c>
      <c r="BQ219" s="95">
        <v>0.2131782945736434</v>
      </c>
      <c r="BR219" s="151"/>
      <c r="BT219" s="155" t="s">
        <v>118</v>
      </c>
      <c r="BU219" s="168">
        <v>21394298.59999999</v>
      </c>
      <c r="BV219" s="95">
        <v>0.25021413734343961</v>
      </c>
      <c r="BW219" s="183">
        <v>104</v>
      </c>
      <c r="BX219" s="95">
        <v>0.21621621621621623</v>
      </c>
      <c r="BY219" s="151"/>
      <c r="CA219" s="87" t="s">
        <v>118</v>
      </c>
      <c r="CB219" s="88">
        <v>18699292.650000002</v>
      </c>
      <c r="CC219" s="92">
        <v>0.25397832645361673</v>
      </c>
      <c r="CD219" s="131">
        <v>97</v>
      </c>
      <c r="CE219" s="92">
        <v>0.22505800464037123</v>
      </c>
      <c r="CF219" s="151"/>
      <c r="CI219" s="87" t="s">
        <v>118</v>
      </c>
      <c r="CJ219" s="88">
        <v>17990421.949999999</v>
      </c>
      <c r="CK219" s="92">
        <v>0.26055734326360214</v>
      </c>
      <c r="CL219" s="131">
        <v>91</v>
      </c>
      <c r="CM219" s="92">
        <v>0.22413793103448276</v>
      </c>
      <c r="CN219" s="151"/>
      <c r="CP219" s="87" t="s">
        <v>118</v>
      </c>
      <c r="CQ219" s="88">
        <v>14088771.549999997</v>
      </c>
      <c r="CR219" s="92">
        <v>0.22350006372131542</v>
      </c>
      <c r="CS219" s="131">
        <v>64</v>
      </c>
      <c r="CT219" s="92">
        <v>0.1702127659574468</v>
      </c>
      <c r="CU219" s="151"/>
      <c r="CW219" s="87" t="s">
        <v>118</v>
      </c>
      <c r="CX219" s="88">
        <v>6345809.5800000001</v>
      </c>
      <c r="CY219" s="92">
        <v>0.10940647454218649</v>
      </c>
      <c r="CZ219" s="131">
        <v>26</v>
      </c>
      <c r="DA219" s="92">
        <v>7.5144508670520235E-2</v>
      </c>
      <c r="DB219" s="151"/>
      <c r="DD219" s="87" t="s">
        <v>118</v>
      </c>
      <c r="DE219" s="88">
        <v>0</v>
      </c>
      <c r="DF219" s="92">
        <v>0</v>
      </c>
      <c r="DG219" s="131">
        <v>0</v>
      </c>
      <c r="DH219" s="92">
        <v>0</v>
      </c>
      <c r="DI219" s="151"/>
    </row>
    <row r="220" spans="1:113" x14ac:dyDescent="0.3">
      <c r="A220" s="155" t="s">
        <v>119</v>
      </c>
      <c r="B220" s="168">
        <v>67695363.620000035</v>
      </c>
      <c r="C220" s="95">
        <v>0.50866196349679116</v>
      </c>
      <c r="D220" s="183">
        <v>411</v>
      </c>
      <c r="E220" s="95">
        <v>0.54150197628458496</v>
      </c>
      <c r="F220" s="151"/>
      <c r="G220" s="151"/>
      <c r="H220" s="155" t="s">
        <v>119</v>
      </c>
      <c r="I220" s="168">
        <v>66921857.769999996</v>
      </c>
      <c r="J220" s="95">
        <v>0.50774061576271856</v>
      </c>
      <c r="K220" s="183">
        <v>407</v>
      </c>
      <c r="L220" s="95">
        <v>0.54122340425531912</v>
      </c>
      <c r="M220" s="151"/>
      <c r="N220" s="151"/>
      <c r="O220" s="155" t="s">
        <v>119</v>
      </c>
      <c r="P220" s="168">
        <v>65700767.860000007</v>
      </c>
      <c r="Q220" s="95">
        <v>0.5054397168753233</v>
      </c>
      <c r="R220" s="183">
        <v>402</v>
      </c>
      <c r="S220" s="95">
        <v>0.54251012145748989</v>
      </c>
      <c r="T220" s="95"/>
      <c r="U220" s="151"/>
      <c r="V220" s="151"/>
      <c r="W220" s="155" t="s">
        <v>119</v>
      </c>
      <c r="X220" s="168">
        <v>63754762.130000032</v>
      </c>
      <c r="Y220" s="95">
        <v>0.50466305043440673</v>
      </c>
      <c r="Z220" s="183">
        <v>389</v>
      </c>
      <c r="AA220" s="95">
        <v>0.54253835425383545</v>
      </c>
      <c r="AB220" s="151"/>
      <c r="AC220" s="151"/>
      <c r="AD220" s="155" t="s">
        <v>119</v>
      </c>
      <c r="AE220" s="168">
        <v>63205360.570000038</v>
      </c>
      <c r="AF220" s="95">
        <v>0.5068769331835018</v>
      </c>
      <c r="AG220" s="183">
        <v>384</v>
      </c>
      <c r="AH220" s="95">
        <v>0.5446808510638298</v>
      </c>
      <c r="AI220" s="151"/>
      <c r="AK220" s="155" t="s">
        <v>119</v>
      </c>
      <c r="AL220" s="168">
        <v>58886191.110000022</v>
      </c>
      <c r="AM220" s="95">
        <v>0.4866106638771977</v>
      </c>
      <c r="AN220" s="183">
        <v>359</v>
      </c>
      <c r="AO220" s="95">
        <v>0.52332361516034986</v>
      </c>
      <c r="AP220" s="151"/>
      <c r="AQ220" s="151"/>
      <c r="AR220" s="155" t="s">
        <v>119</v>
      </c>
      <c r="AS220" s="168">
        <v>46856930.590000018</v>
      </c>
      <c r="AT220" s="95">
        <v>0.40952263496095936</v>
      </c>
      <c r="AU220" s="183">
        <v>283</v>
      </c>
      <c r="AV220" s="95">
        <v>0.43672839506172839</v>
      </c>
      <c r="AW220" s="151"/>
      <c r="AX220" s="151"/>
      <c r="AY220" s="155" t="s">
        <v>119</v>
      </c>
      <c r="AZ220" s="168">
        <v>38553410.330000006</v>
      </c>
      <c r="BA220" s="95">
        <v>0.36537063502671452</v>
      </c>
      <c r="BB220" s="183">
        <v>229</v>
      </c>
      <c r="BC220" s="95">
        <v>0.38039867109634551</v>
      </c>
      <c r="BD220" s="151"/>
      <c r="BE220" s="151"/>
      <c r="BF220" s="155" t="s">
        <v>119</v>
      </c>
      <c r="BG220" s="168">
        <v>23738896.629999999</v>
      </c>
      <c r="BH220" s="95">
        <v>0.24208799136225223</v>
      </c>
      <c r="BI220" s="183">
        <v>141</v>
      </c>
      <c r="BJ220" s="95">
        <v>0.25543478260869568</v>
      </c>
      <c r="BK220" s="151"/>
      <c r="BM220" s="155" t="s">
        <v>119</v>
      </c>
      <c r="BN220" s="168">
        <v>18304096.610000007</v>
      </c>
      <c r="BO220" s="95">
        <v>0.19966536636464866</v>
      </c>
      <c r="BP220" s="183">
        <v>103</v>
      </c>
      <c r="BQ220" s="95">
        <v>0.19961240310077519</v>
      </c>
      <c r="BR220" s="151"/>
      <c r="BT220" s="155" t="s">
        <v>119</v>
      </c>
      <c r="BU220" s="168">
        <v>12472039.220000003</v>
      </c>
      <c r="BV220" s="95">
        <v>0.14586505464338279</v>
      </c>
      <c r="BW220" s="183">
        <v>77</v>
      </c>
      <c r="BX220" s="95">
        <v>0.16008316008316009</v>
      </c>
      <c r="BY220" s="151"/>
      <c r="CA220" s="87" t="s">
        <v>119</v>
      </c>
      <c r="CB220" s="88">
        <v>11051659.049999999</v>
      </c>
      <c r="CC220" s="92">
        <v>0.15010631271418531</v>
      </c>
      <c r="CD220" s="131">
        <v>68</v>
      </c>
      <c r="CE220" s="92">
        <v>0.15777262180974477</v>
      </c>
      <c r="CF220" s="151"/>
      <c r="CI220" s="87" t="s">
        <v>119</v>
      </c>
      <c r="CJ220" s="88">
        <v>10902209.859999998</v>
      </c>
      <c r="CK220" s="92">
        <v>0.15789795507402465</v>
      </c>
      <c r="CL220" s="131">
        <v>66</v>
      </c>
      <c r="CM220" s="92">
        <v>0.1625615763546798</v>
      </c>
      <c r="CN220" s="151"/>
      <c r="CP220" s="87" t="s">
        <v>119</v>
      </c>
      <c r="CQ220" s="88">
        <v>14232689.16</v>
      </c>
      <c r="CR220" s="92">
        <v>0.22578312969988332</v>
      </c>
      <c r="CS220" s="131">
        <v>86</v>
      </c>
      <c r="CT220" s="92">
        <v>0.22872340425531915</v>
      </c>
      <c r="CU220" s="151"/>
      <c r="CW220" s="87" t="s">
        <v>119</v>
      </c>
      <c r="CX220" s="88">
        <v>20455487.16</v>
      </c>
      <c r="CY220" s="92">
        <v>0.35266780495146255</v>
      </c>
      <c r="CZ220" s="131">
        <v>108</v>
      </c>
      <c r="DA220" s="92">
        <v>0.31213872832369943</v>
      </c>
      <c r="DB220" s="151"/>
      <c r="DD220" s="87" t="s">
        <v>119</v>
      </c>
      <c r="DE220" s="88">
        <v>0</v>
      </c>
      <c r="DF220" s="92">
        <v>0</v>
      </c>
      <c r="DG220" s="131">
        <v>0</v>
      </c>
      <c r="DH220" s="92">
        <v>0</v>
      </c>
      <c r="DI220" s="151"/>
    </row>
    <row r="221" spans="1:113" x14ac:dyDescent="0.3">
      <c r="A221" s="155" t="s">
        <v>120</v>
      </c>
      <c r="B221" s="168">
        <v>18852487.970000006</v>
      </c>
      <c r="C221" s="95">
        <v>0.14165731646630356</v>
      </c>
      <c r="D221" s="183">
        <v>116</v>
      </c>
      <c r="E221" s="95">
        <v>0.15283267457180499</v>
      </c>
      <c r="F221" s="151"/>
      <c r="G221" s="151"/>
      <c r="H221" s="155" t="s">
        <v>120</v>
      </c>
      <c r="I221" s="168">
        <v>18403131.859999999</v>
      </c>
      <c r="J221" s="95">
        <v>0.13962579363341698</v>
      </c>
      <c r="K221" s="183">
        <v>113</v>
      </c>
      <c r="L221" s="95">
        <v>0.15026595744680851</v>
      </c>
      <c r="M221" s="151"/>
      <c r="N221" s="151"/>
      <c r="O221" s="155" t="s">
        <v>120</v>
      </c>
      <c r="P221" s="168">
        <v>17956224.140000001</v>
      </c>
      <c r="Q221" s="95">
        <v>0.13813824618931089</v>
      </c>
      <c r="R221" s="183">
        <v>109</v>
      </c>
      <c r="S221" s="95">
        <v>0.14709851551956815</v>
      </c>
      <c r="T221" s="95"/>
      <c r="U221" s="151"/>
      <c r="V221" s="151"/>
      <c r="W221" s="155" t="s">
        <v>120</v>
      </c>
      <c r="X221" s="168">
        <v>16664889.82</v>
      </c>
      <c r="Y221" s="95">
        <v>0.13191413238379981</v>
      </c>
      <c r="Z221" s="183">
        <v>100</v>
      </c>
      <c r="AA221" s="95">
        <v>0.1394700139470014</v>
      </c>
      <c r="AB221" s="151"/>
      <c r="AC221" s="151"/>
      <c r="AD221" s="155" t="s">
        <v>120</v>
      </c>
      <c r="AE221" s="168">
        <v>16305839.950000001</v>
      </c>
      <c r="AF221" s="95">
        <v>0.13076508182693561</v>
      </c>
      <c r="AG221" s="183">
        <v>97</v>
      </c>
      <c r="AH221" s="95">
        <v>0.13758865248226951</v>
      </c>
      <c r="AI221" s="151"/>
      <c r="AK221" s="155" t="s">
        <v>120</v>
      </c>
      <c r="AL221" s="168">
        <v>17989157.130000003</v>
      </c>
      <c r="AM221" s="95">
        <v>0.14865481242059778</v>
      </c>
      <c r="AN221" s="183">
        <v>107</v>
      </c>
      <c r="AO221" s="95">
        <v>0.15597667638483964</v>
      </c>
      <c r="AP221" s="151"/>
      <c r="AQ221" s="151"/>
      <c r="AR221" s="155" t="s">
        <v>120</v>
      </c>
      <c r="AS221" s="168">
        <v>27856024.809999995</v>
      </c>
      <c r="AT221" s="95">
        <v>0.24345753202544654</v>
      </c>
      <c r="AU221" s="183">
        <v>172</v>
      </c>
      <c r="AV221" s="95">
        <v>0.26543209876543211</v>
      </c>
      <c r="AW221" s="151"/>
      <c r="AX221" s="151"/>
      <c r="AY221" s="155" t="s">
        <v>120</v>
      </c>
      <c r="AZ221" s="168">
        <v>35910513.550000004</v>
      </c>
      <c r="BA221" s="95">
        <v>0.34032390461938511</v>
      </c>
      <c r="BB221" s="183">
        <v>231</v>
      </c>
      <c r="BC221" s="95">
        <v>0.38372093023255816</v>
      </c>
      <c r="BD221" s="151"/>
      <c r="BE221" s="151"/>
      <c r="BF221" s="155" t="s">
        <v>120</v>
      </c>
      <c r="BG221" s="168">
        <v>39195001.56000001</v>
      </c>
      <c r="BH221" s="95">
        <v>0.39970851834408722</v>
      </c>
      <c r="BI221" s="183">
        <v>247</v>
      </c>
      <c r="BJ221" s="95">
        <v>0.44746376811594202</v>
      </c>
      <c r="BK221" s="151"/>
      <c r="BM221" s="155" t="s">
        <v>120</v>
      </c>
      <c r="BN221" s="168">
        <v>41713527.270000011</v>
      </c>
      <c r="BO221" s="95">
        <v>0.45502091046526177</v>
      </c>
      <c r="BP221" s="183">
        <v>264</v>
      </c>
      <c r="BQ221" s="95">
        <v>0.51162790697674421</v>
      </c>
      <c r="BR221" s="151"/>
      <c r="BT221" s="155" t="s">
        <v>120</v>
      </c>
      <c r="BU221" s="168">
        <v>42422152.100000031</v>
      </c>
      <c r="BV221" s="95">
        <v>0.49614256538205459</v>
      </c>
      <c r="BW221" s="183">
        <v>262</v>
      </c>
      <c r="BX221" s="95">
        <v>0.54469854469854473</v>
      </c>
      <c r="BY221" s="151"/>
      <c r="CA221" s="87" t="s">
        <v>120</v>
      </c>
      <c r="CB221" s="88">
        <v>36145666.840000004</v>
      </c>
      <c r="CC221" s="92">
        <v>0.49093921061089918</v>
      </c>
      <c r="CD221" s="131">
        <v>233</v>
      </c>
      <c r="CE221" s="92">
        <v>0.54060324825986084</v>
      </c>
      <c r="CF221" s="151"/>
      <c r="CI221" s="87" t="s">
        <v>120</v>
      </c>
      <c r="CJ221" s="88">
        <v>32605366.179999996</v>
      </c>
      <c r="CK221" s="92">
        <v>0.47222725579250258</v>
      </c>
      <c r="CL221" s="131">
        <v>218</v>
      </c>
      <c r="CM221" s="92">
        <v>0.53694581280788178</v>
      </c>
      <c r="CN221" s="151"/>
      <c r="CP221" s="87" t="s">
        <v>120</v>
      </c>
      <c r="CQ221" s="88">
        <v>15987169.819999998</v>
      </c>
      <c r="CR221" s="92">
        <v>0.25361568684769337</v>
      </c>
      <c r="CS221" s="131">
        <v>105</v>
      </c>
      <c r="CT221" s="92">
        <v>0.27925531914893614</v>
      </c>
      <c r="CU221" s="151"/>
      <c r="CW221" s="87" t="s">
        <v>120</v>
      </c>
      <c r="CX221" s="88">
        <v>18756546.000000004</v>
      </c>
      <c r="CY221" s="92">
        <v>0.32337679638479638</v>
      </c>
      <c r="CZ221" s="131">
        <v>124</v>
      </c>
      <c r="DA221" s="92">
        <v>0.3583815028901734</v>
      </c>
      <c r="DB221" s="151"/>
      <c r="DD221" s="87" t="s">
        <v>120</v>
      </c>
      <c r="DE221" s="88">
        <v>0</v>
      </c>
      <c r="DF221" s="92">
        <v>0</v>
      </c>
      <c r="DG221" s="131">
        <v>0</v>
      </c>
      <c r="DH221" s="92">
        <v>0</v>
      </c>
      <c r="DI221" s="151"/>
    </row>
    <row r="222" spans="1:113" x14ac:dyDescent="0.3">
      <c r="A222" s="155" t="s">
        <v>121</v>
      </c>
      <c r="B222" s="168">
        <v>0</v>
      </c>
      <c r="C222" s="95">
        <v>0</v>
      </c>
      <c r="D222" s="183">
        <v>0</v>
      </c>
      <c r="E222" s="95">
        <v>0</v>
      </c>
      <c r="F222" s="151"/>
      <c r="G222" s="151"/>
      <c r="H222" s="155" t="s">
        <v>121</v>
      </c>
      <c r="I222" s="168">
        <v>0</v>
      </c>
      <c r="J222" s="95">
        <v>0</v>
      </c>
      <c r="K222" s="183">
        <v>0</v>
      </c>
      <c r="L222" s="95">
        <v>0</v>
      </c>
      <c r="M222" s="151"/>
      <c r="N222" s="151"/>
      <c r="O222" s="155" t="s">
        <v>121</v>
      </c>
      <c r="P222" s="168">
        <v>0</v>
      </c>
      <c r="Q222" s="95">
        <v>0</v>
      </c>
      <c r="R222" s="183">
        <v>0</v>
      </c>
      <c r="S222" s="95">
        <v>0</v>
      </c>
      <c r="T222" s="95"/>
      <c r="U222" s="151"/>
      <c r="V222" s="151"/>
      <c r="W222" s="155" t="s">
        <v>121</v>
      </c>
      <c r="X222" s="168">
        <v>0</v>
      </c>
      <c r="Y222" s="95">
        <v>0</v>
      </c>
      <c r="Z222" s="183">
        <v>0</v>
      </c>
      <c r="AA222" s="95">
        <v>0</v>
      </c>
      <c r="AB222" s="151"/>
      <c r="AC222" s="151"/>
      <c r="AD222" s="155" t="s">
        <v>121</v>
      </c>
      <c r="AE222" s="168">
        <v>0</v>
      </c>
      <c r="AF222" s="95">
        <v>0</v>
      </c>
      <c r="AG222" s="183">
        <v>0</v>
      </c>
      <c r="AH222" s="95">
        <v>0</v>
      </c>
      <c r="AI222" s="151"/>
      <c r="AK222" s="155" t="s">
        <v>121</v>
      </c>
      <c r="AL222" s="168">
        <v>0</v>
      </c>
      <c r="AM222" s="95">
        <v>0</v>
      </c>
      <c r="AN222" s="183">
        <v>0</v>
      </c>
      <c r="AO222" s="95">
        <v>0</v>
      </c>
      <c r="AP222" s="151"/>
      <c r="AQ222" s="151"/>
      <c r="AR222" s="155" t="s">
        <v>121</v>
      </c>
      <c r="AS222" s="168">
        <v>0</v>
      </c>
      <c r="AT222" s="95">
        <v>0</v>
      </c>
      <c r="AU222" s="183">
        <v>0</v>
      </c>
      <c r="AV222" s="95">
        <v>0</v>
      </c>
      <c r="AW222" s="151"/>
      <c r="AX222" s="151"/>
      <c r="AY222" s="155" t="s">
        <v>121</v>
      </c>
      <c r="AZ222" s="168">
        <v>0</v>
      </c>
      <c r="BA222" s="95">
        <v>0</v>
      </c>
      <c r="BB222" s="183">
        <v>0</v>
      </c>
      <c r="BC222" s="95">
        <v>0</v>
      </c>
      <c r="BD222" s="151"/>
      <c r="BE222" s="151"/>
      <c r="BF222" s="155" t="s">
        <v>121</v>
      </c>
      <c r="BG222" s="168">
        <v>0</v>
      </c>
      <c r="BH222" s="95">
        <v>0</v>
      </c>
      <c r="BI222" s="183">
        <v>0</v>
      </c>
      <c r="BJ222" s="95">
        <v>0</v>
      </c>
      <c r="BK222" s="151"/>
      <c r="BM222" s="155" t="s">
        <v>121</v>
      </c>
      <c r="BN222" s="168">
        <v>0</v>
      </c>
      <c r="BO222" s="95">
        <v>0</v>
      </c>
      <c r="BP222" s="183">
        <v>0</v>
      </c>
      <c r="BQ222" s="95">
        <v>0</v>
      </c>
      <c r="BR222" s="151"/>
      <c r="BT222" s="155" t="s">
        <v>121</v>
      </c>
      <c r="BU222" s="168">
        <v>0</v>
      </c>
      <c r="BV222" s="95">
        <v>0</v>
      </c>
      <c r="BW222" s="183">
        <v>0</v>
      </c>
      <c r="BX222" s="95">
        <v>0</v>
      </c>
      <c r="BY222" s="151"/>
      <c r="CA222" s="87" t="s">
        <v>121</v>
      </c>
      <c r="CB222" s="88">
        <v>0</v>
      </c>
      <c r="CC222" s="92">
        <v>0</v>
      </c>
      <c r="CD222" s="131">
        <v>0</v>
      </c>
      <c r="CE222" s="92">
        <v>0</v>
      </c>
      <c r="CF222" s="151"/>
      <c r="CI222" s="87" t="s">
        <v>121</v>
      </c>
      <c r="CJ222" s="88">
        <v>0</v>
      </c>
      <c r="CK222" s="92">
        <v>0</v>
      </c>
      <c r="CL222" s="131">
        <v>0</v>
      </c>
      <c r="CM222" s="92">
        <v>0</v>
      </c>
      <c r="CN222" s="151"/>
      <c r="CP222" s="87" t="s">
        <v>121</v>
      </c>
      <c r="CQ222" s="88">
        <v>13856434.129999997</v>
      </c>
      <c r="CR222" s="92">
        <v>0.21981433228684938</v>
      </c>
      <c r="CS222" s="131">
        <v>100</v>
      </c>
      <c r="CT222" s="92">
        <v>0.26595744680851063</v>
      </c>
      <c r="CU222" s="151"/>
      <c r="CW222" s="87" t="s">
        <v>121</v>
      </c>
      <c r="CX222" s="88">
        <v>12444296.59</v>
      </c>
      <c r="CY222" s="92">
        <v>0.21454892412155441</v>
      </c>
      <c r="CZ222" s="131">
        <v>88</v>
      </c>
      <c r="DA222" s="92">
        <v>0.25433526011560692</v>
      </c>
      <c r="DB222" s="151"/>
      <c r="DD222" s="87" t="s">
        <v>121</v>
      </c>
      <c r="DE222" s="88">
        <v>0</v>
      </c>
      <c r="DF222" s="92">
        <v>0</v>
      </c>
      <c r="DG222" s="131">
        <v>0</v>
      </c>
      <c r="DH222" s="92">
        <v>0</v>
      </c>
      <c r="DI222" s="151"/>
    </row>
    <row r="223" spans="1:113" x14ac:dyDescent="0.3">
      <c r="A223" s="155" t="s">
        <v>122</v>
      </c>
      <c r="B223" s="168">
        <v>0</v>
      </c>
      <c r="C223" s="95">
        <v>0</v>
      </c>
      <c r="D223" s="183">
        <v>0</v>
      </c>
      <c r="E223" s="95">
        <v>0</v>
      </c>
      <c r="F223" s="151"/>
      <c r="G223" s="151"/>
      <c r="H223" s="155" t="s">
        <v>122</v>
      </c>
      <c r="I223" s="168">
        <v>0</v>
      </c>
      <c r="J223" s="95">
        <v>0</v>
      </c>
      <c r="K223" s="183">
        <v>0</v>
      </c>
      <c r="L223" s="95">
        <v>0</v>
      </c>
      <c r="M223" s="151"/>
      <c r="N223" s="151"/>
      <c r="O223" s="155" t="s">
        <v>122</v>
      </c>
      <c r="P223" s="168">
        <v>0</v>
      </c>
      <c r="Q223" s="95">
        <v>0</v>
      </c>
      <c r="R223" s="183">
        <v>0</v>
      </c>
      <c r="S223" s="95">
        <v>0</v>
      </c>
      <c r="T223" s="95"/>
      <c r="U223" s="151"/>
      <c r="V223" s="151"/>
      <c r="W223" s="155" t="s">
        <v>122</v>
      </c>
      <c r="X223" s="168">
        <v>0</v>
      </c>
      <c r="Y223" s="95">
        <v>0</v>
      </c>
      <c r="Z223" s="183">
        <v>0</v>
      </c>
      <c r="AA223" s="95">
        <v>0</v>
      </c>
      <c r="AB223" s="151"/>
      <c r="AC223" s="151"/>
      <c r="AD223" s="155" t="s">
        <v>122</v>
      </c>
      <c r="AE223" s="168">
        <v>0</v>
      </c>
      <c r="AF223" s="95">
        <v>0</v>
      </c>
      <c r="AG223" s="183">
        <v>0</v>
      </c>
      <c r="AH223" s="95">
        <v>0</v>
      </c>
      <c r="AI223" s="151"/>
      <c r="AK223" s="155" t="s">
        <v>122</v>
      </c>
      <c r="AL223" s="168">
        <v>0</v>
      </c>
      <c r="AM223" s="95">
        <v>0</v>
      </c>
      <c r="AN223" s="183">
        <v>0</v>
      </c>
      <c r="AO223" s="95">
        <v>0</v>
      </c>
      <c r="AP223" s="151"/>
      <c r="AQ223" s="151"/>
      <c r="AR223" s="155" t="s">
        <v>122</v>
      </c>
      <c r="AS223" s="168">
        <v>0</v>
      </c>
      <c r="AT223" s="95">
        <v>0</v>
      </c>
      <c r="AU223" s="183">
        <v>0</v>
      </c>
      <c r="AV223" s="95">
        <v>0</v>
      </c>
      <c r="AW223" s="151"/>
      <c r="AX223" s="151"/>
      <c r="AY223" s="155" t="s">
        <v>122</v>
      </c>
      <c r="AZ223" s="168">
        <v>0</v>
      </c>
      <c r="BA223" s="95">
        <v>0</v>
      </c>
      <c r="BB223" s="183">
        <v>0</v>
      </c>
      <c r="BC223" s="95">
        <v>0</v>
      </c>
      <c r="BD223" s="151"/>
      <c r="BE223" s="151"/>
      <c r="BF223" s="155" t="s">
        <v>122</v>
      </c>
      <c r="BG223" s="168">
        <v>0</v>
      </c>
      <c r="BH223" s="95">
        <v>0</v>
      </c>
      <c r="BI223" s="183">
        <v>0</v>
      </c>
      <c r="BJ223" s="95">
        <v>0</v>
      </c>
      <c r="BK223" s="151"/>
      <c r="BM223" s="155" t="s">
        <v>122</v>
      </c>
      <c r="BN223" s="168">
        <v>0</v>
      </c>
      <c r="BO223" s="95">
        <v>0</v>
      </c>
      <c r="BP223" s="183">
        <v>0</v>
      </c>
      <c r="BQ223" s="95">
        <v>0</v>
      </c>
      <c r="BR223" s="151"/>
      <c r="BT223" s="155" t="s">
        <v>122</v>
      </c>
      <c r="BU223" s="168">
        <v>0</v>
      </c>
      <c r="BV223" s="95">
        <v>0</v>
      </c>
      <c r="BW223" s="183">
        <v>0</v>
      </c>
      <c r="BX223" s="95">
        <v>0</v>
      </c>
      <c r="BY223" s="151"/>
      <c r="CA223" s="87" t="s">
        <v>122</v>
      </c>
      <c r="CB223" s="88">
        <v>0</v>
      </c>
      <c r="CC223" s="92">
        <v>0</v>
      </c>
      <c r="CD223" s="131">
        <v>0</v>
      </c>
      <c r="CE223" s="92">
        <v>0</v>
      </c>
      <c r="CF223" s="151"/>
      <c r="CI223" s="87" t="s">
        <v>122</v>
      </c>
      <c r="CJ223" s="88">
        <v>0</v>
      </c>
      <c r="CK223" s="92">
        <v>0</v>
      </c>
      <c r="CL223" s="131">
        <v>0</v>
      </c>
      <c r="CM223" s="92">
        <v>0</v>
      </c>
      <c r="CN223" s="151"/>
      <c r="CP223" s="87" t="s">
        <v>122</v>
      </c>
      <c r="CQ223" s="88">
        <v>0</v>
      </c>
      <c r="CR223" s="92">
        <v>0</v>
      </c>
      <c r="CS223" s="131">
        <v>0</v>
      </c>
      <c r="CT223" s="92">
        <v>0</v>
      </c>
      <c r="CU223" s="151"/>
      <c r="CW223" s="87" t="s">
        <v>122</v>
      </c>
      <c r="CX223" s="88">
        <v>0</v>
      </c>
      <c r="CY223" s="92">
        <v>0</v>
      </c>
      <c r="CZ223" s="131">
        <v>0</v>
      </c>
      <c r="DA223" s="92">
        <v>0</v>
      </c>
      <c r="DB223" s="151"/>
      <c r="DD223" s="87" t="s">
        <v>122</v>
      </c>
      <c r="DE223" s="88">
        <v>0</v>
      </c>
      <c r="DF223" s="92">
        <v>0</v>
      </c>
      <c r="DG223" s="131">
        <v>0</v>
      </c>
      <c r="DH223" s="92">
        <v>0</v>
      </c>
      <c r="DI223" s="151"/>
    </row>
    <row r="224" spans="1:113" x14ac:dyDescent="0.3">
      <c r="A224" s="155" t="s">
        <v>123</v>
      </c>
      <c r="B224" s="168">
        <v>0</v>
      </c>
      <c r="C224" s="95">
        <v>0</v>
      </c>
      <c r="D224" s="183">
        <v>0</v>
      </c>
      <c r="E224" s="95">
        <v>0</v>
      </c>
      <c r="F224" s="151"/>
      <c r="G224" s="151"/>
      <c r="H224" s="155" t="s">
        <v>123</v>
      </c>
      <c r="I224" s="168">
        <v>0</v>
      </c>
      <c r="J224" s="95">
        <v>0</v>
      </c>
      <c r="K224" s="183">
        <v>0</v>
      </c>
      <c r="L224" s="95">
        <v>0</v>
      </c>
      <c r="M224" s="151"/>
      <c r="N224" s="151"/>
      <c r="O224" s="155" t="s">
        <v>123</v>
      </c>
      <c r="P224" s="168">
        <v>0</v>
      </c>
      <c r="Q224" s="95">
        <v>0</v>
      </c>
      <c r="R224" s="183">
        <v>0</v>
      </c>
      <c r="S224" s="95">
        <v>0</v>
      </c>
      <c r="T224" s="95"/>
      <c r="U224" s="151"/>
      <c r="V224" s="151"/>
      <c r="W224" s="155" t="s">
        <v>123</v>
      </c>
      <c r="X224" s="168">
        <v>0</v>
      </c>
      <c r="Y224" s="95">
        <v>0</v>
      </c>
      <c r="Z224" s="183">
        <v>0</v>
      </c>
      <c r="AA224" s="95">
        <v>0</v>
      </c>
      <c r="AB224" s="151"/>
      <c r="AC224" s="151"/>
      <c r="AD224" s="155" t="s">
        <v>123</v>
      </c>
      <c r="AE224" s="168">
        <v>0</v>
      </c>
      <c r="AF224" s="95">
        <v>0</v>
      </c>
      <c r="AG224" s="183">
        <v>0</v>
      </c>
      <c r="AH224" s="95">
        <v>0</v>
      </c>
      <c r="AI224" s="151"/>
      <c r="AK224" s="155" t="s">
        <v>123</v>
      </c>
      <c r="AL224" s="168">
        <v>0</v>
      </c>
      <c r="AM224" s="95">
        <v>0</v>
      </c>
      <c r="AN224" s="183">
        <v>0</v>
      </c>
      <c r="AO224" s="95">
        <v>0</v>
      </c>
      <c r="AP224" s="151"/>
      <c r="AQ224" s="151"/>
      <c r="AR224" s="155" t="s">
        <v>123</v>
      </c>
      <c r="AS224" s="168">
        <v>0</v>
      </c>
      <c r="AT224" s="95">
        <v>0</v>
      </c>
      <c r="AU224" s="183">
        <v>0</v>
      </c>
      <c r="AV224" s="95">
        <v>0</v>
      </c>
      <c r="AW224" s="151"/>
      <c r="AX224" s="151"/>
      <c r="AY224" s="155" t="s">
        <v>123</v>
      </c>
      <c r="AZ224" s="168">
        <v>0</v>
      </c>
      <c r="BA224" s="95">
        <v>0</v>
      </c>
      <c r="BB224" s="183">
        <v>0</v>
      </c>
      <c r="BC224" s="95">
        <v>0</v>
      </c>
      <c r="BD224" s="151"/>
      <c r="BE224" s="151"/>
      <c r="BF224" s="155" t="s">
        <v>123</v>
      </c>
      <c r="BG224" s="168">
        <v>0</v>
      </c>
      <c r="BH224" s="95">
        <v>0</v>
      </c>
      <c r="BI224" s="183">
        <v>0</v>
      </c>
      <c r="BJ224" s="95">
        <v>0</v>
      </c>
      <c r="BK224" s="151"/>
      <c r="BM224" s="155" t="s">
        <v>123</v>
      </c>
      <c r="BN224" s="168">
        <v>0</v>
      </c>
      <c r="BO224" s="95">
        <v>0</v>
      </c>
      <c r="BP224" s="183">
        <v>0</v>
      </c>
      <c r="BQ224" s="95">
        <v>0</v>
      </c>
      <c r="BR224" s="151"/>
      <c r="BT224" s="155" t="s">
        <v>123</v>
      </c>
      <c r="BU224" s="168">
        <v>0</v>
      </c>
      <c r="BV224" s="95">
        <v>0</v>
      </c>
      <c r="BW224" s="183">
        <v>0</v>
      </c>
      <c r="BX224" s="95">
        <v>0</v>
      </c>
      <c r="BY224" s="151"/>
      <c r="CA224" s="87" t="s">
        <v>123</v>
      </c>
      <c r="CB224" s="88">
        <v>0</v>
      </c>
      <c r="CC224" s="92">
        <v>0</v>
      </c>
      <c r="CD224" s="131">
        <v>0</v>
      </c>
      <c r="CE224" s="92">
        <v>0</v>
      </c>
      <c r="CF224" s="151"/>
      <c r="CI224" s="87" t="s">
        <v>123</v>
      </c>
      <c r="CJ224" s="88">
        <v>0</v>
      </c>
      <c r="CK224" s="92">
        <v>0</v>
      </c>
      <c r="CL224" s="131">
        <v>0</v>
      </c>
      <c r="CM224" s="92">
        <v>0</v>
      </c>
      <c r="CN224" s="151"/>
      <c r="CP224" s="87" t="s">
        <v>123</v>
      </c>
      <c r="CQ224" s="88">
        <v>0</v>
      </c>
      <c r="CR224" s="92">
        <v>0</v>
      </c>
      <c r="CS224" s="131">
        <v>0</v>
      </c>
      <c r="CT224" s="92">
        <v>0</v>
      </c>
      <c r="CU224" s="151"/>
      <c r="CW224" s="87" t="s">
        <v>123</v>
      </c>
      <c r="CX224" s="88">
        <v>0</v>
      </c>
      <c r="CY224" s="92">
        <v>0</v>
      </c>
      <c r="CZ224" s="131">
        <v>0</v>
      </c>
      <c r="DA224" s="92">
        <v>0</v>
      </c>
      <c r="DB224" s="151"/>
      <c r="DD224" s="87" t="s">
        <v>123</v>
      </c>
      <c r="DE224" s="88">
        <v>0</v>
      </c>
      <c r="DF224" s="92">
        <v>0</v>
      </c>
      <c r="DG224" s="131">
        <v>0</v>
      </c>
      <c r="DH224" s="92">
        <v>0</v>
      </c>
      <c r="DI224" s="151"/>
    </row>
    <row r="225" spans="1:113" x14ac:dyDescent="0.3">
      <c r="A225" s="155" t="s">
        <v>124</v>
      </c>
      <c r="B225" s="168">
        <v>0</v>
      </c>
      <c r="C225" s="95">
        <v>0</v>
      </c>
      <c r="D225" s="183">
        <v>0</v>
      </c>
      <c r="E225" s="95">
        <v>0</v>
      </c>
      <c r="F225" s="152"/>
      <c r="G225" s="152"/>
      <c r="H225" s="155" t="s">
        <v>124</v>
      </c>
      <c r="I225" s="168">
        <v>0</v>
      </c>
      <c r="J225" s="95">
        <v>0</v>
      </c>
      <c r="K225" s="183">
        <v>0</v>
      </c>
      <c r="L225" s="95">
        <v>0</v>
      </c>
      <c r="M225" s="152"/>
      <c r="N225" s="152"/>
      <c r="O225" s="155" t="s">
        <v>124</v>
      </c>
      <c r="P225" s="168">
        <v>0</v>
      </c>
      <c r="Q225" s="95">
        <v>0</v>
      </c>
      <c r="R225" s="183">
        <v>0</v>
      </c>
      <c r="S225" s="95">
        <v>0</v>
      </c>
      <c r="T225" s="95"/>
      <c r="U225" s="152"/>
      <c r="V225" s="152"/>
      <c r="W225" s="155" t="s">
        <v>124</v>
      </c>
      <c r="X225" s="168">
        <v>0</v>
      </c>
      <c r="Y225" s="95">
        <v>0</v>
      </c>
      <c r="Z225" s="183">
        <v>0</v>
      </c>
      <c r="AA225" s="95">
        <v>0</v>
      </c>
      <c r="AB225" s="152"/>
      <c r="AC225" s="152"/>
      <c r="AD225" s="155" t="s">
        <v>124</v>
      </c>
      <c r="AE225" s="168">
        <v>0</v>
      </c>
      <c r="AF225" s="95">
        <v>0</v>
      </c>
      <c r="AG225" s="183">
        <v>0</v>
      </c>
      <c r="AH225" s="95">
        <v>0</v>
      </c>
      <c r="AI225" s="152"/>
      <c r="AK225" s="155" t="s">
        <v>124</v>
      </c>
      <c r="AL225" s="168">
        <v>0</v>
      </c>
      <c r="AM225" s="95">
        <v>0</v>
      </c>
      <c r="AN225" s="183">
        <v>0</v>
      </c>
      <c r="AO225" s="95">
        <v>0</v>
      </c>
      <c r="AP225" s="152"/>
      <c r="AQ225" s="152"/>
      <c r="AR225" s="155" t="s">
        <v>124</v>
      </c>
      <c r="AS225" s="168">
        <v>0</v>
      </c>
      <c r="AT225" s="95">
        <v>0</v>
      </c>
      <c r="AU225" s="183">
        <v>0</v>
      </c>
      <c r="AV225" s="95">
        <v>0</v>
      </c>
      <c r="AW225" s="152"/>
      <c r="AX225" s="152"/>
      <c r="AY225" s="155" t="s">
        <v>124</v>
      </c>
      <c r="AZ225" s="168">
        <v>0</v>
      </c>
      <c r="BA225" s="95">
        <v>0</v>
      </c>
      <c r="BB225" s="183">
        <v>0</v>
      </c>
      <c r="BC225" s="95">
        <v>0</v>
      </c>
      <c r="BD225" s="152"/>
      <c r="BE225" s="152"/>
      <c r="BF225" s="155" t="s">
        <v>124</v>
      </c>
      <c r="BG225" s="168">
        <v>0</v>
      </c>
      <c r="BH225" s="95">
        <v>0</v>
      </c>
      <c r="BI225" s="183">
        <v>0</v>
      </c>
      <c r="BJ225" s="95">
        <v>0</v>
      </c>
      <c r="BK225" s="152"/>
      <c r="BM225" s="155" t="s">
        <v>124</v>
      </c>
      <c r="BN225" s="168">
        <v>0</v>
      </c>
      <c r="BO225" s="95">
        <v>0</v>
      </c>
      <c r="BP225" s="183">
        <v>0</v>
      </c>
      <c r="BQ225" s="95">
        <v>0</v>
      </c>
      <c r="BR225" s="152"/>
      <c r="BT225" s="155" t="s">
        <v>124</v>
      </c>
      <c r="BU225" s="168">
        <v>0</v>
      </c>
      <c r="BV225" s="95">
        <v>0</v>
      </c>
      <c r="BW225" s="183">
        <v>0</v>
      </c>
      <c r="BX225" s="95">
        <v>0</v>
      </c>
      <c r="BY225" s="152"/>
      <c r="CA225" s="87" t="s">
        <v>124</v>
      </c>
      <c r="CB225" s="88">
        <v>0</v>
      </c>
      <c r="CC225" s="92">
        <v>0</v>
      </c>
      <c r="CD225" s="131">
        <v>0</v>
      </c>
      <c r="CE225" s="92">
        <v>0</v>
      </c>
      <c r="CF225" s="152"/>
      <c r="CI225" s="87" t="s">
        <v>124</v>
      </c>
      <c r="CJ225" s="88">
        <v>0</v>
      </c>
      <c r="CK225" s="92">
        <v>0</v>
      </c>
      <c r="CL225" s="131">
        <v>0</v>
      </c>
      <c r="CM225" s="92">
        <v>0</v>
      </c>
      <c r="CN225" s="152"/>
      <c r="CP225" s="87" t="s">
        <v>124</v>
      </c>
      <c r="CQ225" s="88">
        <v>0</v>
      </c>
      <c r="CR225" s="92">
        <v>0</v>
      </c>
      <c r="CS225" s="131">
        <v>0</v>
      </c>
      <c r="CT225" s="92">
        <v>0</v>
      </c>
      <c r="CU225" s="152"/>
      <c r="CW225" s="87" t="s">
        <v>124</v>
      </c>
      <c r="CX225" s="88">
        <v>0</v>
      </c>
      <c r="CY225" s="92">
        <v>0</v>
      </c>
      <c r="CZ225" s="131">
        <v>0</v>
      </c>
      <c r="DA225" s="92">
        <v>0</v>
      </c>
      <c r="DB225" s="152"/>
      <c r="DD225" s="87" t="s">
        <v>124</v>
      </c>
      <c r="DE225" s="88">
        <v>0</v>
      </c>
      <c r="DF225" s="92">
        <v>0</v>
      </c>
      <c r="DG225" s="131">
        <v>0</v>
      </c>
      <c r="DH225" s="92">
        <v>0</v>
      </c>
      <c r="DI225" s="152"/>
    </row>
    <row r="226" spans="1:113" x14ac:dyDescent="0.3">
      <c r="A226" s="155" t="s">
        <v>125</v>
      </c>
      <c r="B226" s="168">
        <v>0</v>
      </c>
      <c r="C226" s="95">
        <v>0</v>
      </c>
      <c r="D226" s="183">
        <v>0</v>
      </c>
      <c r="E226" s="95">
        <v>0</v>
      </c>
      <c r="F226" s="152"/>
      <c r="G226" s="152"/>
      <c r="H226" s="155" t="s">
        <v>125</v>
      </c>
      <c r="I226" s="168">
        <v>0</v>
      </c>
      <c r="J226" s="95">
        <v>0</v>
      </c>
      <c r="K226" s="183">
        <v>0</v>
      </c>
      <c r="L226" s="95">
        <v>0</v>
      </c>
      <c r="M226" s="152"/>
      <c r="N226" s="152"/>
      <c r="O226" s="155" t="s">
        <v>125</v>
      </c>
      <c r="P226" s="168">
        <v>0</v>
      </c>
      <c r="Q226" s="95">
        <v>0</v>
      </c>
      <c r="R226" s="183">
        <v>0</v>
      </c>
      <c r="S226" s="95">
        <v>0</v>
      </c>
      <c r="T226" s="95"/>
      <c r="U226" s="152"/>
      <c r="V226" s="152"/>
      <c r="W226" s="155" t="s">
        <v>125</v>
      </c>
      <c r="X226" s="168">
        <v>0</v>
      </c>
      <c r="Y226" s="95">
        <v>0</v>
      </c>
      <c r="Z226" s="183">
        <v>0</v>
      </c>
      <c r="AA226" s="95">
        <v>0</v>
      </c>
      <c r="AB226" s="152"/>
      <c r="AC226" s="152"/>
      <c r="AD226" s="155" t="s">
        <v>125</v>
      </c>
      <c r="AE226" s="168">
        <v>0</v>
      </c>
      <c r="AF226" s="95">
        <v>0</v>
      </c>
      <c r="AG226" s="183">
        <v>0</v>
      </c>
      <c r="AH226" s="95">
        <v>0</v>
      </c>
      <c r="AI226" s="152"/>
      <c r="AK226" s="155" t="s">
        <v>125</v>
      </c>
      <c r="AL226" s="168">
        <v>0</v>
      </c>
      <c r="AM226" s="95">
        <v>0</v>
      </c>
      <c r="AN226" s="183">
        <v>0</v>
      </c>
      <c r="AO226" s="95">
        <v>0</v>
      </c>
      <c r="AP226" s="152"/>
      <c r="AQ226" s="152"/>
      <c r="AR226" s="155" t="s">
        <v>125</v>
      </c>
      <c r="AS226" s="168">
        <v>0</v>
      </c>
      <c r="AT226" s="95">
        <v>0</v>
      </c>
      <c r="AU226" s="183">
        <v>0</v>
      </c>
      <c r="AV226" s="95">
        <v>0</v>
      </c>
      <c r="AW226" s="152"/>
      <c r="AX226" s="152"/>
      <c r="AY226" s="155" t="s">
        <v>125</v>
      </c>
      <c r="AZ226" s="168">
        <v>0</v>
      </c>
      <c r="BA226" s="95">
        <v>0</v>
      </c>
      <c r="BB226" s="183">
        <v>0</v>
      </c>
      <c r="BC226" s="95">
        <v>0</v>
      </c>
      <c r="BD226" s="152"/>
      <c r="BE226" s="152"/>
      <c r="BF226" s="155" t="s">
        <v>125</v>
      </c>
      <c r="BG226" s="168">
        <v>0</v>
      </c>
      <c r="BH226" s="95">
        <v>0</v>
      </c>
      <c r="BI226" s="183">
        <v>0</v>
      </c>
      <c r="BJ226" s="95">
        <v>0</v>
      </c>
      <c r="BK226" s="152"/>
      <c r="BM226" s="155" t="s">
        <v>125</v>
      </c>
      <c r="BN226" s="168">
        <v>0</v>
      </c>
      <c r="BO226" s="95">
        <v>0</v>
      </c>
      <c r="BP226" s="183">
        <v>0</v>
      </c>
      <c r="BQ226" s="95">
        <v>0</v>
      </c>
      <c r="BR226" s="152"/>
      <c r="BT226" s="155" t="s">
        <v>125</v>
      </c>
      <c r="BU226" s="168">
        <v>0</v>
      </c>
      <c r="BV226" s="95">
        <v>0</v>
      </c>
      <c r="BW226" s="183">
        <v>0</v>
      </c>
      <c r="BX226" s="95">
        <v>0</v>
      </c>
      <c r="BY226" s="152"/>
      <c r="CA226" s="87" t="s">
        <v>125</v>
      </c>
      <c r="CB226" s="88">
        <v>0</v>
      </c>
      <c r="CC226" s="92">
        <v>0</v>
      </c>
      <c r="CD226" s="131">
        <v>0</v>
      </c>
      <c r="CE226" s="92">
        <v>0</v>
      </c>
      <c r="CF226" s="152"/>
      <c r="CI226" s="87" t="s">
        <v>125</v>
      </c>
      <c r="CJ226" s="88">
        <v>0</v>
      </c>
      <c r="CK226" s="92">
        <v>0</v>
      </c>
      <c r="CL226" s="131">
        <v>0</v>
      </c>
      <c r="CM226" s="92">
        <v>0</v>
      </c>
      <c r="CN226" s="152"/>
      <c r="CP226" s="87" t="s">
        <v>125</v>
      </c>
      <c r="CQ226" s="88">
        <v>0</v>
      </c>
      <c r="CR226" s="92">
        <v>0</v>
      </c>
      <c r="CS226" s="131">
        <v>0</v>
      </c>
      <c r="CT226" s="92">
        <v>0</v>
      </c>
      <c r="CU226" s="152"/>
      <c r="CW226" s="87" t="s">
        <v>125</v>
      </c>
      <c r="CX226" s="88">
        <v>0</v>
      </c>
      <c r="CY226" s="92">
        <v>0</v>
      </c>
      <c r="CZ226" s="131">
        <v>0</v>
      </c>
      <c r="DA226" s="92">
        <v>0</v>
      </c>
      <c r="DB226" s="152"/>
      <c r="DD226" s="87" t="s">
        <v>125</v>
      </c>
      <c r="DE226" s="88">
        <v>0</v>
      </c>
      <c r="DF226" s="92">
        <v>0</v>
      </c>
      <c r="DG226" s="131">
        <v>0</v>
      </c>
      <c r="DH226" s="92">
        <v>0</v>
      </c>
      <c r="DI226" s="152"/>
    </row>
    <row r="227" spans="1:113" x14ac:dyDescent="0.3">
      <c r="A227" s="155"/>
      <c r="B227" s="171"/>
      <c r="C227" s="169"/>
      <c r="D227" s="170"/>
      <c r="E227" s="169"/>
      <c r="F227" s="152"/>
      <c r="G227" s="152"/>
      <c r="H227" s="155"/>
      <c r="I227" s="171"/>
      <c r="J227" s="169"/>
      <c r="K227" s="170"/>
      <c r="L227" s="169"/>
      <c r="M227" s="152"/>
      <c r="N227" s="152"/>
      <c r="O227" s="155"/>
      <c r="P227" s="171"/>
      <c r="Q227" s="169"/>
      <c r="R227" s="170"/>
      <c r="S227" s="169"/>
      <c r="T227" s="169"/>
      <c r="U227" s="152"/>
      <c r="V227" s="152"/>
      <c r="W227" s="155"/>
      <c r="X227" s="171"/>
      <c r="Y227" s="169"/>
      <c r="Z227" s="170"/>
      <c r="AA227" s="169"/>
      <c r="AB227" s="152"/>
      <c r="AC227" s="152"/>
      <c r="AD227" s="155"/>
      <c r="AE227" s="171"/>
      <c r="AF227" s="169"/>
      <c r="AG227" s="170"/>
      <c r="AH227" s="169"/>
      <c r="AI227" s="152"/>
      <c r="AK227" s="155"/>
      <c r="AL227" s="171"/>
      <c r="AM227" s="169"/>
      <c r="AN227" s="170"/>
      <c r="AO227" s="169"/>
      <c r="AP227" s="152"/>
      <c r="AQ227" s="152"/>
      <c r="AR227" s="155"/>
      <c r="AS227" s="171"/>
      <c r="AT227" s="169"/>
      <c r="AU227" s="170"/>
      <c r="AV227" s="169"/>
      <c r="AW227" s="152"/>
      <c r="AX227" s="152"/>
      <c r="AY227" s="155"/>
      <c r="AZ227" s="171"/>
      <c r="BA227" s="169"/>
      <c r="BB227" s="170"/>
      <c r="BC227" s="169"/>
      <c r="BD227" s="152"/>
      <c r="BE227" s="152"/>
      <c r="BF227" s="155"/>
      <c r="BG227" s="171"/>
      <c r="BH227" s="169"/>
      <c r="BI227" s="170"/>
      <c r="BJ227" s="169"/>
      <c r="BK227" s="152"/>
      <c r="BM227" s="155"/>
      <c r="BN227" s="171"/>
      <c r="BO227" s="169"/>
      <c r="BP227" s="170"/>
      <c r="BQ227" s="169"/>
      <c r="BR227" s="152"/>
      <c r="BT227" s="155"/>
      <c r="BU227" s="171"/>
      <c r="BV227" s="169"/>
      <c r="BW227" s="170"/>
      <c r="BX227" s="169"/>
      <c r="BY227" s="152"/>
      <c r="CA227" s="87"/>
      <c r="CB227" s="94"/>
      <c r="CC227" s="109"/>
      <c r="CD227" s="90"/>
      <c r="CE227" s="109"/>
      <c r="CF227" s="152"/>
      <c r="CI227" s="87"/>
      <c r="CJ227" s="94"/>
      <c r="CK227" s="109"/>
      <c r="CL227" s="90"/>
      <c r="CM227" s="109"/>
      <c r="CN227" s="152"/>
      <c r="CP227" s="87"/>
      <c r="CQ227" s="94"/>
      <c r="CR227" s="109"/>
      <c r="CS227" s="90"/>
      <c r="CT227" s="109"/>
      <c r="CU227" s="152"/>
      <c r="CW227" s="87"/>
      <c r="CX227" s="94"/>
      <c r="CY227" s="109"/>
      <c r="CZ227" s="90"/>
      <c r="DA227" s="109"/>
      <c r="DB227" s="152"/>
      <c r="DD227" s="87"/>
      <c r="DE227" s="94"/>
      <c r="DF227" s="109"/>
      <c r="DG227" s="90"/>
      <c r="DH227" s="109"/>
      <c r="DI227" s="152"/>
    </row>
    <row r="228" spans="1:113" ht="14.4" thickBot="1" x14ac:dyDescent="0.35">
      <c r="A228" s="155"/>
      <c r="B228" s="172">
        <v>133085169.48000002</v>
      </c>
      <c r="C228" s="169"/>
      <c r="D228" s="173">
        <v>759</v>
      </c>
      <c r="E228" s="169"/>
      <c r="F228" s="153"/>
      <c r="G228" s="153"/>
      <c r="H228" s="155"/>
      <c r="I228" s="172">
        <v>131803239.07999998</v>
      </c>
      <c r="J228" s="169"/>
      <c r="K228" s="173">
        <v>752</v>
      </c>
      <c r="L228" s="169"/>
      <c r="M228" s="153"/>
      <c r="N228" s="153"/>
      <c r="O228" s="155"/>
      <c r="P228" s="172">
        <v>129987346.99000001</v>
      </c>
      <c r="Q228" s="169"/>
      <c r="R228" s="173">
        <v>741</v>
      </c>
      <c r="S228" s="169"/>
      <c r="T228" s="169"/>
      <c r="U228" s="153"/>
      <c r="V228" s="153"/>
      <c r="W228" s="155"/>
      <c r="X228" s="172">
        <v>126331345.39000002</v>
      </c>
      <c r="Y228" s="169"/>
      <c r="Z228" s="173">
        <v>717</v>
      </c>
      <c r="AA228" s="169"/>
      <c r="AB228" s="153"/>
      <c r="AC228" s="153"/>
      <c r="AD228" s="155"/>
      <c r="AE228" s="172">
        <v>124695673.51000002</v>
      </c>
      <c r="AF228" s="169"/>
      <c r="AG228" s="173">
        <v>705</v>
      </c>
      <c r="AH228" s="169"/>
      <c r="AI228" s="153"/>
      <c r="AK228" s="155"/>
      <c r="AL228" s="172">
        <v>121012948.30000004</v>
      </c>
      <c r="AM228" s="169"/>
      <c r="AN228" s="173">
        <v>686</v>
      </c>
      <c r="AO228" s="169"/>
      <c r="AP228" s="153"/>
      <c r="AQ228" s="153"/>
      <c r="AR228" s="155"/>
      <c r="AS228" s="172">
        <v>114418414.49000001</v>
      </c>
      <c r="AT228" s="169"/>
      <c r="AU228" s="173">
        <v>648</v>
      </c>
      <c r="AV228" s="169"/>
      <c r="AW228" s="153"/>
      <c r="AX228" s="153"/>
      <c r="AY228" s="155"/>
      <c r="AZ228" s="172">
        <v>105518634.05000001</v>
      </c>
      <c r="BA228" s="169"/>
      <c r="BB228" s="173">
        <v>602</v>
      </c>
      <c r="BC228" s="169"/>
      <c r="BD228" s="153"/>
      <c r="BE228" s="153"/>
      <c r="BF228" s="155"/>
      <c r="BG228" s="172">
        <v>98058959.870000005</v>
      </c>
      <c r="BH228" s="169"/>
      <c r="BI228" s="173">
        <v>552</v>
      </c>
      <c r="BJ228" s="169"/>
      <c r="BK228" s="153"/>
      <c r="BM228" s="155"/>
      <c r="BN228" s="172">
        <v>91673868.850000024</v>
      </c>
      <c r="BO228" s="169"/>
      <c r="BP228" s="173">
        <v>516</v>
      </c>
      <c r="BQ228" s="169"/>
      <c r="BR228" s="153"/>
      <c r="BT228" s="155"/>
      <c r="BU228" s="172">
        <v>85503956.040000021</v>
      </c>
      <c r="BV228" s="169"/>
      <c r="BW228" s="173">
        <v>481</v>
      </c>
      <c r="BX228" s="169"/>
      <c r="BY228" s="153"/>
      <c r="CA228" s="87"/>
      <c r="CB228" s="110">
        <v>73625544.790000007</v>
      </c>
      <c r="CC228" s="109"/>
      <c r="CD228" s="111">
        <v>431</v>
      </c>
      <c r="CE228" s="109"/>
      <c r="CF228" s="153"/>
      <c r="CI228" s="87"/>
      <c r="CJ228" s="110">
        <v>69045921.809999987</v>
      </c>
      <c r="CK228" s="109"/>
      <c r="CL228" s="111">
        <v>406</v>
      </c>
      <c r="CM228" s="109"/>
      <c r="CN228" s="153"/>
      <c r="CP228" s="87"/>
      <c r="CQ228" s="110">
        <v>63036991.199999988</v>
      </c>
      <c r="CR228" s="109"/>
      <c r="CS228" s="111">
        <v>376</v>
      </c>
      <c r="CT228" s="109"/>
      <c r="CU228" s="153"/>
      <c r="CW228" s="87"/>
      <c r="CX228" s="110">
        <v>58002139.330000013</v>
      </c>
      <c r="CY228" s="109"/>
      <c r="CZ228" s="111">
        <v>346</v>
      </c>
      <c r="DA228" s="109"/>
      <c r="DB228" s="153"/>
      <c r="DD228" s="87"/>
      <c r="DE228" s="110">
        <v>0</v>
      </c>
      <c r="DF228" s="109"/>
      <c r="DG228" s="111">
        <v>0</v>
      </c>
      <c r="DH228" s="109"/>
      <c r="DI228" s="153"/>
    </row>
    <row r="229" spans="1:113" ht="14.4" thickTop="1" x14ac:dyDescent="0.3">
      <c r="A229" s="155"/>
      <c r="B229" s="171"/>
      <c r="C229" s="169"/>
      <c r="D229" s="170"/>
      <c r="E229" s="169"/>
      <c r="F229" s="152"/>
      <c r="G229" s="152"/>
      <c r="H229" s="155"/>
      <c r="I229" s="171"/>
      <c r="J229" s="169"/>
      <c r="K229" s="170"/>
      <c r="L229" s="169"/>
      <c r="M229" s="152"/>
      <c r="N229" s="152"/>
      <c r="O229" s="155"/>
      <c r="P229" s="171"/>
      <c r="Q229" s="169"/>
      <c r="R229" s="170"/>
      <c r="S229" s="169"/>
      <c r="T229" s="169"/>
      <c r="U229" s="152"/>
      <c r="V229" s="152"/>
      <c r="W229" s="155"/>
      <c r="X229" s="171"/>
      <c r="Y229" s="169"/>
      <c r="Z229" s="170"/>
      <c r="AA229" s="169"/>
      <c r="AB229" s="152"/>
      <c r="AC229" s="152"/>
      <c r="AD229" s="155"/>
      <c r="AE229" s="171"/>
      <c r="AF229" s="169"/>
      <c r="AG229" s="170"/>
      <c r="AH229" s="169"/>
      <c r="AI229" s="152"/>
      <c r="AK229" s="155"/>
      <c r="AL229" s="171"/>
      <c r="AM229" s="169"/>
      <c r="AN229" s="170"/>
      <c r="AO229" s="169"/>
      <c r="AP229" s="152"/>
      <c r="AQ229" s="152"/>
      <c r="AR229" s="155"/>
      <c r="AS229" s="171"/>
      <c r="AT229" s="169"/>
      <c r="AU229" s="170"/>
      <c r="AV229" s="169"/>
      <c r="AW229" s="152"/>
      <c r="AX229" s="152"/>
      <c r="AY229" s="155"/>
      <c r="AZ229" s="171"/>
      <c r="BA229" s="169"/>
      <c r="BB229" s="170"/>
      <c r="BC229" s="169"/>
      <c r="BD229" s="152"/>
      <c r="BE229" s="152"/>
      <c r="BF229" s="155"/>
      <c r="BG229" s="171"/>
      <c r="BH229" s="169"/>
      <c r="BI229" s="170"/>
      <c r="BJ229" s="169"/>
      <c r="BK229" s="152"/>
      <c r="BM229" s="155"/>
      <c r="BN229" s="171"/>
      <c r="BO229" s="169"/>
      <c r="BP229" s="170"/>
      <c r="BQ229" s="169"/>
      <c r="BR229" s="152"/>
      <c r="BT229" s="155"/>
      <c r="BU229" s="171"/>
      <c r="BV229" s="169"/>
      <c r="BW229" s="170"/>
      <c r="BX229" s="169"/>
      <c r="BY229" s="152"/>
      <c r="CA229" s="87"/>
      <c r="CB229" s="94"/>
      <c r="CC229" s="109"/>
      <c r="CD229" s="90"/>
      <c r="CE229" s="109"/>
      <c r="CF229" s="152"/>
      <c r="CI229" s="87"/>
      <c r="CJ229" s="94"/>
      <c r="CK229" s="109"/>
      <c r="CL229" s="90"/>
      <c r="CM229" s="109"/>
      <c r="CN229" s="152"/>
      <c r="CP229" s="87"/>
      <c r="CQ229" s="94"/>
      <c r="CR229" s="109"/>
      <c r="CS229" s="90"/>
      <c r="CT229" s="109"/>
      <c r="CU229" s="152"/>
      <c r="CW229" s="87"/>
      <c r="CX229" s="94"/>
      <c r="CY229" s="109"/>
      <c r="CZ229" s="90"/>
      <c r="DA229" s="109"/>
      <c r="DB229" s="152"/>
      <c r="DD229" s="87"/>
      <c r="DE229" s="94"/>
      <c r="DF229" s="109"/>
      <c r="DG229" s="90"/>
      <c r="DH229" s="109"/>
      <c r="DI229" s="152"/>
    </row>
    <row r="230" spans="1:113" x14ac:dyDescent="0.3">
      <c r="A230" s="174" t="s">
        <v>126</v>
      </c>
      <c r="B230" s="191"/>
      <c r="C230" s="174"/>
      <c r="D230" s="195">
        <v>5.1262787987945188E-2</v>
      </c>
      <c r="E230" s="169"/>
      <c r="F230" s="155"/>
      <c r="G230" s="155"/>
      <c r="H230" s="174" t="s">
        <v>126</v>
      </c>
      <c r="I230" s="191"/>
      <c r="J230" s="174"/>
      <c r="K230" s="195">
        <v>5.1239752807158381E-2</v>
      </c>
      <c r="L230" s="169"/>
      <c r="M230" s="155"/>
      <c r="N230" s="155"/>
      <c r="O230" s="174" t="s">
        <v>126</v>
      </c>
      <c r="P230" s="191"/>
      <c r="Q230" s="174"/>
      <c r="R230" s="195">
        <v>5.1218194022854983E-2</v>
      </c>
      <c r="S230" s="169"/>
      <c r="T230" s="169"/>
      <c r="U230" s="155"/>
      <c r="V230" s="155"/>
      <c r="W230" s="174" t="s">
        <v>126</v>
      </c>
      <c r="X230" s="191"/>
      <c r="Y230" s="174"/>
      <c r="Z230" s="195">
        <v>5.1130708644129629E-2</v>
      </c>
      <c r="AA230" s="169"/>
      <c r="AB230" s="155"/>
      <c r="AC230" s="155"/>
      <c r="AD230" s="174" t="s">
        <v>126</v>
      </c>
      <c r="AE230" s="191"/>
      <c r="AF230" s="174"/>
      <c r="AG230" s="195">
        <v>5.1130455459552852E-2</v>
      </c>
      <c r="AH230" s="169"/>
      <c r="AI230" s="155"/>
      <c r="AK230" s="174" t="s">
        <v>126</v>
      </c>
      <c r="AL230" s="191"/>
      <c r="AM230" s="174"/>
      <c r="AN230" s="195">
        <v>5.1199632691917428E-2</v>
      </c>
      <c r="AO230" s="169"/>
      <c r="AP230" s="155"/>
      <c r="AQ230" s="155"/>
      <c r="AR230" s="174" t="s">
        <v>126</v>
      </c>
      <c r="AS230" s="191"/>
      <c r="AT230" s="174"/>
      <c r="AU230" s="195">
        <v>5.1760991805699305E-2</v>
      </c>
      <c r="AV230" s="169"/>
      <c r="AW230" s="155"/>
      <c r="AX230" s="155"/>
      <c r="AY230" s="174" t="s">
        <v>126</v>
      </c>
      <c r="AZ230" s="191"/>
      <c r="BA230" s="174"/>
      <c r="BB230" s="195">
        <v>5.2636869676384854E-2</v>
      </c>
      <c r="BC230" s="169"/>
      <c r="BD230" s="155"/>
      <c r="BE230" s="155"/>
      <c r="BF230" s="174" t="s">
        <v>126</v>
      </c>
      <c r="BG230" s="191"/>
      <c r="BH230" s="174"/>
      <c r="BI230" s="195">
        <v>5.2185852864094828E-2</v>
      </c>
      <c r="BJ230" s="169"/>
      <c r="BK230" s="155"/>
      <c r="BM230" s="174" t="s">
        <v>126</v>
      </c>
      <c r="BN230" s="191"/>
      <c r="BO230" s="174"/>
      <c r="BP230" s="195">
        <v>5.2548420978984378E-2</v>
      </c>
      <c r="BQ230" s="169"/>
      <c r="BR230" s="155"/>
      <c r="BT230" s="174" t="s">
        <v>126</v>
      </c>
      <c r="BU230" s="191"/>
      <c r="BV230" s="174"/>
      <c r="BW230" s="195">
        <v>5.2680617467076862E-2</v>
      </c>
      <c r="BX230" s="169"/>
      <c r="BY230" s="155"/>
      <c r="CA230" s="112" t="s">
        <v>126</v>
      </c>
      <c r="CB230" s="145"/>
      <c r="CC230" s="112"/>
      <c r="CD230" s="154">
        <v>5.2669242746366647E-2</v>
      </c>
      <c r="CE230" s="109"/>
      <c r="CF230" s="155"/>
      <c r="CI230" s="112" t="s">
        <v>126</v>
      </c>
      <c r="CJ230" s="145"/>
      <c r="CK230" s="112"/>
      <c r="CL230" s="154">
        <v>5.2543926343678132E-2</v>
      </c>
      <c r="CM230" s="109"/>
      <c r="CN230" s="155"/>
      <c r="CP230" s="112" t="s">
        <v>126</v>
      </c>
      <c r="CQ230" s="145"/>
      <c r="CR230" s="112"/>
      <c r="CS230" s="154">
        <v>5.4541948051226141E-2</v>
      </c>
      <c r="CT230" s="109"/>
      <c r="CU230" s="155"/>
      <c r="CW230" s="112" t="s">
        <v>126</v>
      </c>
      <c r="CX230" s="145"/>
      <c r="CY230" s="112"/>
      <c r="CZ230" s="154">
        <v>5.5415092087000746E-2</v>
      </c>
      <c r="DA230" s="109"/>
      <c r="DB230" s="155"/>
      <c r="DD230" s="112" t="s">
        <v>126</v>
      </c>
      <c r="DE230" s="145"/>
      <c r="DF230" s="112"/>
      <c r="DG230" s="154">
        <v>0</v>
      </c>
      <c r="DH230" s="109"/>
      <c r="DI230" s="155"/>
    </row>
    <row r="231" spans="1:113" x14ac:dyDescent="0.3">
      <c r="A231" s="102"/>
      <c r="B231" s="100"/>
      <c r="C231" s="101"/>
      <c r="D231" s="104"/>
      <c r="E231" s="101"/>
      <c r="F231" s="102"/>
      <c r="G231" s="102"/>
      <c r="H231" s="102"/>
      <c r="I231" s="100"/>
      <c r="J231" s="101"/>
      <c r="K231" s="104"/>
      <c r="L231" s="101"/>
      <c r="M231" s="102"/>
      <c r="N231" s="102"/>
      <c r="O231" s="102"/>
      <c r="P231" s="100"/>
      <c r="Q231" s="101"/>
      <c r="R231" s="104"/>
      <c r="S231" s="101"/>
      <c r="T231" s="101"/>
      <c r="U231" s="102"/>
      <c r="V231" s="102"/>
      <c r="W231" s="102"/>
      <c r="X231" s="100"/>
      <c r="Y231" s="101"/>
      <c r="Z231" s="104"/>
      <c r="AA231" s="101"/>
      <c r="AB231" s="102"/>
      <c r="AC231" s="102"/>
      <c r="AD231" s="102"/>
      <c r="AE231" s="100"/>
      <c r="AF231" s="101"/>
      <c r="AG231" s="104"/>
      <c r="AH231" s="101"/>
      <c r="AI231" s="102"/>
      <c r="AK231" s="102"/>
      <c r="AL231" s="100"/>
      <c r="AM231" s="101"/>
      <c r="AN231" s="104"/>
      <c r="AO231" s="101"/>
      <c r="AP231" s="102"/>
      <c r="AQ231" s="102"/>
      <c r="AR231" s="102"/>
      <c r="AS231" s="100"/>
      <c r="AT231" s="101"/>
      <c r="AU231" s="104"/>
      <c r="AV231" s="101"/>
      <c r="AW231" s="102"/>
      <c r="AX231" s="102"/>
      <c r="AY231" s="102"/>
      <c r="AZ231" s="100"/>
      <c r="BA231" s="101"/>
      <c r="BB231" s="104"/>
      <c r="BC231" s="101"/>
      <c r="BD231" s="102"/>
      <c r="BE231" s="102"/>
      <c r="BF231" s="102"/>
      <c r="BG231" s="100"/>
      <c r="BH231" s="101"/>
      <c r="BI231" s="104"/>
      <c r="BJ231" s="101"/>
      <c r="BK231" s="102"/>
      <c r="BM231" s="102"/>
      <c r="BN231" s="100"/>
      <c r="BO231" s="101"/>
      <c r="BP231" s="104"/>
      <c r="BQ231" s="101"/>
      <c r="BR231" s="102"/>
      <c r="BT231" s="102"/>
      <c r="BU231" s="100"/>
      <c r="BV231" s="101"/>
      <c r="BW231" s="104"/>
      <c r="BX231" s="101"/>
      <c r="BY231" s="102"/>
      <c r="CA231" s="87"/>
      <c r="CB231" s="94"/>
      <c r="CC231" s="109"/>
      <c r="CD231" s="90"/>
      <c r="CE231" s="109"/>
      <c r="CF231" s="102"/>
      <c r="CI231" s="87"/>
      <c r="CJ231" s="94"/>
      <c r="CK231" s="109"/>
      <c r="CL231" s="90"/>
      <c r="CM231" s="109"/>
      <c r="CN231" s="102"/>
      <c r="CP231" s="87"/>
      <c r="CQ231" s="94"/>
      <c r="CR231" s="109"/>
      <c r="CS231" s="90"/>
      <c r="CT231" s="109"/>
      <c r="CU231" s="102"/>
      <c r="CW231" s="87"/>
      <c r="CX231" s="94"/>
      <c r="CY231" s="109"/>
      <c r="CZ231" s="90"/>
      <c r="DA231" s="109"/>
      <c r="DB231" s="102"/>
      <c r="DD231" s="87"/>
      <c r="DE231" s="94"/>
      <c r="DF231" s="109"/>
      <c r="DG231" s="90"/>
      <c r="DH231" s="109"/>
      <c r="DI231" s="102"/>
    </row>
    <row r="232" spans="1:113" x14ac:dyDescent="0.3">
      <c r="A232" s="102"/>
      <c r="B232" s="100"/>
      <c r="C232" s="101"/>
      <c r="D232" s="104"/>
      <c r="E232" s="101"/>
      <c r="F232" s="102"/>
      <c r="G232" s="102"/>
      <c r="H232" s="102"/>
      <c r="I232" s="100"/>
      <c r="J232" s="101"/>
      <c r="K232" s="104"/>
      <c r="L232" s="101"/>
      <c r="M232" s="102"/>
      <c r="N232" s="102"/>
      <c r="O232" s="102"/>
      <c r="P232" s="100"/>
      <c r="Q232" s="101"/>
      <c r="R232" s="104"/>
      <c r="S232" s="101"/>
      <c r="T232" s="101"/>
      <c r="U232" s="102"/>
      <c r="V232" s="102"/>
      <c r="W232" s="102"/>
      <c r="X232" s="100"/>
      <c r="Y232" s="101"/>
      <c r="Z232" s="104"/>
      <c r="AA232" s="101"/>
      <c r="AB232" s="102"/>
      <c r="AC232" s="102"/>
      <c r="AD232" s="102"/>
      <c r="AE232" s="100"/>
      <c r="AF232" s="101"/>
      <c r="AG232" s="104"/>
      <c r="AH232" s="101"/>
      <c r="AI232" s="102"/>
      <c r="AK232" s="102"/>
      <c r="AL232" s="100"/>
      <c r="AM232" s="101"/>
      <c r="AN232" s="104"/>
      <c r="AO232" s="101"/>
      <c r="AP232" s="102"/>
      <c r="AQ232" s="102"/>
      <c r="AR232" s="102"/>
      <c r="AS232" s="100"/>
      <c r="AT232" s="101"/>
      <c r="AU232" s="104"/>
      <c r="AV232" s="101"/>
      <c r="AW232" s="102"/>
      <c r="AX232" s="102"/>
      <c r="AY232" s="102"/>
      <c r="AZ232" s="100"/>
      <c r="BA232" s="101"/>
      <c r="BB232" s="104"/>
      <c r="BC232" s="101"/>
      <c r="BD232" s="102"/>
      <c r="BE232" s="102"/>
      <c r="BF232" s="102"/>
      <c r="BG232" s="100"/>
      <c r="BH232" s="101"/>
      <c r="BI232" s="104"/>
      <c r="BJ232" s="101"/>
      <c r="BK232" s="102"/>
      <c r="BM232" s="102"/>
      <c r="BN232" s="100"/>
      <c r="BO232" s="101"/>
      <c r="BP232" s="104"/>
      <c r="BQ232" s="101"/>
      <c r="BR232" s="102"/>
      <c r="BT232" s="102"/>
      <c r="BU232" s="100"/>
      <c r="BV232" s="101"/>
      <c r="BW232" s="104"/>
      <c r="BX232" s="101"/>
      <c r="BY232" s="102"/>
      <c r="CA232" s="87"/>
      <c r="CB232" s="94"/>
      <c r="CC232" s="109"/>
      <c r="CD232" s="90"/>
      <c r="CE232" s="109"/>
      <c r="CF232" s="102"/>
      <c r="CI232" s="87"/>
      <c r="CJ232" s="94"/>
      <c r="CK232" s="109"/>
      <c r="CL232" s="90"/>
      <c r="CM232" s="109"/>
      <c r="CN232" s="102"/>
      <c r="CP232" s="87"/>
      <c r="CQ232" s="94"/>
      <c r="CR232" s="109"/>
      <c r="CS232" s="90"/>
      <c r="CT232" s="109"/>
      <c r="CU232" s="102"/>
      <c r="CW232" s="87"/>
      <c r="CX232" s="94"/>
      <c r="CY232" s="109"/>
      <c r="CZ232" s="90"/>
      <c r="DA232" s="109"/>
      <c r="DB232" s="102"/>
      <c r="DD232" s="87"/>
      <c r="DE232" s="94"/>
      <c r="DF232" s="109"/>
      <c r="DG232" s="90"/>
      <c r="DH232" s="109"/>
      <c r="DI232" s="102"/>
    </row>
    <row r="233" spans="1:113" x14ac:dyDescent="0.3">
      <c r="A233" s="162" t="s">
        <v>127</v>
      </c>
      <c r="B233" s="100"/>
      <c r="C233" s="101"/>
      <c r="D233" s="104"/>
      <c r="E233" s="101"/>
      <c r="F233" s="102"/>
      <c r="G233" s="102"/>
      <c r="H233" s="162" t="s">
        <v>127</v>
      </c>
      <c r="I233" s="100"/>
      <c r="J233" s="101"/>
      <c r="K233" s="104"/>
      <c r="L233" s="101"/>
      <c r="M233" s="102"/>
      <c r="N233" s="102"/>
      <c r="O233" s="162" t="s">
        <v>127</v>
      </c>
      <c r="P233" s="100"/>
      <c r="Q233" s="101"/>
      <c r="R233" s="104"/>
      <c r="S233" s="101"/>
      <c r="T233" s="101"/>
      <c r="U233" s="102"/>
      <c r="V233" s="102"/>
      <c r="W233" s="162" t="s">
        <v>127</v>
      </c>
      <c r="X233" s="100"/>
      <c r="Y233" s="101"/>
      <c r="Z233" s="104"/>
      <c r="AA233" s="101"/>
      <c r="AB233" s="102"/>
      <c r="AC233" s="102"/>
      <c r="AD233" s="162" t="s">
        <v>127</v>
      </c>
      <c r="AE233" s="100"/>
      <c r="AF233" s="101"/>
      <c r="AG233" s="104"/>
      <c r="AH233" s="101"/>
      <c r="AI233" s="102"/>
      <c r="AK233" s="162" t="s">
        <v>127</v>
      </c>
      <c r="AL233" s="100"/>
      <c r="AM233" s="101"/>
      <c r="AN233" s="104"/>
      <c r="AO233" s="101"/>
      <c r="AP233" s="102"/>
      <c r="AQ233" s="102"/>
      <c r="AR233" s="162" t="s">
        <v>127</v>
      </c>
      <c r="AS233" s="100"/>
      <c r="AT233" s="101"/>
      <c r="AU233" s="104"/>
      <c r="AV233" s="101"/>
      <c r="AW233" s="102"/>
      <c r="AX233" s="102"/>
      <c r="AY233" s="162" t="s">
        <v>127</v>
      </c>
      <c r="AZ233" s="100"/>
      <c r="BA233" s="101"/>
      <c r="BB233" s="104"/>
      <c r="BC233" s="101"/>
      <c r="BD233" s="102"/>
      <c r="BE233" s="102"/>
      <c r="BF233" s="162" t="s">
        <v>127</v>
      </c>
      <c r="BG233" s="100"/>
      <c r="BH233" s="101"/>
      <c r="BI233" s="104"/>
      <c r="BJ233" s="101"/>
      <c r="BK233" s="102"/>
      <c r="BM233" s="162" t="s">
        <v>127</v>
      </c>
      <c r="BN233" s="100"/>
      <c r="BO233" s="101"/>
      <c r="BP233" s="104"/>
      <c r="BQ233" s="101"/>
      <c r="BR233" s="102"/>
      <c r="BT233" s="162" t="s">
        <v>127</v>
      </c>
      <c r="BU233" s="100"/>
      <c r="BV233" s="101"/>
      <c r="BW233" s="104"/>
      <c r="BX233" s="101"/>
      <c r="BY233" s="102"/>
      <c r="CA233" s="99" t="s">
        <v>127</v>
      </c>
      <c r="CB233" s="94"/>
      <c r="CC233" s="109"/>
      <c r="CD233" s="90"/>
      <c r="CE233" s="109"/>
      <c r="CF233" s="102"/>
      <c r="CI233" s="99" t="s">
        <v>127</v>
      </c>
      <c r="CJ233" s="94"/>
      <c r="CK233" s="109"/>
      <c r="CL233" s="90"/>
      <c r="CM233" s="109"/>
      <c r="CN233" s="102"/>
      <c r="CP233" s="99" t="s">
        <v>127</v>
      </c>
      <c r="CQ233" s="94"/>
      <c r="CR233" s="109"/>
      <c r="CS233" s="90"/>
      <c r="CT233" s="109"/>
      <c r="CU233" s="102"/>
      <c r="CW233" s="99" t="s">
        <v>127</v>
      </c>
      <c r="CX233" s="94"/>
      <c r="CY233" s="109"/>
      <c r="CZ233" s="90"/>
      <c r="DA233" s="109"/>
      <c r="DB233" s="102"/>
      <c r="DD233" s="99" t="s">
        <v>127</v>
      </c>
      <c r="DE233" s="94"/>
      <c r="DF233" s="109"/>
      <c r="DG233" s="90"/>
      <c r="DH233" s="109"/>
      <c r="DI233" s="102"/>
    </row>
    <row r="234" spans="1:113" x14ac:dyDescent="0.3">
      <c r="A234" s="102"/>
      <c r="B234" s="100"/>
      <c r="C234" s="101"/>
      <c r="D234" s="104"/>
      <c r="E234" s="101"/>
      <c r="F234" s="102"/>
      <c r="G234" s="102"/>
      <c r="H234" s="102"/>
      <c r="I234" s="100"/>
      <c r="J234" s="101"/>
      <c r="K234" s="104"/>
      <c r="L234" s="101"/>
      <c r="M234" s="102"/>
      <c r="N234" s="102"/>
      <c r="O234" s="102"/>
      <c r="P234" s="100"/>
      <c r="Q234" s="101"/>
      <c r="R234" s="104"/>
      <c r="S234" s="101"/>
      <c r="T234" s="101"/>
      <c r="U234" s="102"/>
      <c r="V234" s="102"/>
      <c r="W234" s="102"/>
      <c r="X234" s="100"/>
      <c r="Y234" s="101"/>
      <c r="Z234" s="104"/>
      <c r="AA234" s="101"/>
      <c r="AB234" s="102"/>
      <c r="AC234" s="102"/>
      <c r="AD234" s="102"/>
      <c r="AE234" s="100"/>
      <c r="AF234" s="101"/>
      <c r="AG234" s="104"/>
      <c r="AH234" s="101"/>
      <c r="AI234" s="102"/>
      <c r="AK234" s="102"/>
      <c r="AL234" s="100"/>
      <c r="AM234" s="101"/>
      <c r="AN234" s="104"/>
      <c r="AO234" s="101"/>
      <c r="AP234" s="102"/>
      <c r="AQ234" s="102"/>
      <c r="AR234" s="102"/>
      <c r="AS234" s="100"/>
      <c r="AT234" s="101"/>
      <c r="AU234" s="104"/>
      <c r="AV234" s="101"/>
      <c r="AW234" s="102"/>
      <c r="AX234" s="102"/>
      <c r="AY234" s="102"/>
      <c r="AZ234" s="100"/>
      <c r="BA234" s="101"/>
      <c r="BB234" s="104"/>
      <c r="BC234" s="101"/>
      <c r="BD234" s="102"/>
      <c r="BE234" s="102"/>
      <c r="BF234" s="102"/>
      <c r="BG234" s="100"/>
      <c r="BH234" s="101"/>
      <c r="BI234" s="104"/>
      <c r="BJ234" s="101"/>
      <c r="BK234" s="102"/>
      <c r="BM234" s="102"/>
      <c r="BN234" s="100"/>
      <c r="BO234" s="101"/>
      <c r="BP234" s="104"/>
      <c r="BQ234" s="101"/>
      <c r="BR234" s="102"/>
      <c r="BT234" s="102"/>
      <c r="BU234" s="100"/>
      <c r="BV234" s="101"/>
      <c r="BW234" s="104"/>
      <c r="BX234" s="101"/>
      <c r="BY234" s="102"/>
      <c r="CA234" s="117"/>
      <c r="CB234" s="118"/>
      <c r="CC234" s="119"/>
      <c r="CD234" s="120"/>
      <c r="CE234" s="119"/>
      <c r="CF234" s="102"/>
      <c r="CI234" s="117"/>
      <c r="CJ234" s="118"/>
      <c r="CK234" s="119"/>
      <c r="CL234" s="120"/>
      <c r="CM234" s="119"/>
      <c r="CN234" s="102"/>
      <c r="CP234" s="117"/>
      <c r="CQ234" s="118"/>
      <c r="CR234" s="119"/>
      <c r="CS234" s="120"/>
      <c r="CT234" s="119"/>
      <c r="CU234" s="102"/>
      <c r="CW234" s="117"/>
      <c r="CX234" s="118"/>
      <c r="CY234" s="119"/>
      <c r="CZ234" s="120"/>
      <c r="DA234" s="119"/>
      <c r="DB234" s="102"/>
      <c r="DD234" s="117"/>
      <c r="DE234" s="118"/>
      <c r="DF234" s="119"/>
      <c r="DG234" s="120"/>
      <c r="DH234" s="119"/>
      <c r="DI234" s="102"/>
    </row>
    <row r="235" spans="1:113" ht="27.6" x14ac:dyDescent="0.3">
      <c r="A235" s="163" t="s">
        <v>128</v>
      </c>
      <c r="B235" s="164" t="s">
        <v>24</v>
      </c>
      <c r="C235" s="165" t="s">
        <v>25</v>
      </c>
      <c r="D235" s="166" t="s">
        <v>26</v>
      </c>
      <c r="E235" s="165" t="s">
        <v>25</v>
      </c>
      <c r="F235" s="102"/>
      <c r="G235" s="102"/>
      <c r="H235" s="163" t="s">
        <v>128</v>
      </c>
      <c r="I235" s="164" t="s">
        <v>24</v>
      </c>
      <c r="J235" s="165" t="s">
        <v>25</v>
      </c>
      <c r="K235" s="166" t="s">
        <v>26</v>
      </c>
      <c r="L235" s="165" t="s">
        <v>25</v>
      </c>
      <c r="M235" s="102"/>
      <c r="N235" s="102"/>
      <c r="O235" s="163" t="s">
        <v>128</v>
      </c>
      <c r="P235" s="164" t="s">
        <v>24</v>
      </c>
      <c r="Q235" s="165" t="s">
        <v>25</v>
      </c>
      <c r="R235" s="166" t="s">
        <v>26</v>
      </c>
      <c r="S235" s="165" t="s">
        <v>25</v>
      </c>
      <c r="T235" s="167"/>
      <c r="U235" s="102"/>
      <c r="V235" s="102"/>
      <c r="W235" s="163" t="s">
        <v>128</v>
      </c>
      <c r="X235" s="164" t="s">
        <v>24</v>
      </c>
      <c r="Y235" s="165" t="s">
        <v>25</v>
      </c>
      <c r="Z235" s="166" t="s">
        <v>26</v>
      </c>
      <c r="AA235" s="165" t="s">
        <v>25</v>
      </c>
      <c r="AB235" s="102"/>
      <c r="AC235" s="102"/>
      <c r="AD235" s="163" t="s">
        <v>128</v>
      </c>
      <c r="AE235" s="164" t="s">
        <v>24</v>
      </c>
      <c r="AF235" s="165" t="s">
        <v>25</v>
      </c>
      <c r="AG235" s="166" t="s">
        <v>26</v>
      </c>
      <c r="AH235" s="165" t="s">
        <v>25</v>
      </c>
      <c r="AI235" s="102"/>
      <c r="AK235" s="163" t="s">
        <v>128</v>
      </c>
      <c r="AL235" s="164" t="s">
        <v>24</v>
      </c>
      <c r="AM235" s="165" t="s">
        <v>25</v>
      </c>
      <c r="AN235" s="166" t="s">
        <v>26</v>
      </c>
      <c r="AO235" s="165" t="s">
        <v>25</v>
      </c>
      <c r="AP235" s="102"/>
      <c r="AQ235" s="102"/>
      <c r="AR235" s="163" t="s">
        <v>128</v>
      </c>
      <c r="AS235" s="164" t="s">
        <v>24</v>
      </c>
      <c r="AT235" s="165" t="s">
        <v>25</v>
      </c>
      <c r="AU235" s="166" t="s">
        <v>26</v>
      </c>
      <c r="AV235" s="165" t="s">
        <v>25</v>
      </c>
      <c r="AW235" s="102"/>
      <c r="AX235" s="102"/>
      <c r="AY235" s="163" t="s">
        <v>128</v>
      </c>
      <c r="AZ235" s="164" t="s">
        <v>24</v>
      </c>
      <c r="BA235" s="165" t="s">
        <v>25</v>
      </c>
      <c r="BB235" s="166" t="s">
        <v>26</v>
      </c>
      <c r="BC235" s="165" t="s">
        <v>25</v>
      </c>
      <c r="BD235" s="102"/>
      <c r="BE235" s="102"/>
      <c r="BF235" s="163" t="s">
        <v>128</v>
      </c>
      <c r="BG235" s="164" t="s">
        <v>24</v>
      </c>
      <c r="BH235" s="165" t="s">
        <v>25</v>
      </c>
      <c r="BI235" s="166" t="s">
        <v>26</v>
      </c>
      <c r="BJ235" s="165" t="s">
        <v>25</v>
      </c>
      <c r="BK235" s="102"/>
      <c r="BM235" s="163" t="s">
        <v>128</v>
      </c>
      <c r="BN235" s="164" t="s">
        <v>24</v>
      </c>
      <c r="BO235" s="165" t="s">
        <v>25</v>
      </c>
      <c r="BP235" s="166" t="s">
        <v>26</v>
      </c>
      <c r="BQ235" s="165" t="s">
        <v>25</v>
      </c>
      <c r="BR235" s="102"/>
      <c r="BT235" s="163" t="s">
        <v>128</v>
      </c>
      <c r="BU235" s="164" t="s">
        <v>24</v>
      </c>
      <c r="BV235" s="165" t="s">
        <v>25</v>
      </c>
      <c r="BW235" s="166" t="s">
        <v>26</v>
      </c>
      <c r="BX235" s="165" t="s">
        <v>25</v>
      </c>
      <c r="BY235" s="102"/>
      <c r="CA235" s="105" t="s">
        <v>128</v>
      </c>
      <c r="CB235" s="106" t="s">
        <v>24</v>
      </c>
      <c r="CC235" s="107" t="s">
        <v>25</v>
      </c>
      <c r="CD235" s="108" t="s">
        <v>26</v>
      </c>
      <c r="CE235" s="107" t="s">
        <v>25</v>
      </c>
      <c r="CF235" s="102"/>
      <c r="CI235" s="105" t="s">
        <v>128</v>
      </c>
      <c r="CJ235" s="106" t="s">
        <v>24</v>
      </c>
      <c r="CK235" s="107" t="s">
        <v>25</v>
      </c>
      <c r="CL235" s="108" t="s">
        <v>26</v>
      </c>
      <c r="CM235" s="107" t="s">
        <v>25</v>
      </c>
      <c r="CN235" s="102"/>
      <c r="CP235" s="105" t="s">
        <v>128</v>
      </c>
      <c r="CQ235" s="106" t="s">
        <v>24</v>
      </c>
      <c r="CR235" s="107" t="s">
        <v>25</v>
      </c>
      <c r="CS235" s="108" t="s">
        <v>26</v>
      </c>
      <c r="CT235" s="107" t="s">
        <v>25</v>
      </c>
      <c r="CU235" s="102"/>
      <c r="CW235" s="105" t="s">
        <v>128</v>
      </c>
      <c r="CX235" s="106" t="s">
        <v>24</v>
      </c>
      <c r="CY235" s="107" t="s">
        <v>25</v>
      </c>
      <c r="CZ235" s="108" t="s">
        <v>26</v>
      </c>
      <c r="DA235" s="107" t="s">
        <v>25</v>
      </c>
      <c r="DB235" s="102"/>
      <c r="DD235" s="105" t="s">
        <v>128</v>
      </c>
      <c r="DE235" s="106" t="s">
        <v>24</v>
      </c>
      <c r="DF235" s="107" t="s">
        <v>25</v>
      </c>
      <c r="DG235" s="108" t="s">
        <v>26</v>
      </c>
      <c r="DH235" s="107" t="s">
        <v>25</v>
      </c>
      <c r="DI235" s="102"/>
    </row>
    <row r="236" spans="1:113" x14ac:dyDescent="0.3">
      <c r="A236" s="102"/>
      <c r="B236" s="156"/>
      <c r="C236" s="101"/>
      <c r="D236" s="104"/>
      <c r="E236" s="101"/>
      <c r="F236" s="102"/>
      <c r="G236" s="102"/>
      <c r="H236" s="102"/>
      <c r="I236" s="156"/>
      <c r="J236" s="101"/>
      <c r="K236" s="104"/>
      <c r="L236" s="101"/>
      <c r="M236" s="102"/>
      <c r="N236" s="102"/>
      <c r="O236" s="102"/>
      <c r="P236" s="156"/>
      <c r="Q236" s="101"/>
      <c r="R236" s="104"/>
      <c r="S236" s="101"/>
      <c r="T236" s="101"/>
      <c r="U236" s="102"/>
      <c r="V236" s="102"/>
      <c r="W236" s="102"/>
      <c r="X236" s="156"/>
      <c r="Y236" s="101"/>
      <c r="Z236" s="104"/>
      <c r="AA236" s="101"/>
      <c r="AB236" s="102"/>
      <c r="AC236" s="102"/>
      <c r="AD236" s="102"/>
      <c r="AE236" s="156"/>
      <c r="AF236" s="101"/>
      <c r="AG236" s="104"/>
      <c r="AH236" s="101"/>
      <c r="AI236" s="102"/>
      <c r="AK236" s="102"/>
      <c r="AL236" s="156"/>
      <c r="AM236" s="101"/>
      <c r="AN236" s="104"/>
      <c r="AO236" s="101"/>
      <c r="AP236" s="102"/>
      <c r="AQ236" s="102"/>
      <c r="AR236" s="102"/>
      <c r="AS236" s="156"/>
      <c r="AT236" s="101"/>
      <c r="AU236" s="104"/>
      <c r="AV236" s="101"/>
      <c r="AW236" s="102"/>
      <c r="AX236" s="102"/>
      <c r="AY236" s="102"/>
      <c r="AZ236" s="156"/>
      <c r="BA236" s="101"/>
      <c r="BB236" s="104"/>
      <c r="BC236" s="101"/>
      <c r="BD236" s="102"/>
      <c r="BE236" s="102"/>
      <c r="BF236" s="102"/>
      <c r="BG236" s="156"/>
      <c r="BH236" s="101"/>
      <c r="BI236" s="104"/>
      <c r="BJ236" s="101"/>
      <c r="BK236" s="102"/>
      <c r="BM236" s="102"/>
      <c r="BN236" s="156"/>
      <c r="BO236" s="101"/>
      <c r="BP236" s="104"/>
      <c r="BQ236" s="101"/>
      <c r="BR236" s="102"/>
      <c r="BT236" s="102"/>
      <c r="BU236" s="156"/>
      <c r="BV236" s="101"/>
      <c r="BW236" s="104"/>
      <c r="BX236" s="101"/>
      <c r="BY236" s="102"/>
      <c r="CA236" s="102"/>
      <c r="CB236" s="156"/>
      <c r="CC236" s="101"/>
      <c r="CD236" s="104"/>
      <c r="CE236" s="101"/>
      <c r="CF236" s="102"/>
      <c r="CI236" s="102"/>
      <c r="CJ236" s="156"/>
      <c r="CK236" s="101"/>
      <c r="CL236" s="104"/>
      <c r="CM236" s="101"/>
      <c r="CN236" s="102"/>
      <c r="CP236" s="102"/>
      <c r="CQ236" s="156"/>
      <c r="CR236" s="101"/>
      <c r="CS236" s="104"/>
      <c r="CT236" s="101"/>
      <c r="CU236" s="102"/>
      <c r="CW236" s="102"/>
      <c r="CX236" s="156"/>
      <c r="CY236" s="101"/>
      <c r="CZ236" s="104"/>
      <c r="DA236" s="101"/>
      <c r="DB236" s="102"/>
      <c r="DD236" s="102"/>
      <c r="DE236" s="156"/>
      <c r="DF236" s="101"/>
      <c r="DG236" s="104"/>
      <c r="DH236" s="101"/>
      <c r="DI236" s="102"/>
    </row>
    <row r="237" spans="1:113" x14ac:dyDescent="0.3">
      <c r="A237" s="155" t="s">
        <v>129</v>
      </c>
      <c r="B237" s="168">
        <v>133085169.47999986</v>
      </c>
      <c r="C237" s="95">
        <v>1</v>
      </c>
      <c r="D237" s="183">
        <v>759</v>
      </c>
      <c r="E237" s="95">
        <v>1</v>
      </c>
      <c r="F237" s="102"/>
      <c r="G237" s="102"/>
      <c r="H237" s="155" t="s">
        <v>129</v>
      </c>
      <c r="I237" s="168">
        <v>131611425.32999992</v>
      </c>
      <c r="J237" s="95">
        <v>1</v>
      </c>
      <c r="K237" s="183">
        <v>751</v>
      </c>
      <c r="L237" s="95">
        <v>1</v>
      </c>
      <c r="M237" s="102"/>
      <c r="N237" s="102"/>
      <c r="O237" s="155" t="s">
        <v>129</v>
      </c>
      <c r="P237" s="168">
        <v>129036083.23999994</v>
      </c>
      <c r="Q237" s="95">
        <v>1</v>
      </c>
      <c r="R237" s="183">
        <v>739</v>
      </c>
      <c r="S237" s="95">
        <v>1</v>
      </c>
      <c r="T237" s="95"/>
      <c r="U237" s="102"/>
      <c r="V237" s="102"/>
      <c r="W237" s="155" t="s">
        <v>129</v>
      </c>
      <c r="X237" s="168">
        <v>125380081.63999997</v>
      </c>
      <c r="Y237" s="95">
        <v>1</v>
      </c>
      <c r="Z237" s="183">
        <v>715</v>
      </c>
      <c r="AA237" s="95">
        <v>1</v>
      </c>
      <c r="AB237" s="102"/>
      <c r="AC237" s="102"/>
      <c r="AD237" s="155" t="s">
        <v>129</v>
      </c>
      <c r="AE237" s="168">
        <v>123269363.35999995</v>
      </c>
      <c r="AF237" s="95">
        <v>0.99461932814221821</v>
      </c>
      <c r="AG237" s="183">
        <v>702</v>
      </c>
      <c r="AH237" s="95">
        <v>0.99715909090909094</v>
      </c>
      <c r="AI237" s="102"/>
      <c r="AK237" s="155" t="s">
        <v>129</v>
      </c>
      <c r="AL237" s="168">
        <v>120253498.3</v>
      </c>
      <c r="AM237" s="95">
        <v>1</v>
      </c>
      <c r="AN237" s="183">
        <v>685</v>
      </c>
      <c r="AO237" s="95">
        <v>1</v>
      </c>
      <c r="AP237" s="102"/>
      <c r="AQ237" s="102"/>
      <c r="AR237" s="155" t="s">
        <v>129</v>
      </c>
      <c r="AS237" s="168">
        <v>113658964.48999992</v>
      </c>
      <c r="AT237" s="95">
        <v>1</v>
      </c>
      <c r="AU237" s="183">
        <v>647</v>
      </c>
      <c r="AV237" s="95">
        <v>1</v>
      </c>
      <c r="AW237" s="102"/>
      <c r="AX237" s="102"/>
      <c r="AY237" s="155" t="s">
        <v>129</v>
      </c>
      <c r="AZ237" s="168">
        <v>104759184.05000006</v>
      </c>
      <c r="BA237" s="95">
        <v>1</v>
      </c>
      <c r="BB237" s="183">
        <v>601</v>
      </c>
      <c r="BC237" s="95">
        <v>1</v>
      </c>
      <c r="BD237" s="102"/>
      <c r="BE237" s="102"/>
      <c r="BF237" s="155" t="s">
        <v>129</v>
      </c>
      <c r="BG237" s="168">
        <v>97299509.870000049</v>
      </c>
      <c r="BH237" s="95">
        <v>1</v>
      </c>
      <c r="BI237" s="183">
        <v>551</v>
      </c>
      <c r="BJ237" s="95">
        <v>1</v>
      </c>
      <c r="BK237" s="102"/>
      <c r="BM237" s="155" t="s">
        <v>129</v>
      </c>
      <c r="BN237" s="168">
        <v>90856968.850000054</v>
      </c>
      <c r="BO237" s="95">
        <v>0.99936808703474433</v>
      </c>
      <c r="BP237" s="183">
        <v>514</v>
      </c>
      <c r="BQ237" s="95">
        <v>0.99805825242718449</v>
      </c>
      <c r="BR237" s="102"/>
      <c r="BT237" s="155" t="s">
        <v>129</v>
      </c>
      <c r="BU237" s="168">
        <v>84687056.039999962</v>
      </c>
      <c r="BV237" s="95">
        <v>1</v>
      </c>
      <c r="BW237" s="183">
        <v>479</v>
      </c>
      <c r="BX237" s="95">
        <v>1</v>
      </c>
      <c r="BY237" s="102"/>
      <c r="CA237" s="87" t="s">
        <v>129</v>
      </c>
      <c r="CB237" s="88">
        <v>73625544.790000021</v>
      </c>
      <c r="CC237" s="92">
        <v>1</v>
      </c>
      <c r="CD237" s="131">
        <v>431</v>
      </c>
      <c r="CE237" s="92">
        <v>1</v>
      </c>
      <c r="CF237" s="102"/>
      <c r="CI237" s="87" t="s">
        <v>129</v>
      </c>
      <c r="CJ237" s="88">
        <v>69045921.810000032</v>
      </c>
      <c r="CK237" s="92">
        <v>1</v>
      </c>
      <c r="CL237" s="131">
        <v>406</v>
      </c>
      <c r="CM237" s="92">
        <v>1</v>
      </c>
      <c r="CN237" s="102"/>
      <c r="CP237" s="87" t="s">
        <v>129</v>
      </c>
      <c r="CQ237" s="88">
        <v>63036991.20000004</v>
      </c>
      <c r="CR237" s="92">
        <v>1</v>
      </c>
      <c r="CS237" s="131">
        <v>376</v>
      </c>
      <c r="CT237" s="92">
        <v>1</v>
      </c>
      <c r="CU237" s="102"/>
      <c r="CW237" s="87" t="s">
        <v>129</v>
      </c>
      <c r="CX237" s="88">
        <v>57737492.449999996</v>
      </c>
      <c r="CY237" s="92">
        <v>1</v>
      </c>
      <c r="CZ237" s="131">
        <v>345</v>
      </c>
      <c r="DA237" s="92">
        <v>1</v>
      </c>
      <c r="DB237" s="102"/>
      <c r="DD237" s="87" t="s">
        <v>129</v>
      </c>
      <c r="DE237" s="88">
        <v>0</v>
      </c>
      <c r="DF237" s="92">
        <v>0</v>
      </c>
      <c r="DG237" s="131">
        <v>0</v>
      </c>
      <c r="DH237" s="92">
        <v>0</v>
      </c>
      <c r="DI237" s="102"/>
    </row>
    <row r="238" spans="1:113" x14ac:dyDescent="0.3">
      <c r="A238" s="155" t="s">
        <v>130</v>
      </c>
      <c r="B238" s="168">
        <v>0</v>
      </c>
      <c r="C238" s="95">
        <v>0</v>
      </c>
      <c r="D238" s="183">
        <v>0</v>
      </c>
      <c r="E238" s="95">
        <v>0</v>
      </c>
      <c r="F238" s="102"/>
      <c r="G238" s="102"/>
      <c r="H238" s="155" t="s">
        <v>130</v>
      </c>
      <c r="I238" s="168">
        <v>0</v>
      </c>
      <c r="J238" s="95">
        <v>0</v>
      </c>
      <c r="K238" s="183">
        <v>0</v>
      </c>
      <c r="L238" s="95">
        <v>0</v>
      </c>
      <c r="M238" s="102"/>
      <c r="N238" s="102"/>
      <c r="O238" s="155" t="s">
        <v>130</v>
      </c>
      <c r="P238" s="168">
        <v>0</v>
      </c>
      <c r="Q238" s="95">
        <v>0</v>
      </c>
      <c r="R238" s="183">
        <v>0</v>
      </c>
      <c r="S238" s="95">
        <v>0</v>
      </c>
      <c r="T238" s="95"/>
      <c r="U238" s="102"/>
      <c r="V238" s="102"/>
      <c r="W238" s="155" t="s">
        <v>130</v>
      </c>
      <c r="X238" s="168">
        <v>0</v>
      </c>
      <c r="Y238" s="95">
        <v>0</v>
      </c>
      <c r="Z238" s="183">
        <v>0</v>
      </c>
      <c r="AA238" s="95">
        <v>0</v>
      </c>
      <c r="AB238" s="102"/>
      <c r="AC238" s="102"/>
      <c r="AD238" s="155" t="s">
        <v>130</v>
      </c>
      <c r="AE238" s="168">
        <v>666860.15</v>
      </c>
      <c r="AF238" s="95">
        <v>5.3806718577817042E-3</v>
      </c>
      <c r="AG238" s="183">
        <v>2</v>
      </c>
      <c r="AH238" s="95">
        <v>2.840909090909091E-3</v>
      </c>
      <c r="AI238" s="102"/>
      <c r="AK238" s="155" t="s">
        <v>130</v>
      </c>
      <c r="AL238" s="168">
        <v>0</v>
      </c>
      <c r="AM238" s="95">
        <v>0</v>
      </c>
      <c r="AN238" s="183">
        <v>0</v>
      </c>
      <c r="AO238" s="95">
        <v>0</v>
      </c>
      <c r="AP238" s="102"/>
      <c r="AQ238" s="102"/>
      <c r="AR238" s="155" t="s">
        <v>130</v>
      </c>
      <c r="AS238" s="168">
        <v>0</v>
      </c>
      <c r="AT238" s="95">
        <v>0</v>
      </c>
      <c r="AU238" s="183">
        <v>0</v>
      </c>
      <c r="AV238" s="95">
        <v>0</v>
      </c>
      <c r="AW238" s="102"/>
      <c r="AX238" s="102"/>
      <c r="AY238" s="155" t="s">
        <v>130</v>
      </c>
      <c r="AZ238" s="168">
        <v>0</v>
      </c>
      <c r="BA238" s="95">
        <v>0</v>
      </c>
      <c r="BB238" s="183">
        <v>0</v>
      </c>
      <c r="BC238" s="95">
        <v>0</v>
      </c>
      <c r="BD238" s="102"/>
      <c r="BE238" s="102"/>
      <c r="BF238" s="155" t="s">
        <v>130</v>
      </c>
      <c r="BG238" s="168">
        <v>0</v>
      </c>
      <c r="BH238" s="95">
        <v>0</v>
      </c>
      <c r="BI238" s="183">
        <v>0</v>
      </c>
      <c r="BJ238" s="95">
        <v>0</v>
      </c>
      <c r="BK238" s="102"/>
      <c r="BM238" s="155" t="s">
        <v>130</v>
      </c>
      <c r="BN238" s="168">
        <v>0</v>
      </c>
      <c r="BO238" s="95">
        <v>0</v>
      </c>
      <c r="BP238" s="183">
        <v>0</v>
      </c>
      <c r="BQ238" s="95">
        <v>0</v>
      </c>
      <c r="BR238" s="102"/>
      <c r="BT238" s="155" t="s">
        <v>130</v>
      </c>
      <c r="BU238" s="168">
        <v>0</v>
      </c>
      <c r="BV238" s="95">
        <v>0</v>
      </c>
      <c r="BW238" s="183">
        <v>0</v>
      </c>
      <c r="BX238" s="95">
        <v>0</v>
      </c>
      <c r="BY238" s="102"/>
      <c r="CA238" s="87" t="s">
        <v>130</v>
      </c>
      <c r="CB238" s="88">
        <v>0</v>
      </c>
      <c r="CC238" s="92">
        <v>0</v>
      </c>
      <c r="CD238" s="131">
        <v>0</v>
      </c>
      <c r="CE238" s="92">
        <v>0</v>
      </c>
      <c r="CF238" s="102"/>
      <c r="CI238" s="87" t="s">
        <v>130</v>
      </c>
      <c r="CJ238" s="88">
        <v>0</v>
      </c>
      <c r="CK238" s="92">
        <v>0</v>
      </c>
      <c r="CL238" s="131">
        <v>0</v>
      </c>
      <c r="CM238" s="92">
        <v>0</v>
      </c>
      <c r="CN238" s="102"/>
      <c r="CP238" s="87" t="s">
        <v>130</v>
      </c>
      <c r="CQ238" s="88">
        <v>0</v>
      </c>
      <c r="CR238" s="92">
        <v>0</v>
      </c>
      <c r="CS238" s="131">
        <v>0</v>
      </c>
      <c r="CT238" s="92">
        <v>0</v>
      </c>
      <c r="CU238" s="102"/>
      <c r="CW238" s="87" t="s">
        <v>130</v>
      </c>
      <c r="CX238" s="88">
        <v>0</v>
      </c>
      <c r="CY238" s="92">
        <v>0</v>
      </c>
      <c r="CZ238" s="131">
        <v>0</v>
      </c>
      <c r="DA238" s="92">
        <v>0</v>
      </c>
      <c r="DB238" s="102"/>
      <c r="DD238" s="87" t="s">
        <v>130</v>
      </c>
      <c r="DE238" s="88">
        <v>0</v>
      </c>
      <c r="DF238" s="92">
        <v>0</v>
      </c>
      <c r="DG238" s="131">
        <v>0</v>
      </c>
      <c r="DH238" s="92">
        <v>0</v>
      </c>
      <c r="DI238" s="102"/>
    </row>
    <row r="239" spans="1:113" x14ac:dyDescent="0.3">
      <c r="A239" s="155" t="s">
        <v>131</v>
      </c>
      <c r="B239" s="168">
        <v>0</v>
      </c>
      <c r="C239" s="95">
        <v>0</v>
      </c>
      <c r="D239" s="183">
        <v>0</v>
      </c>
      <c r="E239" s="95">
        <v>0</v>
      </c>
      <c r="F239" s="102"/>
      <c r="G239" s="102"/>
      <c r="H239" s="155" t="s">
        <v>131</v>
      </c>
      <c r="I239" s="168">
        <v>0</v>
      </c>
      <c r="J239" s="95">
        <v>0</v>
      </c>
      <c r="K239" s="183">
        <v>0</v>
      </c>
      <c r="L239" s="95">
        <v>0</v>
      </c>
      <c r="M239" s="102"/>
      <c r="N239" s="102"/>
      <c r="O239" s="155" t="s">
        <v>131</v>
      </c>
      <c r="P239" s="168">
        <v>0</v>
      </c>
      <c r="Q239" s="95">
        <v>0</v>
      </c>
      <c r="R239" s="183">
        <v>0</v>
      </c>
      <c r="S239" s="95">
        <v>0</v>
      </c>
      <c r="T239" s="95"/>
      <c r="U239" s="102"/>
      <c r="V239" s="102"/>
      <c r="W239" s="155" t="s">
        <v>131</v>
      </c>
      <c r="X239" s="168">
        <v>0</v>
      </c>
      <c r="Y239" s="95">
        <v>0</v>
      </c>
      <c r="Z239" s="183">
        <v>0</v>
      </c>
      <c r="AA239" s="95">
        <v>0</v>
      </c>
      <c r="AB239" s="102"/>
      <c r="AC239" s="102"/>
      <c r="AD239" s="155" t="s">
        <v>131</v>
      </c>
      <c r="AE239" s="168">
        <v>0</v>
      </c>
      <c r="AF239" s="95">
        <v>0</v>
      </c>
      <c r="AG239" s="183">
        <v>0</v>
      </c>
      <c r="AH239" s="95">
        <v>0</v>
      </c>
      <c r="AI239" s="102"/>
      <c r="AK239" s="155" t="s">
        <v>131</v>
      </c>
      <c r="AL239" s="168">
        <v>0</v>
      </c>
      <c r="AM239" s="95">
        <v>0</v>
      </c>
      <c r="AN239" s="183">
        <v>0</v>
      </c>
      <c r="AO239" s="95">
        <v>0</v>
      </c>
      <c r="AP239" s="102"/>
      <c r="AQ239" s="102"/>
      <c r="AR239" s="155" t="s">
        <v>131</v>
      </c>
      <c r="AS239" s="168">
        <v>0</v>
      </c>
      <c r="AT239" s="95">
        <v>0</v>
      </c>
      <c r="AU239" s="183">
        <v>0</v>
      </c>
      <c r="AV239" s="95">
        <v>0</v>
      </c>
      <c r="AW239" s="102"/>
      <c r="AX239" s="102"/>
      <c r="AY239" s="155" t="s">
        <v>131</v>
      </c>
      <c r="AZ239" s="168">
        <v>0</v>
      </c>
      <c r="BA239" s="95">
        <v>0</v>
      </c>
      <c r="BB239" s="183">
        <v>0</v>
      </c>
      <c r="BC239" s="95">
        <v>0</v>
      </c>
      <c r="BD239" s="102"/>
      <c r="BE239" s="102"/>
      <c r="BF239" s="155" t="s">
        <v>131</v>
      </c>
      <c r="BG239" s="168">
        <v>0</v>
      </c>
      <c r="BH239" s="95">
        <v>0</v>
      </c>
      <c r="BI239" s="183">
        <v>0</v>
      </c>
      <c r="BJ239" s="95">
        <v>0</v>
      </c>
      <c r="BK239" s="102"/>
      <c r="BM239" s="155" t="s">
        <v>131</v>
      </c>
      <c r="BN239" s="168">
        <v>57450</v>
      </c>
      <c r="BO239" s="95">
        <v>6.319129652556754E-4</v>
      </c>
      <c r="BP239" s="183">
        <v>1</v>
      </c>
      <c r="BQ239" s="95">
        <v>1.9417475728155339E-3</v>
      </c>
      <c r="BR239" s="102"/>
      <c r="BT239" s="155" t="s">
        <v>131</v>
      </c>
      <c r="BU239" s="168">
        <v>0</v>
      </c>
      <c r="BV239" s="95">
        <v>0</v>
      </c>
      <c r="BW239" s="183">
        <v>0</v>
      </c>
      <c r="BX239" s="95">
        <v>0</v>
      </c>
      <c r="BY239" s="102"/>
      <c r="CA239" s="87" t="s">
        <v>131</v>
      </c>
      <c r="CB239" s="88">
        <v>0</v>
      </c>
      <c r="CC239" s="92">
        <v>0</v>
      </c>
      <c r="CD239" s="131">
        <v>0</v>
      </c>
      <c r="CE239" s="92">
        <v>0</v>
      </c>
      <c r="CF239" s="102"/>
      <c r="CI239" s="87" t="s">
        <v>131</v>
      </c>
      <c r="CJ239" s="88">
        <v>0</v>
      </c>
      <c r="CK239" s="92">
        <v>0</v>
      </c>
      <c r="CL239" s="131">
        <v>0</v>
      </c>
      <c r="CM239" s="92">
        <v>0</v>
      </c>
      <c r="CN239" s="102"/>
      <c r="CP239" s="87" t="s">
        <v>131</v>
      </c>
      <c r="CQ239" s="88">
        <v>0</v>
      </c>
      <c r="CR239" s="92">
        <v>0</v>
      </c>
      <c r="CS239" s="131">
        <v>0</v>
      </c>
      <c r="CT239" s="92">
        <v>0</v>
      </c>
      <c r="CU239" s="102"/>
      <c r="CW239" s="87" t="s">
        <v>131</v>
      </c>
      <c r="CX239" s="88">
        <v>0</v>
      </c>
      <c r="CY239" s="92">
        <v>0</v>
      </c>
      <c r="CZ239" s="131">
        <v>0</v>
      </c>
      <c r="DA239" s="92">
        <v>0</v>
      </c>
      <c r="DB239" s="102"/>
      <c r="DD239" s="87" t="s">
        <v>131</v>
      </c>
      <c r="DE239" s="88">
        <v>0</v>
      </c>
      <c r="DF239" s="92">
        <v>0</v>
      </c>
      <c r="DG239" s="131">
        <v>0</v>
      </c>
      <c r="DH239" s="92">
        <v>0</v>
      </c>
      <c r="DI239" s="102"/>
    </row>
    <row r="240" spans="1:113" x14ac:dyDescent="0.3">
      <c r="A240" s="155" t="s">
        <v>132</v>
      </c>
      <c r="B240" s="168">
        <v>0</v>
      </c>
      <c r="C240" s="95">
        <v>0</v>
      </c>
      <c r="D240" s="183">
        <v>0</v>
      </c>
      <c r="E240" s="95">
        <v>0</v>
      </c>
      <c r="F240" s="102"/>
      <c r="G240" s="102"/>
      <c r="H240" s="155" t="s">
        <v>132</v>
      </c>
      <c r="I240" s="168">
        <v>0</v>
      </c>
      <c r="J240" s="95">
        <v>0</v>
      </c>
      <c r="K240" s="183">
        <v>0</v>
      </c>
      <c r="L240" s="95">
        <v>0</v>
      </c>
      <c r="M240" s="102"/>
      <c r="N240" s="102"/>
      <c r="O240" s="155" t="s">
        <v>132</v>
      </c>
      <c r="P240" s="168">
        <v>0</v>
      </c>
      <c r="Q240" s="95">
        <v>0</v>
      </c>
      <c r="R240" s="183">
        <v>0</v>
      </c>
      <c r="S240" s="95">
        <v>0</v>
      </c>
      <c r="T240" s="95"/>
      <c r="U240" s="102"/>
      <c r="V240" s="102"/>
      <c r="W240" s="155" t="s">
        <v>132</v>
      </c>
      <c r="X240" s="168">
        <v>0</v>
      </c>
      <c r="Y240" s="95">
        <v>0</v>
      </c>
      <c r="Z240" s="183">
        <v>0</v>
      </c>
      <c r="AA240" s="95">
        <v>0</v>
      </c>
      <c r="AB240" s="102"/>
      <c r="AC240" s="102"/>
      <c r="AD240" s="155" t="s">
        <v>132</v>
      </c>
      <c r="AE240" s="168">
        <v>0</v>
      </c>
      <c r="AF240" s="95">
        <v>0</v>
      </c>
      <c r="AG240" s="183">
        <v>0</v>
      </c>
      <c r="AH240" s="95">
        <v>0</v>
      </c>
      <c r="AI240" s="102"/>
      <c r="AK240" s="155" t="s">
        <v>132</v>
      </c>
      <c r="AL240" s="168">
        <v>0</v>
      </c>
      <c r="AM240" s="95">
        <v>0</v>
      </c>
      <c r="AN240" s="183">
        <v>0</v>
      </c>
      <c r="AO240" s="95">
        <v>0</v>
      </c>
      <c r="AP240" s="102"/>
      <c r="AQ240" s="102"/>
      <c r="AR240" s="155" t="s">
        <v>132</v>
      </c>
      <c r="AS240" s="168">
        <v>0</v>
      </c>
      <c r="AT240" s="95">
        <v>0</v>
      </c>
      <c r="AU240" s="183">
        <v>0</v>
      </c>
      <c r="AV240" s="95">
        <v>0</v>
      </c>
      <c r="AW240" s="102"/>
      <c r="AX240" s="102"/>
      <c r="AY240" s="155" t="s">
        <v>132</v>
      </c>
      <c r="AZ240" s="168">
        <v>0</v>
      </c>
      <c r="BA240" s="95">
        <v>0</v>
      </c>
      <c r="BB240" s="183">
        <v>0</v>
      </c>
      <c r="BC240" s="95">
        <v>0</v>
      </c>
      <c r="BD240" s="102"/>
      <c r="BE240" s="102"/>
      <c r="BF240" s="155" t="s">
        <v>132</v>
      </c>
      <c r="BG240" s="168">
        <v>0</v>
      </c>
      <c r="BH240" s="95">
        <v>0</v>
      </c>
      <c r="BI240" s="183">
        <v>0</v>
      </c>
      <c r="BJ240" s="95">
        <v>0</v>
      </c>
      <c r="BK240" s="102"/>
      <c r="BM240" s="155" t="s">
        <v>132</v>
      </c>
      <c r="BN240" s="168">
        <v>0</v>
      </c>
      <c r="BO240" s="95">
        <v>0</v>
      </c>
      <c r="BP240" s="183">
        <v>0</v>
      </c>
      <c r="BQ240" s="95">
        <v>0</v>
      </c>
      <c r="BR240" s="102"/>
      <c r="BT240" s="155" t="s">
        <v>132</v>
      </c>
      <c r="BU240" s="168">
        <v>0</v>
      </c>
      <c r="BV240" s="95">
        <v>0</v>
      </c>
      <c r="BW240" s="183">
        <v>0</v>
      </c>
      <c r="BX240" s="95">
        <v>0</v>
      </c>
      <c r="BY240" s="102"/>
      <c r="CA240" s="87" t="s">
        <v>132</v>
      </c>
      <c r="CB240" s="88">
        <v>0</v>
      </c>
      <c r="CC240" s="92">
        <v>0</v>
      </c>
      <c r="CD240" s="131">
        <v>0</v>
      </c>
      <c r="CE240" s="92">
        <v>0</v>
      </c>
      <c r="CF240" s="102"/>
      <c r="CI240" s="87" t="s">
        <v>132</v>
      </c>
      <c r="CJ240" s="88">
        <v>0</v>
      </c>
      <c r="CK240" s="92">
        <v>0</v>
      </c>
      <c r="CL240" s="131">
        <v>0</v>
      </c>
      <c r="CM240" s="92">
        <v>0</v>
      </c>
      <c r="CN240" s="102"/>
      <c r="CP240" s="87" t="s">
        <v>132</v>
      </c>
      <c r="CQ240" s="88">
        <v>0</v>
      </c>
      <c r="CR240" s="92">
        <v>0</v>
      </c>
      <c r="CS240" s="131">
        <v>0</v>
      </c>
      <c r="CT240" s="92">
        <v>0</v>
      </c>
      <c r="CU240" s="102"/>
      <c r="CW240" s="87" t="s">
        <v>132</v>
      </c>
      <c r="CX240" s="88">
        <v>0</v>
      </c>
      <c r="CY240" s="92">
        <v>0</v>
      </c>
      <c r="CZ240" s="131">
        <v>0</v>
      </c>
      <c r="DA240" s="92">
        <v>0</v>
      </c>
      <c r="DB240" s="102"/>
      <c r="DD240" s="87" t="s">
        <v>132</v>
      </c>
      <c r="DE240" s="88">
        <v>0</v>
      </c>
      <c r="DF240" s="92">
        <v>0</v>
      </c>
      <c r="DG240" s="131">
        <v>0</v>
      </c>
      <c r="DH240" s="92">
        <v>0</v>
      </c>
      <c r="DI240" s="102"/>
    </row>
    <row r="241" spans="1:113" x14ac:dyDescent="0.3">
      <c r="A241" s="155" t="s">
        <v>133</v>
      </c>
      <c r="B241" s="168">
        <v>0</v>
      </c>
      <c r="C241" s="95">
        <v>0</v>
      </c>
      <c r="D241" s="183">
        <v>0</v>
      </c>
      <c r="E241" s="95">
        <v>0</v>
      </c>
      <c r="F241" s="102"/>
      <c r="G241" s="102"/>
      <c r="H241" s="155" t="s">
        <v>133</v>
      </c>
      <c r="I241" s="168">
        <v>0</v>
      </c>
      <c r="J241" s="95">
        <v>0</v>
      </c>
      <c r="K241" s="183">
        <v>0</v>
      </c>
      <c r="L241" s="95">
        <v>0</v>
      </c>
      <c r="M241" s="102"/>
      <c r="N241" s="102"/>
      <c r="O241" s="155" t="s">
        <v>133</v>
      </c>
      <c r="P241" s="168">
        <v>0</v>
      </c>
      <c r="Q241" s="95">
        <v>0</v>
      </c>
      <c r="R241" s="183">
        <v>0</v>
      </c>
      <c r="S241" s="95">
        <v>0</v>
      </c>
      <c r="T241" s="95"/>
      <c r="U241" s="102"/>
      <c r="V241" s="102"/>
      <c r="W241" s="155" t="s">
        <v>133</v>
      </c>
      <c r="X241" s="168">
        <v>0</v>
      </c>
      <c r="Y241" s="95">
        <v>0</v>
      </c>
      <c r="Z241" s="183">
        <v>0</v>
      </c>
      <c r="AA241" s="95">
        <v>0</v>
      </c>
      <c r="AB241" s="102"/>
      <c r="AC241" s="102"/>
      <c r="AD241" s="155" t="s">
        <v>133</v>
      </c>
      <c r="AE241" s="168">
        <v>0</v>
      </c>
      <c r="AF241" s="95">
        <v>0</v>
      </c>
      <c r="AG241" s="183">
        <v>0</v>
      </c>
      <c r="AH241" s="95">
        <v>0</v>
      </c>
      <c r="AI241" s="102"/>
      <c r="AK241" s="155" t="s">
        <v>133</v>
      </c>
      <c r="AL241" s="168">
        <v>0</v>
      </c>
      <c r="AM241" s="95">
        <v>0</v>
      </c>
      <c r="AN241" s="183">
        <v>0</v>
      </c>
      <c r="AO241" s="95">
        <v>0</v>
      </c>
      <c r="AP241" s="102"/>
      <c r="AQ241" s="102"/>
      <c r="AR241" s="155" t="s">
        <v>133</v>
      </c>
      <c r="AS241" s="168">
        <v>0</v>
      </c>
      <c r="AT241" s="95">
        <v>0</v>
      </c>
      <c r="AU241" s="183">
        <v>0</v>
      </c>
      <c r="AV241" s="95">
        <v>0</v>
      </c>
      <c r="AW241" s="102"/>
      <c r="AX241" s="102"/>
      <c r="AY241" s="155" t="s">
        <v>133</v>
      </c>
      <c r="AZ241" s="168">
        <v>0</v>
      </c>
      <c r="BA241" s="95">
        <v>0</v>
      </c>
      <c r="BB241" s="183">
        <v>0</v>
      </c>
      <c r="BC241" s="95">
        <v>0</v>
      </c>
      <c r="BD241" s="102"/>
      <c r="BE241" s="102"/>
      <c r="BF241" s="155" t="s">
        <v>133</v>
      </c>
      <c r="BG241" s="168">
        <v>0</v>
      </c>
      <c r="BH241" s="95">
        <v>0</v>
      </c>
      <c r="BI241" s="183">
        <v>0</v>
      </c>
      <c r="BJ241" s="95">
        <v>0</v>
      </c>
      <c r="BK241" s="102"/>
      <c r="BM241" s="155" t="s">
        <v>133</v>
      </c>
      <c r="BN241" s="168">
        <v>0</v>
      </c>
      <c r="BO241" s="95">
        <v>0</v>
      </c>
      <c r="BP241" s="183">
        <v>0</v>
      </c>
      <c r="BQ241" s="95">
        <v>0</v>
      </c>
      <c r="BR241" s="102"/>
      <c r="BT241" s="155" t="s">
        <v>133</v>
      </c>
      <c r="BU241" s="168">
        <v>0</v>
      </c>
      <c r="BV241" s="95">
        <v>0</v>
      </c>
      <c r="BW241" s="183">
        <v>0</v>
      </c>
      <c r="BX241" s="95">
        <v>0</v>
      </c>
      <c r="BY241" s="102"/>
      <c r="CA241" s="87" t="s">
        <v>133</v>
      </c>
      <c r="CB241" s="88">
        <v>0</v>
      </c>
      <c r="CC241" s="92">
        <v>0</v>
      </c>
      <c r="CD241" s="131">
        <v>0</v>
      </c>
      <c r="CE241" s="92">
        <v>0</v>
      </c>
      <c r="CF241" s="102"/>
      <c r="CI241" s="87" t="s">
        <v>133</v>
      </c>
      <c r="CJ241" s="88">
        <v>0</v>
      </c>
      <c r="CK241" s="92">
        <v>0</v>
      </c>
      <c r="CL241" s="131">
        <v>0</v>
      </c>
      <c r="CM241" s="92">
        <v>0</v>
      </c>
      <c r="CN241" s="102"/>
      <c r="CP241" s="87" t="s">
        <v>133</v>
      </c>
      <c r="CQ241" s="88">
        <v>0</v>
      </c>
      <c r="CR241" s="92">
        <v>0</v>
      </c>
      <c r="CS241" s="131">
        <v>0</v>
      </c>
      <c r="CT241" s="92">
        <v>0</v>
      </c>
      <c r="CU241" s="102"/>
      <c r="CW241" s="87" t="s">
        <v>133</v>
      </c>
      <c r="CX241" s="88">
        <v>0</v>
      </c>
      <c r="CY241" s="92">
        <v>0</v>
      </c>
      <c r="CZ241" s="131">
        <v>0</v>
      </c>
      <c r="DA241" s="92">
        <v>0</v>
      </c>
      <c r="DB241" s="102"/>
      <c r="DD241" s="87" t="s">
        <v>133</v>
      </c>
      <c r="DE241" s="88">
        <v>0</v>
      </c>
      <c r="DF241" s="92">
        <v>0</v>
      </c>
      <c r="DG241" s="131">
        <v>0</v>
      </c>
      <c r="DH241" s="92">
        <v>0</v>
      </c>
      <c r="DI241" s="102"/>
    </row>
    <row r="242" spans="1:113" x14ac:dyDescent="0.3">
      <c r="A242" s="155" t="s">
        <v>134</v>
      </c>
      <c r="B242" s="168">
        <v>0</v>
      </c>
      <c r="C242" s="95">
        <v>0</v>
      </c>
      <c r="D242" s="183">
        <v>0</v>
      </c>
      <c r="E242" s="95">
        <v>0</v>
      </c>
      <c r="F242" s="102"/>
      <c r="G242" s="102"/>
      <c r="H242" s="155" t="s">
        <v>134</v>
      </c>
      <c r="I242" s="168">
        <v>0</v>
      </c>
      <c r="J242" s="95">
        <v>0</v>
      </c>
      <c r="K242" s="183">
        <v>0</v>
      </c>
      <c r="L242" s="95">
        <v>0</v>
      </c>
      <c r="M242" s="102"/>
      <c r="N242" s="102"/>
      <c r="O242" s="155" t="s">
        <v>134</v>
      </c>
      <c r="P242" s="168">
        <v>0</v>
      </c>
      <c r="Q242" s="95">
        <v>0</v>
      </c>
      <c r="R242" s="183">
        <v>0</v>
      </c>
      <c r="S242" s="95">
        <v>0</v>
      </c>
      <c r="T242" s="95"/>
      <c r="U242" s="102"/>
      <c r="V242" s="102"/>
      <c r="W242" s="155" t="s">
        <v>134</v>
      </c>
      <c r="X242" s="168">
        <v>0</v>
      </c>
      <c r="Y242" s="95">
        <v>0</v>
      </c>
      <c r="Z242" s="183">
        <v>0</v>
      </c>
      <c r="AA242" s="95">
        <v>0</v>
      </c>
      <c r="AB242" s="102"/>
      <c r="AC242" s="102"/>
      <c r="AD242" s="155" t="s">
        <v>134</v>
      </c>
      <c r="AE242" s="168">
        <v>0</v>
      </c>
      <c r="AF242" s="95">
        <v>0</v>
      </c>
      <c r="AG242" s="183">
        <v>0</v>
      </c>
      <c r="AH242" s="95">
        <v>0</v>
      </c>
      <c r="AI242" s="102"/>
      <c r="AK242" s="155" t="s">
        <v>134</v>
      </c>
      <c r="AL242" s="168">
        <v>0</v>
      </c>
      <c r="AM242" s="95">
        <v>0</v>
      </c>
      <c r="AN242" s="183">
        <v>0</v>
      </c>
      <c r="AO242" s="95">
        <v>0</v>
      </c>
      <c r="AP242" s="102"/>
      <c r="AQ242" s="102"/>
      <c r="AR242" s="155" t="s">
        <v>134</v>
      </c>
      <c r="AS242" s="168">
        <v>0</v>
      </c>
      <c r="AT242" s="95">
        <v>0</v>
      </c>
      <c r="AU242" s="183">
        <v>0</v>
      </c>
      <c r="AV242" s="95">
        <v>0</v>
      </c>
      <c r="AW242" s="102"/>
      <c r="AX242" s="102"/>
      <c r="AY242" s="155" t="s">
        <v>134</v>
      </c>
      <c r="AZ242" s="168">
        <v>0</v>
      </c>
      <c r="BA242" s="95">
        <v>0</v>
      </c>
      <c r="BB242" s="183">
        <v>0</v>
      </c>
      <c r="BC242" s="95">
        <v>0</v>
      </c>
      <c r="BD242" s="102"/>
      <c r="BE242" s="102"/>
      <c r="BF242" s="155" t="s">
        <v>134</v>
      </c>
      <c r="BG242" s="168">
        <v>0</v>
      </c>
      <c r="BH242" s="95">
        <v>0</v>
      </c>
      <c r="BI242" s="183">
        <v>0</v>
      </c>
      <c r="BJ242" s="95">
        <v>0</v>
      </c>
      <c r="BK242" s="102"/>
      <c r="BM242" s="155" t="s">
        <v>134</v>
      </c>
      <c r="BN242" s="168">
        <v>0</v>
      </c>
      <c r="BO242" s="95">
        <v>0</v>
      </c>
      <c r="BP242" s="183">
        <v>0</v>
      </c>
      <c r="BQ242" s="95">
        <v>0</v>
      </c>
      <c r="BR242" s="102"/>
      <c r="BT242" s="155" t="s">
        <v>134</v>
      </c>
      <c r="BU242" s="168">
        <v>0</v>
      </c>
      <c r="BV242" s="95">
        <v>0</v>
      </c>
      <c r="BW242" s="183">
        <v>0</v>
      </c>
      <c r="BX242" s="95">
        <v>0</v>
      </c>
      <c r="BY242" s="102"/>
      <c r="CA242" s="87" t="s">
        <v>134</v>
      </c>
      <c r="CB242" s="88">
        <v>0</v>
      </c>
      <c r="CC242" s="92">
        <v>0</v>
      </c>
      <c r="CD242" s="131">
        <v>0</v>
      </c>
      <c r="CE242" s="92">
        <v>0</v>
      </c>
      <c r="CF242" s="102"/>
      <c r="CI242" s="87" t="s">
        <v>134</v>
      </c>
      <c r="CJ242" s="88">
        <v>0</v>
      </c>
      <c r="CK242" s="92">
        <v>0</v>
      </c>
      <c r="CL242" s="131">
        <v>0</v>
      </c>
      <c r="CM242" s="92">
        <v>0</v>
      </c>
      <c r="CN242" s="102"/>
      <c r="CP242" s="87" t="s">
        <v>134</v>
      </c>
      <c r="CQ242" s="88">
        <v>0</v>
      </c>
      <c r="CR242" s="92">
        <v>0</v>
      </c>
      <c r="CS242" s="131">
        <v>0</v>
      </c>
      <c r="CT242" s="92">
        <v>0</v>
      </c>
      <c r="CU242" s="102"/>
      <c r="CW242" s="87" t="s">
        <v>134</v>
      </c>
      <c r="CX242" s="88">
        <v>0</v>
      </c>
      <c r="CY242" s="92">
        <v>0</v>
      </c>
      <c r="CZ242" s="131">
        <v>0</v>
      </c>
      <c r="DA242" s="92">
        <v>0</v>
      </c>
      <c r="DB242" s="102"/>
      <c r="DD242" s="87" t="s">
        <v>134</v>
      </c>
      <c r="DE242" s="88">
        <v>0</v>
      </c>
      <c r="DF242" s="92">
        <v>0</v>
      </c>
      <c r="DG242" s="131">
        <v>0</v>
      </c>
      <c r="DH242" s="92">
        <v>0</v>
      </c>
      <c r="DI242" s="102"/>
    </row>
    <row r="243" spans="1:113" x14ac:dyDescent="0.3">
      <c r="A243" s="155" t="s">
        <v>135</v>
      </c>
      <c r="B243" s="168">
        <v>0</v>
      </c>
      <c r="C243" s="95">
        <v>0</v>
      </c>
      <c r="D243" s="183">
        <v>0</v>
      </c>
      <c r="E243" s="95">
        <v>0</v>
      </c>
      <c r="F243" s="102"/>
      <c r="G243" s="102"/>
      <c r="H243" s="155" t="s">
        <v>135</v>
      </c>
      <c r="I243" s="168">
        <v>0</v>
      </c>
      <c r="J243" s="95">
        <v>0</v>
      </c>
      <c r="K243" s="183">
        <v>0</v>
      </c>
      <c r="L243" s="95">
        <v>0</v>
      </c>
      <c r="M243" s="102"/>
      <c r="N243" s="102"/>
      <c r="O243" s="155" t="s">
        <v>135</v>
      </c>
      <c r="P243" s="168">
        <v>0</v>
      </c>
      <c r="Q243" s="95">
        <v>0</v>
      </c>
      <c r="R243" s="183">
        <v>0</v>
      </c>
      <c r="S243" s="95">
        <v>0</v>
      </c>
      <c r="T243" s="95"/>
      <c r="U243" s="102"/>
      <c r="V243" s="102"/>
      <c r="W243" s="155" t="s">
        <v>135</v>
      </c>
      <c r="X243" s="168">
        <v>0</v>
      </c>
      <c r="Y243" s="95">
        <v>0</v>
      </c>
      <c r="Z243" s="183">
        <v>0</v>
      </c>
      <c r="AA243" s="95">
        <v>0</v>
      </c>
      <c r="AB243" s="102"/>
      <c r="AC243" s="102"/>
      <c r="AD243" s="155" t="s">
        <v>135</v>
      </c>
      <c r="AE243" s="168">
        <v>0</v>
      </c>
      <c r="AF243" s="95">
        <v>0</v>
      </c>
      <c r="AG243" s="183">
        <v>0</v>
      </c>
      <c r="AH243" s="95">
        <v>0</v>
      </c>
      <c r="AI243" s="102"/>
      <c r="AK243" s="155" t="s">
        <v>135</v>
      </c>
      <c r="AL243" s="168">
        <v>0</v>
      </c>
      <c r="AM243" s="95">
        <v>0</v>
      </c>
      <c r="AN243" s="183">
        <v>0</v>
      </c>
      <c r="AO243" s="95">
        <v>0</v>
      </c>
      <c r="AP243" s="102"/>
      <c r="AQ243" s="102"/>
      <c r="AR243" s="155" t="s">
        <v>135</v>
      </c>
      <c r="AS243" s="168">
        <v>0</v>
      </c>
      <c r="AT243" s="95">
        <v>0</v>
      </c>
      <c r="AU243" s="183">
        <v>0</v>
      </c>
      <c r="AV243" s="95">
        <v>0</v>
      </c>
      <c r="AW243" s="102"/>
      <c r="AX243" s="102"/>
      <c r="AY243" s="155" t="s">
        <v>135</v>
      </c>
      <c r="AZ243" s="168">
        <v>0</v>
      </c>
      <c r="BA243" s="95">
        <v>0</v>
      </c>
      <c r="BB243" s="183">
        <v>0</v>
      </c>
      <c r="BC243" s="95">
        <v>0</v>
      </c>
      <c r="BD243" s="102"/>
      <c r="BE243" s="102"/>
      <c r="BF243" s="155" t="s">
        <v>135</v>
      </c>
      <c r="BG243" s="168">
        <v>0</v>
      </c>
      <c r="BH243" s="95">
        <v>0</v>
      </c>
      <c r="BI243" s="183">
        <v>0</v>
      </c>
      <c r="BJ243" s="95">
        <v>0</v>
      </c>
      <c r="BK243" s="102"/>
      <c r="BM243" s="155" t="s">
        <v>135</v>
      </c>
      <c r="BN243" s="168">
        <v>0</v>
      </c>
      <c r="BO243" s="95">
        <v>0</v>
      </c>
      <c r="BP243" s="183">
        <v>0</v>
      </c>
      <c r="BQ243" s="95">
        <v>0</v>
      </c>
      <c r="BR243" s="102"/>
      <c r="BT243" s="155" t="s">
        <v>135</v>
      </c>
      <c r="BU243" s="168">
        <v>0</v>
      </c>
      <c r="BV243" s="95">
        <v>0</v>
      </c>
      <c r="BW243" s="183">
        <v>0</v>
      </c>
      <c r="BX243" s="95">
        <v>0</v>
      </c>
      <c r="BY243" s="102"/>
      <c r="CA243" s="87" t="s">
        <v>135</v>
      </c>
      <c r="CB243" s="88">
        <v>0</v>
      </c>
      <c r="CC243" s="92">
        <v>0</v>
      </c>
      <c r="CD243" s="131">
        <v>0</v>
      </c>
      <c r="CE243" s="92">
        <v>0</v>
      </c>
      <c r="CF243" s="102"/>
      <c r="CI243" s="87" t="s">
        <v>135</v>
      </c>
      <c r="CJ243" s="88">
        <v>0</v>
      </c>
      <c r="CK243" s="92">
        <v>0</v>
      </c>
      <c r="CL243" s="131">
        <v>0</v>
      </c>
      <c r="CM243" s="92">
        <v>0</v>
      </c>
      <c r="CN243" s="102"/>
      <c r="CP243" s="87" t="s">
        <v>135</v>
      </c>
      <c r="CQ243" s="88">
        <v>0</v>
      </c>
      <c r="CR243" s="92">
        <v>0</v>
      </c>
      <c r="CS243" s="131">
        <v>0</v>
      </c>
      <c r="CT243" s="92">
        <v>0</v>
      </c>
      <c r="CU243" s="102"/>
      <c r="CW243" s="87" t="s">
        <v>135</v>
      </c>
      <c r="CX243" s="88">
        <v>0</v>
      </c>
      <c r="CY243" s="92">
        <v>0</v>
      </c>
      <c r="CZ243" s="131">
        <v>0</v>
      </c>
      <c r="DA243" s="92">
        <v>0</v>
      </c>
      <c r="DB243" s="102"/>
      <c r="DD243" s="87" t="s">
        <v>135</v>
      </c>
      <c r="DE243" s="88">
        <v>0</v>
      </c>
      <c r="DF243" s="92">
        <v>0</v>
      </c>
      <c r="DG243" s="131">
        <v>0</v>
      </c>
      <c r="DH243" s="92">
        <v>0</v>
      </c>
      <c r="DI243" s="102"/>
    </row>
    <row r="244" spans="1:113" x14ac:dyDescent="0.3">
      <c r="A244" s="155" t="s">
        <v>136</v>
      </c>
      <c r="B244" s="168">
        <v>0</v>
      </c>
      <c r="C244" s="95">
        <v>0</v>
      </c>
      <c r="D244" s="183">
        <v>0</v>
      </c>
      <c r="E244" s="95">
        <v>0</v>
      </c>
      <c r="F244" s="102"/>
      <c r="G244" s="102"/>
      <c r="H244" s="155" t="s">
        <v>136</v>
      </c>
      <c r="I244" s="168">
        <v>0</v>
      </c>
      <c r="J244" s="95">
        <v>0</v>
      </c>
      <c r="K244" s="183">
        <v>0</v>
      </c>
      <c r="L244" s="95">
        <v>0</v>
      </c>
      <c r="M244" s="102"/>
      <c r="N244" s="102"/>
      <c r="O244" s="155" t="s">
        <v>136</v>
      </c>
      <c r="P244" s="168">
        <v>0</v>
      </c>
      <c r="Q244" s="95">
        <v>0</v>
      </c>
      <c r="R244" s="183">
        <v>0</v>
      </c>
      <c r="S244" s="95">
        <v>0</v>
      </c>
      <c r="T244" s="95"/>
      <c r="U244" s="102"/>
      <c r="V244" s="102"/>
      <c r="W244" s="155" t="s">
        <v>136</v>
      </c>
      <c r="X244" s="168">
        <v>0</v>
      </c>
      <c r="Y244" s="95">
        <v>0</v>
      </c>
      <c r="Z244" s="183">
        <v>0</v>
      </c>
      <c r="AA244" s="95">
        <v>0</v>
      </c>
      <c r="AB244" s="102"/>
      <c r="AC244" s="102"/>
      <c r="AD244" s="155" t="s">
        <v>136</v>
      </c>
      <c r="AE244" s="168">
        <v>0</v>
      </c>
      <c r="AF244" s="95">
        <v>0</v>
      </c>
      <c r="AG244" s="183">
        <v>0</v>
      </c>
      <c r="AH244" s="95">
        <v>0</v>
      </c>
      <c r="AI244" s="102"/>
      <c r="AK244" s="155" t="s">
        <v>136</v>
      </c>
      <c r="AL244" s="168">
        <v>0</v>
      </c>
      <c r="AM244" s="95">
        <v>0</v>
      </c>
      <c r="AN244" s="183">
        <v>0</v>
      </c>
      <c r="AO244" s="95">
        <v>0</v>
      </c>
      <c r="AP244" s="102"/>
      <c r="AQ244" s="102"/>
      <c r="AR244" s="155" t="s">
        <v>136</v>
      </c>
      <c r="AS244" s="168">
        <v>0</v>
      </c>
      <c r="AT244" s="95">
        <v>0</v>
      </c>
      <c r="AU244" s="183">
        <v>0</v>
      </c>
      <c r="AV244" s="95">
        <v>0</v>
      </c>
      <c r="AW244" s="102"/>
      <c r="AX244" s="102"/>
      <c r="AY244" s="155" t="s">
        <v>136</v>
      </c>
      <c r="AZ244" s="168">
        <v>0</v>
      </c>
      <c r="BA244" s="95">
        <v>0</v>
      </c>
      <c r="BB244" s="183">
        <v>0</v>
      </c>
      <c r="BC244" s="95">
        <v>0</v>
      </c>
      <c r="BD244" s="102"/>
      <c r="BE244" s="102"/>
      <c r="BF244" s="155" t="s">
        <v>136</v>
      </c>
      <c r="BG244" s="168">
        <v>0</v>
      </c>
      <c r="BH244" s="95">
        <v>0</v>
      </c>
      <c r="BI244" s="183">
        <v>0</v>
      </c>
      <c r="BJ244" s="95">
        <v>0</v>
      </c>
      <c r="BK244" s="102"/>
      <c r="BM244" s="155" t="s">
        <v>136</v>
      </c>
      <c r="BN244" s="168">
        <v>0</v>
      </c>
      <c r="BO244" s="95">
        <v>0</v>
      </c>
      <c r="BP244" s="183">
        <v>0</v>
      </c>
      <c r="BQ244" s="95">
        <v>0</v>
      </c>
      <c r="BR244" s="102"/>
      <c r="BT244" s="155" t="s">
        <v>136</v>
      </c>
      <c r="BU244" s="168">
        <v>0</v>
      </c>
      <c r="BV244" s="95">
        <v>0</v>
      </c>
      <c r="BW244" s="183">
        <v>0</v>
      </c>
      <c r="BX244" s="95">
        <v>0</v>
      </c>
      <c r="BY244" s="102"/>
      <c r="CA244" s="87" t="s">
        <v>136</v>
      </c>
      <c r="CB244" s="88">
        <v>0</v>
      </c>
      <c r="CC244" s="92">
        <v>0</v>
      </c>
      <c r="CD244" s="131">
        <v>0</v>
      </c>
      <c r="CE244" s="92">
        <v>0</v>
      </c>
      <c r="CF244" s="102"/>
      <c r="CI244" s="87" t="s">
        <v>136</v>
      </c>
      <c r="CJ244" s="88">
        <v>0</v>
      </c>
      <c r="CK244" s="92">
        <v>0</v>
      </c>
      <c r="CL244" s="131">
        <v>0</v>
      </c>
      <c r="CM244" s="92">
        <v>0</v>
      </c>
      <c r="CN244" s="102"/>
      <c r="CP244" s="87" t="s">
        <v>136</v>
      </c>
      <c r="CQ244" s="88">
        <v>0</v>
      </c>
      <c r="CR244" s="92">
        <v>0</v>
      </c>
      <c r="CS244" s="131">
        <v>0</v>
      </c>
      <c r="CT244" s="92">
        <v>0</v>
      </c>
      <c r="CU244" s="102"/>
      <c r="CW244" s="87" t="s">
        <v>136</v>
      </c>
      <c r="CX244" s="88">
        <v>0</v>
      </c>
      <c r="CY244" s="92">
        <v>0</v>
      </c>
      <c r="CZ244" s="131">
        <v>0</v>
      </c>
      <c r="DA244" s="92">
        <v>0</v>
      </c>
      <c r="DB244" s="102"/>
      <c r="DD244" s="87" t="s">
        <v>136</v>
      </c>
      <c r="DE244" s="88">
        <v>0</v>
      </c>
      <c r="DF244" s="92">
        <v>0</v>
      </c>
      <c r="DG244" s="131">
        <v>0</v>
      </c>
      <c r="DH244" s="92">
        <v>0</v>
      </c>
      <c r="DI244" s="102"/>
    </row>
    <row r="245" spans="1:113" x14ac:dyDescent="0.3">
      <c r="A245" s="155"/>
      <c r="B245" s="171"/>
      <c r="C245" s="169"/>
      <c r="D245" s="170"/>
      <c r="E245" s="169"/>
      <c r="F245" s="102"/>
      <c r="G245" s="102"/>
      <c r="H245" s="155"/>
      <c r="I245" s="171"/>
      <c r="J245" s="169"/>
      <c r="K245" s="170"/>
      <c r="L245" s="169"/>
      <c r="M245" s="102"/>
      <c r="N245" s="102"/>
      <c r="O245" s="155"/>
      <c r="P245" s="171"/>
      <c r="Q245" s="169"/>
      <c r="R245" s="170"/>
      <c r="S245" s="169"/>
      <c r="T245" s="169"/>
      <c r="U245" s="102"/>
      <c r="V245" s="102"/>
      <c r="W245" s="155"/>
      <c r="X245" s="171"/>
      <c r="Y245" s="169"/>
      <c r="Z245" s="170"/>
      <c r="AA245" s="169"/>
      <c r="AB245" s="102"/>
      <c r="AC245" s="102"/>
      <c r="AD245" s="155"/>
      <c r="AE245" s="171"/>
      <c r="AF245" s="169"/>
      <c r="AG245" s="170"/>
      <c r="AH245" s="169"/>
      <c r="AI245" s="102"/>
      <c r="AK245" s="155"/>
      <c r="AL245" s="171"/>
      <c r="AM245" s="169"/>
      <c r="AN245" s="170"/>
      <c r="AO245" s="169"/>
      <c r="AP245" s="102"/>
      <c r="AQ245" s="102"/>
      <c r="AR245" s="155"/>
      <c r="AS245" s="171"/>
      <c r="AT245" s="169"/>
      <c r="AU245" s="170"/>
      <c r="AV245" s="169"/>
      <c r="AW245" s="102"/>
      <c r="AX245" s="102"/>
      <c r="AY245" s="155"/>
      <c r="AZ245" s="171"/>
      <c r="BA245" s="169"/>
      <c r="BB245" s="170"/>
      <c r="BC245" s="169"/>
      <c r="BD245" s="102"/>
      <c r="BE245" s="102"/>
      <c r="BF245" s="155"/>
      <c r="BG245" s="171"/>
      <c r="BH245" s="169"/>
      <c r="BI245" s="170"/>
      <c r="BJ245" s="169"/>
      <c r="BK245" s="102"/>
      <c r="BM245" s="155"/>
      <c r="BN245" s="171"/>
      <c r="BO245" s="169"/>
      <c r="BP245" s="170"/>
      <c r="BQ245" s="169"/>
      <c r="BR245" s="102"/>
      <c r="BT245" s="155"/>
      <c r="BU245" s="171"/>
      <c r="BV245" s="169"/>
      <c r="BW245" s="170"/>
      <c r="BX245" s="169"/>
      <c r="BY245" s="102"/>
      <c r="CA245" s="87"/>
      <c r="CB245" s="94"/>
      <c r="CC245" s="109"/>
      <c r="CD245" s="90"/>
      <c r="CE245" s="109"/>
      <c r="CF245" s="102"/>
      <c r="CI245" s="87"/>
      <c r="CJ245" s="94"/>
      <c r="CK245" s="109"/>
      <c r="CL245" s="90"/>
      <c r="CM245" s="109"/>
      <c r="CN245" s="102"/>
      <c r="CP245" s="87"/>
      <c r="CQ245" s="94"/>
      <c r="CR245" s="109"/>
      <c r="CS245" s="90"/>
      <c r="CT245" s="109"/>
      <c r="CU245" s="102"/>
      <c r="CW245" s="87"/>
      <c r="CX245" s="94"/>
      <c r="CY245" s="109"/>
      <c r="CZ245" s="90"/>
      <c r="DA245" s="109"/>
      <c r="DB245" s="102"/>
      <c r="DD245" s="87"/>
      <c r="DE245" s="94"/>
      <c r="DF245" s="109"/>
      <c r="DG245" s="90"/>
      <c r="DH245" s="109"/>
      <c r="DI245" s="102"/>
    </row>
    <row r="246" spans="1:113" ht="14.4" thickBot="1" x14ac:dyDescent="0.35">
      <c r="A246" s="155"/>
      <c r="B246" s="172">
        <v>133085169.47999986</v>
      </c>
      <c r="C246" s="169"/>
      <c r="D246" s="173">
        <v>759</v>
      </c>
      <c r="E246" s="169"/>
      <c r="F246" s="102"/>
      <c r="G246" s="102"/>
      <c r="H246" s="155"/>
      <c r="I246" s="172">
        <v>131611425.32999992</v>
      </c>
      <c r="J246" s="169"/>
      <c r="K246" s="173">
        <v>751</v>
      </c>
      <c r="L246" s="169"/>
      <c r="M246" s="102"/>
      <c r="N246" s="102"/>
      <c r="O246" s="155"/>
      <c r="P246" s="172">
        <v>129036083.23999994</v>
      </c>
      <c r="Q246" s="169"/>
      <c r="R246" s="173">
        <v>739</v>
      </c>
      <c r="S246" s="169"/>
      <c r="T246" s="169"/>
      <c r="U246" s="102"/>
      <c r="V246" s="102"/>
      <c r="W246" s="155"/>
      <c r="X246" s="172">
        <v>125380081.63999997</v>
      </c>
      <c r="Y246" s="169"/>
      <c r="Z246" s="173">
        <v>715</v>
      </c>
      <c r="AA246" s="169"/>
      <c r="AB246" s="102"/>
      <c r="AC246" s="102"/>
      <c r="AD246" s="155"/>
      <c r="AE246" s="172">
        <v>123936223.50999996</v>
      </c>
      <c r="AF246" s="169"/>
      <c r="AG246" s="173">
        <v>704</v>
      </c>
      <c r="AH246" s="169"/>
      <c r="AI246" s="102"/>
      <c r="AK246" s="155"/>
      <c r="AL246" s="172">
        <v>120253498.3</v>
      </c>
      <c r="AM246" s="169"/>
      <c r="AN246" s="173">
        <v>685</v>
      </c>
      <c r="AO246" s="169"/>
      <c r="AP246" s="102"/>
      <c r="AQ246" s="102"/>
      <c r="AR246" s="155"/>
      <c r="AS246" s="172">
        <v>113658964.48999992</v>
      </c>
      <c r="AT246" s="169"/>
      <c r="AU246" s="173">
        <v>647</v>
      </c>
      <c r="AV246" s="169"/>
      <c r="AW246" s="102"/>
      <c r="AX246" s="102"/>
      <c r="AY246" s="155"/>
      <c r="AZ246" s="172">
        <v>104759184.05000006</v>
      </c>
      <c r="BA246" s="169"/>
      <c r="BB246" s="173">
        <v>601</v>
      </c>
      <c r="BC246" s="169"/>
      <c r="BD246" s="102"/>
      <c r="BE246" s="102"/>
      <c r="BF246" s="155"/>
      <c r="BG246" s="172">
        <v>97299509.870000049</v>
      </c>
      <c r="BH246" s="169"/>
      <c r="BI246" s="173">
        <v>551</v>
      </c>
      <c r="BJ246" s="169"/>
      <c r="BK246" s="102"/>
      <c r="BM246" s="155"/>
      <c r="BN246" s="172">
        <v>90914418.850000054</v>
      </c>
      <c r="BO246" s="169"/>
      <c r="BP246" s="173">
        <v>515</v>
      </c>
      <c r="BQ246" s="169"/>
      <c r="BR246" s="102"/>
      <c r="BT246" s="155"/>
      <c r="BU246" s="172">
        <v>84687056.039999962</v>
      </c>
      <c r="BV246" s="169"/>
      <c r="BW246" s="173">
        <v>479</v>
      </c>
      <c r="BX246" s="169"/>
      <c r="BY246" s="102"/>
      <c r="CA246" s="87"/>
      <c r="CB246" s="110">
        <v>73625544.790000021</v>
      </c>
      <c r="CC246" s="109"/>
      <c r="CD246" s="111">
        <v>431</v>
      </c>
      <c r="CE246" s="109"/>
      <c r="CF246" s="102"/>
      <c r="CI246" s="87"/>
      <c r="CJ246" s="110">
        <v>69045921.810000032</v>
      </c>
      <c r="CK246" s="109"/>
      <c r="CL246" s="111">
        <v>406</v>
      </c>
      <c r="CM246" s="109"/>
      <c r="CN246" s="102"/>
      <c r="CP246" s="87"/>
      <c r="CQ246" s="110">
        <v>63036991.20000004</v>
      </c>
      <c r="CR246" s="109"/>
      <c r="CS246" s="111">
        <v>376</v>
      </c>
      <c r="CT246" s="109"/>
      <c r="CU246" s="102"/>
      <c r="CW246" s="87"/>
      <c r="CX246" s="110">
        <v>57737492.449999996</v>
      </c>
      <c r="CY246" s="109"/>
      <c r="CZ246" s="111">
        <v>345</v>
      </c>
      <c r="DA246" s="109"/>
      <c r="DB246" s="102"/>
      <c r="DD246" s="87"/>
      <c r="DE246" s="110">
        <v>0</v>
      </c>
      <c r="DF246" s="109"/>
      <c r="DG246" s="111">
        <v>0</v>
      </c>
      <c r="DH246" s="109"/>
      <c r="DI246" s="102"/>
    </row>
    <row r="247" spans="1:113" ht="14.4" thickTop="1" x14ac:dyDescent="0.3">
      <c r="A247" s="155"/>
      <c r="B247" s="171"/>
      <c r="C247" s="169"/>
      <c r="D247" s="170"/>
      <c r="E247" s="169"/>
      <c r="F247" s="102"/>
      <c r="G247" s="102"/>
      <c r="H247" s="155"/>
      <c r="I247" s="171"/>
      <c r="J247" s="169"/>
      <c r="K247" s="170"/>
      <c r="L247" s="169"/>
      <c r="M247" s="102"/>
      <c r="N247" s="102"/>
      <c r="O247" s="155"/>
      <c r="P247" s="171"/>
      <c r="Q247" s="169"/>
      <c r="R247" s="170"/>
      <c r="S247" s="169"/>
      <c r="T247" s="169"/>
      <c r="U247" s="102"/>
      <c r="V247" s="102"/>
      <c r="W247" s="155"/>
      <c r="X247" s="171"/>
      <c r="Y247" s="169"/>
      <c r="Z247" s="170"/>
      <c r="AA247" s="169"/>
      <c r="AB247" s="102"/>
      <c r="AC247" s="102"/>
      <c r="AD247" s="155"/>
      <c r="AE247" s="171"/>
      <c r="AF247" s="169"/>
      <c r="AG247" s="170"/>
      <c r="AH247" s="169"/>
      <c r="AI247" s="102"/>
      <c r="AK247" s="155"/>
      <c r="AL247" s="171"/>
      <c r="AM247" s="169"/>
      <c r="AN247" s="170"/>
      <c r="AO247" s="169"/>
      <c r="AP247" s="102"/>
      <c r="AQ247" s="102"/>
      <c r="AR247" s="155"/>
      <c r="AS247" s="171"/>
      <c r="AT247" s="169"/>
      <c r="AU247" s="170"/>
      <c r="AV247" s="169"/>
      <c r="AW247" s="102"/>
      <c r="AX247" s="102"/>
      <c r="AY247" s="155"/>
      <c r="AZ247" s="171"/>
      <c r="BA247" s="169"/>
      <c r="BB247" s="170"/>
      <c r="BC247" s="169"/>
      <c r="BD247" s="102"/>
      <c r="BE247" s="102"/>
      <c r="BF247" s="155"/>
      <c r="BG247" s="171"/>
      <c r="BH247" s="169"/>
      <c r="BI247" s="170"/>
      <c r="BJ247" s="169"/>
      <c r="BK247" s="102"/>
      <c r="BM247" s="155"/>
      <c r="BN247" s="171"/>
      <c r="BO247" s="169"/>
      <c r="BP247" s="170"/>
      <c r="BQ247" s="169"/>
      <c r="BR247" s="102"/>
      <c r="BT247" s="155"/>
      <c r="BU247" s="171"/>
      <c r="BV247" s="169"/>
      <c r="BW247" s="170"/>
      <c r="BX247" s="169"/>
      <c r="BY247" s="102"/>
      <c r="CA247" s="87"/>
      <c r="CB247" s="94"/>
      <c r="CC247" s="109"/>
      <c r="CD247" s="90"/>
      <c r="CE247" s="109"/>
      <c r="CF247" s="102"/>
      <c r="CI247" s="87"/>
      <c r="CJ247" s="94"/>
      <c r="CK247" s="109"/>
      <c r="CL247" s="90"/>
      <c r="CM247" s="109"/>
      <c r="CN247" s="102"/>
      <c r="CP247" s="87"/>
      <c r="CQ247" s="94"/>
      <c r="CR247" s="109"/>
      <c r="CS247" s="90"/>
      <c r="CT247" s="109"/>
      <c r="CU247" s="102"/>
      <c r="CW247" s="87"/>
      <c r="CX247" s="94"/>
      <c r="CY247" s="109"/>
      <c r="CZ247" s="90"/>
      <c r="DA247" s="109"/>
      <c r="DB247" s="102"/>
      <c r="DD247" s="87"/>
      <c r="DE247" s="94"/>
      <c r="DF247" s="109"/>
      <c r="DG247" s="90"/>
      <c r="DH247" s="109"/>
      <c r="DI247" s="102"/>
    </row>
    <row r="248" spans="1:113" x14ac:dyDescent="0.3">
      <c r="A248" s="174" t="s">
        <v>137</v>
      </c>
      <c r="B248" s="171"/>
      <c r="C248" s="169"/>
      <c r="D248" s="196">
        <v>0</v>
      </c>
      <c r="E248" s="169"/>
      <c r="F248" s="102"/>
      <c r="G248" s="102"/>
      <c r="H248" s="174" t="s">
        <v>137</v>
      </c>
      <c r="I248" s="171"/>
      <c r="J248" s="169"/>
      <c r="K248" s="196">
        <v>0</v>
      </c>
      <c r="L248" s="169"/>
      <c r="M248" s="102"/>
      <c r="N248" s="102"/>
      <c r="O248" s="174" t="s">
        <v>137</v>
      </c>
      <c r="P248" s="171"/>
      <c r="Q248" s="169"/>
      <c r="R248" s="196">
        <v>0</v>
      </c>
      <c r="S248" s="169"/>
      <c r="T248" s="169"/>
      <c r="U248" s="102"/>
      <c r="V248" s="102"/>
      <c r="W248" s="174" t="s">
        <v>137</v>
      </c>
      <c r="X248" s="171"/>
      <c r="Y248" s="169"/>
      <c r="Z248" s="196">
        <v>0</v>
      </c>
      <c r="AA248" s="169"/>
      <c r="AB248" s="102"/>
      <c r="AC248" s="102"/>
      <c r="AD248" s="174" t="s">
        <v>137</v>
      </c>
      <c r="AE248" s="171"/>
      <c r="AF248" s="169"/>
      <c r="AG248" s="196">
        <v>1.5581309564309698</v>
      </c>
      <c r="AH248" s="169"/>
      <c r="AI248" s="102"/>
      <c r="AK248" s="174" t="s">
        <v>137</v>
      </c>
      <c r="AL248" s="171"/>
      <c r="AM248" s="169"/>
      <c r="AN248" s="196">
        <v>0</v>
      </c>
      <c r="AO248" s="169"/>
      <c r="AP248" s="102"/>
      <c r="AQ248" s="102"/>
      <c r="AR248" s="174" t="s">
        <v>137</v>
      </c>
      <c r="AS248" s="171"/>
      <c r="AT248" s="169"/>
      <c r="AU248" s="196">
        <v>0</v>
      </c>
      <c r="AV248" s="169"/>
      <c r="AW248" s="102"/>
      <c r="AX248" s="102"/>
      <c r="AY248" s="174" t="s">
        <v>137</v>
      </c>
      <c r="AZ248" s="171"/>
      <c r="BA248" s="169"/>
      <c r="BB248" s="196">
        <v>0</v>
      </c>
      <c r="BC248" s="169"/>
      <c r="BD248" s="102"/>
      <c r="BE248" s="102"/>
      <c r="BF248" s="174" t="s">
        <v>137</v>
      </c>
      <c r="BG248" s="171"/>
      <c r="BH248" s="169"/>
      <c r="BI248" s="196">
        <v>0</v>
      </c>
      <c r="BJ248" s="169"/>
      <c r="BK248" s="102"/>
      <c r="BM248" s="174" t="s">
        <v>137</v>
      </c>
      <c r="BN248" s="171"/>
      <c r="BO248" s="169"/>
      <c r="BP248" s="196">
        <v>2.9861840000000002</v>
      </c>
      <c r="BQ248" s="169"/>
      <c r="BR248" s="102"/>
      <c r="BT248" s="174" t="s">
        <v>137</v>
      </c>
      <c r="BU248" s="171"/>
      <c r="BV248" s="169"/>
      <c r="BW248" s="196">
        <v>0</v>
      </c>
      <c r="BX248" s="169"/>
      <c r="BY248" s="102"/>
      <c r="CA248" s="112" t="s">
        <v>137</v>
      </c>
      <c r="CB248" s="94"/>
      <c r="CC248" s="109"/>
      <c r="CD248" s="157">
        <v>0</v>
      </c>
      <c r="CE248" s="109"/>
      <c r="CF248" s="102"/>
      <c r="CI248" s="112" t="s">
        <v>137</v>
      </c>
      <c r="CJ248" s="94"/>
      <c r="CK248" s="109"/>
      <c r="CL248" s="157">
        <v>0</v>
      </c>
      <c r="CM248" s="109"/>
      <c r="CN248" s="102"/>
      <c r="CP248" s="112" t="s">
        <v>137</v>
      </c>
      <c r="CQ248" s="94"/>
      <c r="CR248" s="109"/>
      <c r="CS248" s="157">
        <v>0</v>
      </c>
      <c r="CT248" s="109"/>
      <c r="CU248" s="102"/>
      <c r="CW248" s="112" t="s">
        <v>137</v>
      </c>
      <c r="CX248" s="94"/>
      <c r="CY248" s="109"/>
      <c r="CZ248" s="157">
        <v>0</v>
      </c>
      <c r="DA248" s="109"/>
      <c r="DB248" s="102"/>
      <c r="DD248" s="112" t="s">
        <v>137</v>
      </c>
      <c r="DE248" s="94"/>
      <c r="DF248" s="109"/>
      <c r="DG248" s="157">
        <v>0</v>
      </c>
      <c r="DH248" s="109"/>
      <c r="DI248" s="102"/>
    </row>
    <row r="249" spans="1:113" x14ac:dyDescent="0.3">
      <c r="A249" s="102"/>
      <c r="B249" s="100"/>
      <c r="C249" s="101"/>
      <c r="D249" s="104"/>
      <c r="E249" s="101"/>
      <c r="F249" s="102"/>
      <c r="G249" s="102"/>
      <c r="H249" s="102"/>
      <c r="I249" s="100"/>
      <c r="J249" s="101"/>
      <c r="K249" s="104"/>
      <c r="L249" s="101"/>
      <c r="M249" s="102"/>
      <c r="N249" s="102"/>
      <c r="O249" s="102"/>
      <c r="P249" s="100"/>
      <c r="Q249" s="101"/>
      <c r="R249" s="104"/>
      <c r="S249" s="101"/>
      <c r="T249" s="101"/>
      <c r="U249" s="102"/>
      <c r="V249" s="102"/>
      <c r="W249" s="102"/>
      <c r="X249" s="100"/>
      <c r="Y249" s="101"/>
      <c r="Z249" s="104"/>
      <c r="AA249" s="101"/>
      <c r="AB249" s="102"/>
      <c r="AC249" s="102"/>
      <c r="AD249" s="102"/>
      <c r="AE249" s="100"/>
      <c r="AF249" s="101"/>
      <c r="AG249" s="104"/>
      <c r="AH249" s="101"/>
      <c r="AI249" s="102"/>
      <c r="AK249" s="102"/>
      <c r="AL249" s="100"/>
      <c r="AM249" s="101"/>
      <c r="AN249" s="104"/>
      <c r="AO249" s="101"/>
      <c r="AP249" s="102"/>
      <c r="AQ249" s="102"/>
      <c r="AR249" s="102"/>
      <c r="AS249" s="100"/>
      <c r="AT249" s="101"/>
      <c r="AU249" s="104"/>
      <c r="AV249" s="101"/>
      <c r="AW249" s="102"/>
      <c r="AX249" s="102"/>
      <c r="AY249" s="102"/>
      <c r="AZ249" s="100"/>
      <c r="BA249" s="101"/>
      <c r="BB249" s="104"/>
      <c r="BC249" s="101"/>
      <c r="BD249" s="102"/>
      <c r="BE249" s="102"/>
      <c r="BF249" s="102"/>
      <c r="BG249" s="100"/>
      <c r="BH249" s="101"/>
      <c r="BI249" s="104"/>
      <c r="BJ249" s="101"/>
      <c r="BK249" s="102"/>
      <c r="BM249" s="102"/>
      <c r="BN249" s="100"/>
      <c r="BO249" s="101"/>
      <c r="BP249" s="104"/>
      <c r="BQ249" s="101"/>
      <c r="BR249" s="102"/>
      <c r="BT249" s="102"/>
      <c r="BU249" s="100"/>
      <c r="BV249" s="101"/>
      <c r="BW249" s="104"/>
      <c r="BX249" s="101"/>
      <c r="BY249" s="102"/>
      <c r="CA249" s="87"/>
      <c r="CB249" s="94"/>
      <c r="CC249" s="109"/>
      <c r="CD249" s="90"/>
      <c r="CE249" s="109"/>
      <c r="CF249" s="102"/>
      <c r="CI249" s="87"/>
      <c r="CJ249" s="94"/>
      <c r="CK249" s="109"/>
      <c r="CL249" s="90"/>
      <c r="CM249" s="109"/>
      <c r="CN249" s="102"/>
      <c r="CP249" s="87"/>
      <c r="CQ249" s="94"/>
      <c r="CR249" s="109"/>
      <c r="CS249" s="90"/>
      <c r="CT249" s="109"/>
      <c r="CU249" s="102"/>
      <c r="CW249" s="87"/>
      <c r="CX249" s="94"/>
      <c r="CY249" s="109"/>
      <c r="CZ249" s="90"/>
      <c r="DA249" s="109"/>
      <c r="DB249" s="102"/>
      <c r="DD249" s="87"/>
      <c r="DE249" s="94"/>
      <c r="DF249" s="109"/>
      <c r="DG249" s="90"/>
      <c r="DH249" s="109"/>
      <c r="DI249" s="102"/>
    </row>
    <row r="250" spans="1:113" x14ac:dyDescent="0.3">
      <c r="A250" s="102"/>
      <c r="B250" s="100"/>
      <c r="C250" s="101"/>
      <c r="D250" s="104"/>
      <c r="E250" s="101"/>
      <c r="F250" s="102"/>
      <c r="G250" s="102"/>
      <c r="H250" s="102"/>
      <c r="I250" s="100"/>
      <c r="J250" s="101"/>
      <c r="K250" s="104"/>
      <c r="L250" s="101"/>
      <c r="M250" s="102"/>
      <c r="N250" s="102"/>
      <c r="O250" s="102"/>
      <c r="P250" s="100"/>
      <c r="Q250" s="101"/>
      <c r="R250" s="104"/>
      <c r="S250" s="101"/>
      <c r="T250" s="101"/>
      <c r="U250" s="102"/>
      <c r="V250" s="102"/>
      <c r="W250" s="102"/>
      <c r="X250" s="100"/>
      <c r="Y250" s="101"/>
      <c r="Z250" s="104"/>
      <c r="AA250" s="101"/>
      <c r="AB250" s="102"/>
      <c r="AC250" s="102"/>
      <c r="AD250" s="102"/>
      <c r="AE250" s="100"/>
      <c r="AF250" s="101"/>
      <c r="AG250" s="104"/>
      <c r="AH250" s="101"/>
      <c r="AI250" s="102"/>
      <c r="AK250" s="102"/>
      <c r="AL250" s="100"/>
      <c r="AM250" s="101"/>
      <c r="AN250" s="104"/>
      <c r="AO250" s="101"/>
      <c r="AP250" s="102"/>
      <c r="AQ250" s="102"/>
      <c r="AR250" s="102"/>
      <c r="AS250" s="100"/>
      <c r="AT250" s="101"/>
      <c r="AU250" s="104"/>
      <c r="AV250" s="101"/>
      <c r="AW250" s="102"/>
      <c r="AX250" s="102"/>
      <c r="AY250" s="102"/>
      <c r="AZ250" s="100"/>
      <c r="BA250" s="101"/>
      <c r="BB250" s="104"/>
      <c r="BC250" s="101"/>
      <c r="BD250" s="102"/>
      <c r="BE250" s="102"/>
      <c r="BF250" s="102"/>
      <c r="BG250" s="100"/>
      <c r="BH250" s="101"/>
      <c r="BI250" s="104"/>
      <c r="BJ250" s="101"/>
      <c r="BK250" s="102"/>
      <c r="BM250" s="102"/>
      <c r="BN250" s="100"/>
      <c r="BO250" s="101"/>
      <c r="BP250" s="104"/>
      <c r="BQ250" s="101"/>
      <c r="BR250" s="102"/>
      <c r="BT250" s="102"/>
      <c r="BU250" s="100"/>
      <c r="BV250" s="101"/>
      <c r="BW250" s="104"/>
      <c r="BX250" s="101"/>
      <c r="BY250" s="102"/>
      <c r="CA250" s="87"/>
      <c r="CB250" s="94"/>
      <c r="CC250" s="109"/>
      <c r="CD250" s="90"/>
      <c r="CE250" s="109"/>
      <c r="CF250" s="102"/>
      <c r="CI250" s="87"/>
      <c r="CJ250" s="94"/>
      <c r="CK250" s="109"/>
      <c r="CL250" s="90"/>
      <c r="CM250" s="109"/>
      <c r="CN250" s="102"/>
      <c r="CP250" s="87"/>
      <c r="CQ250" s="94"/>
      <c r="CR250" s="109"/>
      <c r="CS250" s="90"/>
      <c r="CT250" s="109"/>
      <c r="CU250" s="102"/>
      <c r="CW250" s="87"/>
      <c r="CX250" s="94"/>
      <c r="CY250" s="109"/>
      <c r="CZ250" s="90"/>
      <c r="DA250" s="109"/>
      <c r="DB250" s="102"/>
      <c r="DD250" s="87"/>
      <c r="DE250" s="94"/>
      <c r="DF250" s="109"/>
      <c r="DG250" s="90"/>
      <c r="DH250" s="109"/>
      <c r="DI250" s="102"/>
    </row>
    <row r="251" spans="1:113" x14ac:dyDescent="0.3">
      <c r="A251" s="162" t="s">
        <v>138</v>
      </c>
      <c r="B251" s="100"/>
      <c r="C251" s="101"/>
      <c r="D251" s="104"/>
      <c r="E251" s="101"/>
      <c r="F251" s="102"/>
      <c r="G251" s="102"/>
      <c r="H251" s="162" t="s">
        <v>138</v>
      </c>
      <c r="I251" s="100"/>
      <c r="J251" s="101"/>
      <c r="K251" s="104"/>
      <c r="L251" s="101"/>
      <c r="M251" s="102"/>
      <c r="N251" s="102"/>
      <c r="O251" s="162" t="s">
        <v>138</v>
      </c>
      <c r="P251" s="100"/>
      <c r="Q251" s="101"/>
      <c r="R251" s="104"/>
      <c r="S251" s="101"/>
      <c r="T251" s="101"/>
      <c r="U251" s="102"/>
      <c r="V251" s="102"/>
      <c r="W251" s="162" t="s">
        <v>138</v>
      </c>
      <c r="X251" s="100"/>
      <c r="Y251" s="101"/>
      <c r="Z251" s="104"/>
      <c r="AA251" s="101"/>
      <c r="AB251" s="102"/>
      <c r="AC251" s="102"/>
      <c r="AD251" s="162" t="s">
        <v>138</v>
      </c>
      <c r="AE251" s="100"/>
      <c r="AF251" s="101"/>
      <c r="AG251" s="104"/>
      <c r="AH251" s="101"/>
      <c r="AI251" s="102"/>
      <c r="AK251" s="162" t="s">
        <v>138</v>
      </c>
      <c r="AL251" s="100"/>
      <c r="AM251" s="101"/>
      <c r="AN251" s="104"/>
      <c r="AO251" s="101"/>
      <c r="AP251" s="102"/>
      <c r="AQ251" s="102"/>
      <c r="AR251" s="162" t="s">
        <v>138</v>
      </c>
      <c r="AS251" s="100"/>
      <c r="AT251" s="101"/>
      <c r="AU251" s="104"/>
      <c r="AV251" s="101"/>
      <c r="AW251" s="102"/>
      <c r="AX251" s="102"/>
      <c r="AY251" s="162" t="s">
        <v>138</v>
      </c>
      <c r="AZ251" s="100"/>
      <c r="BA251" s="101"/>
      <c r="BB251" s="104"/>
      <c r="BC251" s="101"/>
      <c r="BD251" s="102"/>
      <c r="BE251" s="102"/>
      <c r="BF251" s="162" t="s">
        <v>138</v>
      </c>
      <c r="BG251" s="100"/>
      <c r="BH251" s="101"/>
      <c r="BI251" s="104"/>
      <c r="BJ251" s="101"/>
      <c r="BK251" s="102"/>
      <c r="BM251" s="162" t="s">
        <v>138</v>
      </c>
      <c r="BN251" s="100"/>
      <c r="BO251" s="101"/>
      <c r="BP251" s="104"/>
      <c r="BQ251" s="101"/>
      <c r="BR251" s="102"/>
      <c r="BT251" s="162" t="s">
        <v>138</v>
      </c>
      <c r="BU251" s="100"/>
      <c r="BV251" s="101"/>
      <c r="BW251" s="104"/>
      <c r="BX251" s="101"/>
      <c r="BY251" s="102"/>
      <c r="CA251" s="99" t="s">
        <v>138</v>
      </c>
      <c r="CB251" s="94"/>
      <c r="CC251" s="109"/>
      <c r="CD251" s="90"/>
      <c r="CE251" s="109"/>
      <c r="CF251" s="102"/>
      <c r="CI251" s="99" t="s">
        <v>138</v>
      </c>
      <c r="CJ251" s="94"/>
      <c r="CK251" s="109"/>
      <c r="CL251" s="90"/>
      <c r="CM251" s="109"/>
      <c r="CN251" s="102"/>
      <c r="CP251" s="99" t="s">
        <v>138</v>
      </c>
      <c r="CQ251" s="94"/>
      <c r="CR251" s="109"/>
      <c r="CS251" s="90"/>
      <c r="CT251" s="109"/>
      <c r="CU251" s="102"/>
      <c r="CW251" s="99" t="s">
        <v>138</v>
      </c>
      <c r="CX251" s="94"/>
      <c r="CY251" s="109"/>
      <c r="CZ251" s="90"/>
      <c r="DA251" s="109"/>
      <c r="DB251" s="102"/>
      <c r="DD251" s="99" t="s">
        <v>138</v>
      </c>
      <c r="DE251" s="94"/>
      <c r="DF251" s="109"/>
      <c r="DG251" s="90"/>
      <c r="DH251" s="109"/>
      <c r="DI251" s="102"/>
    </row>
    <row r="252" spans="1:113" x14ac:dyDescent="0.3">
      <c r="A252" s="102"/>
      <c r="B252" s="100"/>
      <c r="C252" s="101"/>
      <c r="D252" s="104"/>
      <c r="E252" s="101"/>
      <c r="F252" s="102"/>
      <c r="G252" s="102"/>
      <c r="H252" s="102"/>
      <c r="I252" s="100"/>
      <c r="J252" s="101"/>
      <c r="K252" s="104"/>
      <c r="L252" s="101"/>
      <c r="M252" s="102"/>
      <c r="N252" s="102"/>
      <c r="O252" s="102"/>
      <c r="P252" s="100"/>
      <c r="Q252" s="101"/>
      <c r="R252" s="104"/>
      <c r="S252" s="101"/>
      <c r="T252" s="101"/>
      <c r="U252" s="102"/>
      <c r="V252" s="102"/>
      <c r="W252" s="102"/>
      <c r="X252" s="100"/>
      <c r="Y252" s="101"/>
      <c r="Z252" s="104"/>
      <c r="AA252" s="101"/>
      <c r="AB252" s="102"/>
      <c r="AC252" s="102"/>
      <c r="AD252" s="102"/>
      <c r="AE252" s="100"/>
      <c r="AF252" s="101"/>
      <c r="AG252" s="104"/>
      <c r="AH252" s="101"/>
      <c r="AI252" s="102"/>
      <c r="AK252" s="102"/>
      <c r="AL252" s="100"/>
      <c r="AM252" s="101"/>
      <c r="AN252" s="104"/>
      <c r="AO252" s="101"/>
      <c r="AP252" s="102"/>
      <c r="AQ252" s="102"/>
      <c r="AR252" s="102"/>
      <c r="AS252" s="100"/>
      <c r="AT252" s="101"/>
      <c r="AU252" s="104"/>
      <c r="AV252" s="101"/>
      <c r="AW252" s="102"/>
      <c r="AX252" s="102"/>
      <c r="AY252" s="102"/>
      <c r="AZ252" s="100"/>
      <c r="BA252" s="101"/>
      <c r="BB252" s="104"/>
      <c r="BC252" s="101"/>
      <c r="BD252" s="102"/>
      <c r="BE252" s="102"/>
      <c r="BF252" s="102"/>
      <c r="BG252" s="100"/>
      <c r="BH252" s="101"/>
      <c r="BI252" s="104"/>
      <c r="BJ252" s="101"/>
      <c r="BK252" s="102"/>
      <c r="BM252" s="102"/>
      <c r="BN252" s="100"/>
      <c r="BO252" s="101"/>
      <c r="BP252" s="104"/>
      <c r="BQ252" s="101"/>
      <c r="BR252" s="102"/>
      <c r="BT252" s="102"/>
      <c r="BU252" s="100"/>
      <c r="BV252" s="101"/>
      <c r="BW252" s="104"/>
      <c r="BX252" s="101"/>
      <c r="BY252" s="102"/>
      <c r="CA252" s="102"/>
      <c r="CB252" s="100"/>
      <c r="CC252" s="101"/>
      <c r="CD252" s="104"/>
      <c r="CE252" s="101"/>
      <c r="CF252" s="102"/>
      <c r="CI252" s="102"/>
      <c r="CJ252" s="100"/>
      <c r="CK252" s="101"/>
      <c r="CL252" s="104"/>
      <c r="CM252" s="101"/>
      <c r="CN252" s="102"/>
      <c r="CP252" s="102"/>
      <c r="CQ252" s="100"/>
      <c r="CR252" s="101"/>
      <c r="CS252" s="104"/>
      <c r="CT252" s="101"/>
      <c r="CU252" s="102"/>
      <c r="CW252" s="102"/>
      <c r="CX252" s="100"/>
      <c r="CY252" s="101"/>
      <c r="CZ252" s="104"/>
      <c r="DA252" s="101"/>
      <c r="DB252" s="102"/>
      <c r="DD252" s="102"/>
      <c r="DE252" s="100"/>
      <c r="DF252" s="101"/>
      <c r="DG252" s="104"/>
      <c r="DH252" s="101"/>
      <c r="DI252" s="102"/>
    </row>
    <row r="253" spans="1:113" ht="27.6" x14ac:dyDescent="0.3">
      <c r="A253" s="163" t="s">
        <v>128</v>
      </c>
      <c r="B253" s="164" t="s">
        <v>24</v>
      </c>
      <c r="C253" s="165" t="s">
        <v>25</v>
      </c>
      <c r="D253" s="166" t="s">
        <v>26</v>
      </c>
      <c r="E253" s="165" t="s">
        <v>25</v>
      </c>
      <c r="F253" s="102"/>
      <c r="G253" s="102"/>
      <c r="H253" s="163" t="s">
        <v>128</v>
      </c>
      <c r="I253" s="164" t="s">
        <v>24</v>
      </c>
      <c r="J253" s="165" t="s">
        <v>25</v>
      </c>
      <c r="K253" s="166" t="s">
        <v>26</v>
      </c>
      <c r="L253" s="165" t="s">
        <v>25</v>
      </c>
      <c r="M253" s="102"/>
      <c r="N253" s="102"/>
      <c r="O253" s="163" t="s">
        <v>128</v>
      </c>
      <c r="P253" s="164" t="s">
        <v>24</v>
      </c>
      <c r="Q253" s="165" t="s">
        <v>25</v>
      </c>
      <c r="R253" s="166" t="s">
        <v>26</v>
      </c>
      <c r="S253" s="165" t="s">
        <v>25</v>
      </c>
      <c r="T253" s="167"/>
      <c r="U253" s="102"/>
      <c r="V253" s="102"/>
      <c r="W253" s="163" t="s">
        <v>128</v>
      </c>
      <c r="X253" s="164" t="s">
        <v>24</v>
      </c>
      <c r="Y253" s="165" t="s">
        <v>25</v>
      </c>
      <c r="Z253" s="166" t="s">
        <v>26</v>
      </c>
      <c r="AA253" s="165" t="s">
        <v>25</v>
      </c>
      <c r="AB253" s="102"/>
      <c r="AC253" s="102"/>
      <c r="AD253" s="163" t="s">
        <v>128</v>
      </c>
      <c r="AE253" s="164" t="s">
        <v>24</v>
      </c>
      <c r="AF253" s="165" t="s">
        <v>25</v>
      </c>
      <c r="AG253" s="166" t="s">
        <v>26</v>
      </c>
      <c r="AH253" s="165" t="s">
        <v>25</v>
      </c>
      <c r="AI253" s="102"/>
      <c r="AK253" s="163" t="s">
        <v>128</v>
      </c>
      <c r="AL253" s="164" t="s">
        <v>24</v>
      </c>
      <c r="AM253" s="165" t="s">
        <v>25</v>
      </c>
      <c r="AN253" s="166" t="s">
        <v>26</v>
      </c>
      <c r="AO253" s="165" t="s">
        <v>25</v>
      </c>
      <c r="AP253" s="102"/>
      <c r="AQ253" s="102"/>
      <c r="AR253" s="163" t="s">
        <v>128</v>
      </c>
      <c r="AS253" s="164" t="s">
        <v>24</v>
      </c>
      <c r="AT253" s="165" t="s">
        <v>25</v>
      </c>
      <c r="AU253" s="166" t="s">
        <v>26</v>
      </c>
      <c r="AV253" s="165" t="s">
        <v>25</v>
      </c>
      <c r="AW253" s="102"/>
      <c r="AX253" s="102"/>
      <c r="AY253" s="163" t="s">
        <v>128</v>
      </c>
      <c r="AZ253" s="164" t="s">
        <v>24</v>
      </c>
      <c r="BA253" s="165" t="s">
        <v>25</v>
      </c>
      <c r="BB253" s="166" t="s">
        <v>26</v>
      </c>
      <c r="BC253" s="165" t="s">
        <v>25</v>
      </c>
      <c r="BD253" s="102"/>
      <c r="BE253" s="102"/>
      <c r="BF253" s="163" t="s">
        <v>128</v>
      </c>
      <c r="BG253" s="164" t="s">
        <v>24</v>
      </c>
      <c r="BH253" s="165" t="s">
        <v>25</v>
      </c>
      <c r="BI253" s="166" t="s">
        <v>26</v>
      </c>
      <c r="BJ253" s="165" t="s">
        <v>25</v>
      </c>
      <c r="BK253" s="102"/>
      <c r="BM253" s="163" t="s">
        <v>128</v>
      </c>
      <c r="BN253" s="164" t="s">
        <v>24</v>
      </c>
      <c r="BO253" s="165" t="s">
        <v>25</v>
      </c>
      <c r="BP253" s="166" t="s">
        <v>26</v>
      </c>
      <c r="BQ253" s="165" t="s">
        <v>25</v>
      </c>
      <c r="BR253" s="102"/>
      <c r="BT253" s="163" t="s">
        <v>128</v>
      </c>
      <c r="BU253" s="164" t="s">
        <v>24</v>
      </c>
      <c r="BV253" s="165" t="s">
        <v>25</v>
      </c>
      <c r="BW253" s="166" t="s">
        <v>26</v>
      </c>
      <c r="BX253" s="165" t="s">
        <v>25</v>
      </c>
      <c r="BY253" s="102"/>
      <c r="CA253" s="105" t="s">
        <v>128</v>
      </c>
      <c r="CB253" s="106" t="s">
        <v>24</v>
      </c>
      <c r="CC253" s="107" t="s">
        <v>25</v>
      </c>
      <c r="CD253" s="108" t="s">
        <v>26</v>
      </c>
      <c r="CE253" s="107" t="s">
        <v>25</v>
      </c>
      <c r="CF253" s="102"/>
      <c r="CI253" s="105" t="s">
        <v>128</v>
      </c>
      <c r="CJ253" s="106" t="s">
        <v>24</v>
      </c>
      <c r="CK253" s="107" t="s">
        <v>25</v>
      </c>
      <c r="CL253" s="108" t="s">
        <v>26</v>
      </c>
      <c r="CM253" s="107" t="s">
        <v>25</v>
      </c>
      <c r="CN253" s="102"/>
      <c r="CP253" s="105" t="s">
        <v>128</v>
      </c>
      <c r="CQ253" s="106" t="s">
        <v>24</v>
      </c>
      <c r="CR253" s="107" t="s">
        <v>25</v>
      </c>
      <c r="CS253" s="108" t="s">
        <v>26</v>
      </c>
      <c r="CT253" s="107" t="s">
        <v>25</v>
      </c>
      <c r="CU253" s="102"/>
      <c r="CW253" s="105" t="s">
        <v>128</v>
      </c>
      <c r="CX253" s="106" t="s">
        <v>24</v>
      </c>
      <c r="CY253" s="107" t="s">
        <v>25</v>
      </c>
      <c r="CZ253" s="108" t="s">
        <v>26</v>
      </c>
      <c r="DA253" s="107" t="s">
        <v>25</v>
      </c>
      <c r="DB253" s="102"/>
      <c r="DD253" s="105" t="s">
        <v>128</v>
      </c>
      <c r="DE253" s="106" t="s">
        <v>24</v>
      </c>
      <c r="DF253" s="107" t="s">
        <v>25</v>
      </c>
      <c r="DG253" s="108" t="s">
        <v>26</v>
      </c>
      <c r="DH253" s="107" t="s">
        <v>25</v>
      </c>
      <c r="DI253" s="102"/>
    </row>
    <row r="254" spans="1:113" x14ac:dyDescent="0.3">
      <c r="A254" s="102"/>
      <c r="B254" s="156"/>
      <c r="C254" s="101"/>
      <c r="D254" s="104"/>
      <c r="E254" s="101"/>
      <c r="F254" s="102"/>
      <c r="G254" s="102"/>
      <c r="H254" s="102"/>
      <c r="I254" s="156"/>
      <c r="J254" s="101"/>
      <c r="K254" s="104"/>
      <c r="L254" s="101"/>
      <c r="M254" s="102"/>
      <c r="N254" s="102"/>
      <c r="O254" s="102"/>
      <c r="P254" s="156"/>
      <c r="Q254" s="101"/>
      <c r="R254" s="104"/>
      <c r="S254" s="101"/>
      <c r="T254" s="101"/>
      <c r="U254" s="102"/>
      <c r="V254" s="102"/>
      <c r="W254" s="102"/>
      <c r="X254" s="156"/>
      <c r="Y254" s="101"/>
      <c r="Z254" s="104"/>
      <c r="AA254" s="101"/>
      <c r="AB254" s="102"/>
      <c r="AC254" s="102"/>
      <c r="AD254" s="102"/>
      <c r="AE254" s="156"/>
      <c r="AF254" s="101"/>
      <c r="AG254" s="104"/>
      <c r="AH254" s="101"/>
      <c r="AI254" s="102"/>
      <c r="AK254" s="102"/>
      <c r="AL254" s="156"/>
      <c r="AM254" s="101"/>
      <c r="AN254" s="104"/>
      <c r="AO254" s="101"/>
      <c r="AP254" s="102"/>
      <c r="AQ254" s="102"/>
      <c r="AR254" s="102"/>
      <c r="AS254" s="156"/>
      <c r="AT254" s="101"/>
      <c r="AU254" s="104"/>
      <c r="AV254" s="101"/>
      <c r="AW254" s="102"/>
      <c r="AX254" s="102"/>
      <c r="AY254" s="102"/>
      <c r="AZ254" s="156"/>
      <c r="BA254" s="101"/>
      <c r="BB254" s="104"/>
      <c r="BC254" s="101"/>
      <c r="BD254" s="102"/>
      <c r="BE254" s="102"/>
      <c r="BF254" s="102"/>
      <c r="BG254" s="156"/>
      <c r="BH254" s="101"/>
      <c r="BI254" s="104"/>
      <c r="BJ254" s="101"/>
      <c r="BK254" s="102"/>
      <c r="BM254" s="102"/>
      <c r="BN254" s="156"/>
      <c r="BO254" s="101"/>
      <c r="BP254" s="104"/>
      <c r="BQ254" s="101"/>
      <c r="BR254" s="102"/>
      <c r="BT254" s="102"/>
      <c r="BU254" s="156"/>
      <c r="BV254" s="101"/>
      <c r="BW254" s="104"/>
      <c r="BX254" s="101"/>
      <c r="BY254" s="102"/>
      <c r="CA254" s="102"/>
      <c r="CB254" s="156"/>
      <c r="CC254" s="101"/>
      <c r="CD254" s="104"/>
      <c r="CE254" s="101"/>
      <c r="CF254" s="102"/>
      <c r="CI254" s="102"/>
      <c r="CJ254" s="156"/>
      <c r="CK254" s="101"/>
      <c r="CL254" s="104"/>
      <c r="CM254" s="101"/>
      <c r="CN254" s="102"/>
      <c r="CP254" s="102"/>
      <c r="CQ254" s="156"/>
      <c r="CR254" s="101"/>
      <c r="CS254" s="104"/>
      <c r="CT254" s="101"/>
      <c r="CU254" s="102"/>
      <c r="CW254" s="102"/>
      <c r="CX254" s="156"/>
      <c r="CY254" s="101"/>
      <c r="CZ254" s="104"/>
      <c r="DA254" s="101"/>
      <c r="DB254" s="102"/>
      <c r="DD254" s="102"/>
      <c r="DE254" s="156"/>
      <c r="DF254" s="101"/>
      <c r="DG254" s="104"/>
      <c r="DH254" s="101"/>
      <c r="DI254" s="102"/>
    </row>
    <row r="255" spans="1:113" x14ac:dyDescent="0.3">
      <c r="A255" s="155" t="s">
        <v>129</v>
      </c>
      <c r="B255" s="168">
        <v>0</v>
      </c>
      <c r="C255" s="95">
        <v>0</v>
      </c>
      <c r="D255" s="170">
        <v>0</v>
      </c>
      <c r="E255" s="95">
        <v>0</v>
      </c>
      <c r="F255" s="102"/>
      <c r="G255" s="102"/>
      <c r="H255" s="155" t="s">
        <v>129</v>
      </c>
      <c r="I255" s="168">
        <v>0</v>
      </c>
      <c r="J255" s="95">
        <v>0</v>
      </c>
      <c r="K255" s="170">
        <v>0</v>
      </c>
      <c r="L255" s="95">
        <v>0</v>
      </c>
      <c r="M255" s="102"/>
      <c r="N255" s="102"/>
      <c r="O255" s="155" t="s">
        <v>129</v>
      </c>
      <c r="P255" s="168">
        <v>0</v>
      </c>
      <c r="Q255" s="95">
        <v>0</v>
      </c>
      <c r="R255" s="170">
        <v>0</v>
      </c>
      <c r="S255" s="95">
        <v>0</v>
      </c>
      <c r="T255" s="95"/>
      <c r="U255" s="102"/>
      <c r="V255" s="102"/>
      <c r="W255" s="155" t="s">
        <v>129</v>
      </c>
      <c r="X255" s="168">
        <v>0</v>
      </c>
      <c r="Y255" s="95">
        <v>0</v>
      </c>
      <c r="Z255" s="170">
        <v>0</v>
      </c>
      <c r="AA255" s="95">
        <v>0</v>
      </c>
      <c r="AB255" s="102"/>
      <c r="AC255" s="102"/>
      <c r="AD255" s="155" t="s">
        <v>129</v>
      </c>
      <c r="AE255" s="168">
        <v>0</v>
      </c>
      <c r="AF255" s="95">
        <v>0</v>
      </c>
      <c r="AG255" s="170">
        <v>0</v>
      </c>
      <c r="AH255" s="95">
        <v>0</v>
      </c>
      <c r="AI255" s="102"/>
      <c r="AK255" s="155" t="s">
        <v>129</v>
      </c>
      <c r="AL255" s="168">
        <v>0</v>
      </c>
      <c r="AM255" s="95">
        <v>0</v>
      </c>
      <c r="AN255" s="170">
        <v>0</v>
      </c>
      <c r="AO255" s="95">
        <v>0</v>
      </c>
      <c r="AP255" s="102"/>
      <c r="AQ255" s="102"/>
      <c r="AR255" s="155" t="s">
        <v>129</v>
      </c>
      <c r="AS255" s="168">
        <v>0</v>
      </c>
      <c r="AT255" s="95">
        <v>0</v>
      </c>
      <c r="AU255" s="170">
        <v>0</v>
      </c>
      <c r="AV255" s="95">
        <v>0</v>
      </c>
      <c r="AW255" s="102"/>
      <c r="AX255" s="102"/>
      <c r="AY255" s="155" t="s">
        <v>129</v>
      </c>
      <c r="AZ255" s="168">
        <v>0</v>
      </c>
      <c r="BA255" s="95">
        <v>0</v>
      </c>
      <c r="BB255" s="170">
        <v>0</v>
      </c>
      <c r="BC255" s="95">
        <v>0</v>
      </c>
      <c r="BD255" s="102"/>
      <c r="BE255" s="102"/>
      <c r="BF255" s="155" t="s">
        <v>129</v>
      </c>
      <c r="BG255" s="168">
        <v>0</v>
      </c>
      <c r="BH255" s="95">
        <v>0</v>
      </c>
      <c r="BI255" s="170">
        <v>0</v>
      </c>
      <c r="BJ255" s="95">
        <v>0</v>
      </c>
      <c r="BK255" s="102"/>
      <c r="BM255" s="155" t="s">
        <v>129</v>
      </c>
      <c r="BN255" s="168">
        <v>0</v>
      </c>
      <c r="BO255" s="95">
        <v>0</v>
      </c>
      <c r="BP255" s="170">
        <v>0</v>
      </c>
      <c r="BQ255" s="95">
        <v>0</v>
      </c>
      <c r="BR255" s="102"/>
      <c r="BT255" s="155" t="s">
        <v>129</v>
      </c>
      <c r="BU255" s="168">
        <v>0</v>
      </c>
      <c r="BV255" s="95">
        <v>0</v>
      </c>
      <c r="BW255" s="170">
        <v>0</v>
      </c>
      <c r="BX255" s="95">
        <v>0</v>
      </c>
      <c r="BY255" s="102"/>
      <c r="CA255" s="87" t="s">
        <v>129</v>
      </c>
      <c r="CB255" s="88">
        <v>0</v>
      </c>
      <c r="CC255" s="92">
        <v>0</v>
      </c>
      <c r="CD255" s="90">
        <v>0</v>
      </c>
      <c r="CE255" s="92">
        <v>0</v>
      </c>
      <c r="CF255" s="102"/>
      <c r="CI255" s="87" t="s">
        <v>129</v>
      </c>
      <c r="CJ255" s="88">
        <v>0</v>
      </c>
      <c r="CK255" s="92">
        <v>0</v>
      </c>
      <c r="CL255" s="90">
        <v>0</v>
      </c>
      <c r="CM255" s="92">
        <v>0</v>
      </c>
      <c r="CN255" s="102"/>
      <c r="CP255" s="87" t="s">
        <v>129</v>
      </c>
      <c r="CQ255" s="88">
        <v>0</v>
      </c>
      <c r="CR255" s="92">
        <v>0</v>
      </c>
      <c r="CS255" s="90">
        <v>0</v>
      </c>
      <c r="CT255" s="92">
        <v>0</v>
      </c>
      <c r="CU255" s="102"/>
      <c r="CW255" s="87" t="s">
        <v>129</v>
      </c>
      <c r="CX255" s="88">
        <v>0</v>
      </c>
      <c r="CY255" s="92">
        <v>0</v>
      </c>
      <c r="CZ255" s="90">
        <v>0</v>
      </c>
      <c r="DA255" s="92">
        <v>0</v>
      </c>
      <c r="DB255" s="102"/>
      <c r="DD255" s="87" t="s">
        <v>129</v>
      </c>
      <c r="DE255" s="88">
        <v>0</v>
      </c>
      <c r="DF255" s="92">
        <v>0</v>
      </c>
      <c r="DG255" s="90">
        <v>0</v>
      </c>
      <c r="DH255" s="92">
        <v>0</v>
      </c>
      <c r="DI255" s="102"/>
    </row>
    <row r="256" spans="1:113" x14ac:dyDescent="0.3">
      <c r="A256" s="155" t="s">
        <v>130</v>
      </c>
      <c r="B256" s="168">
        <v>0</v>
      </c>
      <c r="C256" s="95">
        <v>0</v>
      </c>
      <c r="D256" s="170">
        <v>0</v>
      </c>
      <c r="E256" s="95">
        <v>0</v>
      </c>
      <c r="F256" s="102"/>
      <c r="G256" s="102"/>
      <c r="H256" s="155" t="s">
        <v>130</v>
      </c>
      <c r="I256" s="168">
        <v>191813.75</v>
      </c>
      <c r="J256" s="95">
        <v>1</v>
      </c>
      <c r="K256" s="170">
        <v>1</v>
      </c>
      <c r="L256" s="95">
        <v>1</v>
      </c>
      <c r="M256" s="102"/>
      <c r="N256" s="102"/>
      <c r="O256" s="155" t="s">
        <v>130</v>
      </c>
      <c r="P256" s="168">
        <v>0</v>
      </c>
      <c r="Q256" s="95">
        <v>0</v>
      </c>
      <c r="R256" s="170">
        <v>0</v>
      </c>
      <c r="S256" s="95">
        <v>0</v>
      </c>
      <c r="T256" s="95"/>
      <c r="U256" s="102"/>
      <c r="V256" s="102"/>
      <c r="W256" s="155" t="s">
        <v>130</v>
      </c>
      <c r="X256" s="168">
        <v>0</v>
      </c>
      <c r="Y256" s="95">
        <v>0</v>
      </c>
      <c r="Z256" s="170">
        <v>0</v>
      </c>
      <c r="AA256" s="95">
        <v>0</v>
      </c>
      <c r="AB256" s="102"/>
      <c r="AC256" s="102"/>
      <c r="AD256" s="155" t="s">
        <v>130</v>
      </c>
      <c r="AE256" s="168">
        <v>0</v>
      </c>
      <c r="AF256" s="95">
        <v>0</v>
      </c>
      <c r="AG256" s="170">
        <v>0</v>
      </c>
      <c r="AH256" s="95">
        <v>0</v>
      </c>
      <c r="AI256" s="102"/>
      <c r="AK256" s="155" t="s">
        <v>130</v>
      </c>
      <c r="AL256" s="168">
        <v>0</v>
      </c>
      <c r="AM256" s="95">
        <v>0</v>
      </c>
      <c r="AN256" s="170">
        <v>0</v>
      </c>
      <c r="AO256" s="95">
        <v>0</v>
      </c>
      <c r="AP256" s="102"/>
      <c r="AQ256" s="102"/>
      <c r="AR256" s="155" t="s">
        <v>130</v>
      </c>
      <c r="AS256" s="168">
        <v>0</v>
      </c>
      <c r="AT256" s="95">
        <v>0</v>
      </c>
      <c r="AU256" s="170">
        <v>0</v>
      </c>
      <c r="AV256" s="95">
        <v>0</v>
      </c>
      <c r="AW256" s="102"/>
      <c r="AX256" s="102"/>
      <c r="AY256" s="155" t="s">
        <v>130</v>
      </c>
      <c r="AZ256" s="168">
        <v>0</v>
      </c>
      <c r="BA256" s="95">
        <v>0</v>
      </c>
      <c r="BB256" s="170">
        <v>0</v>
      </c>
      <c r="BC256" s="95">
        <v>0</v>
      </c>
      <c r="BD256" s="102"/>
      <c r="BE256" s="102"/>
      <c r="BF256" s="155" t="s">
        <v>130</v>
      </c>
      <c r="BG256" s="168">
        <v>0</v>
      </c>
      <c r="BH256" s="95">
        <v>0</v>
      </c>
      <c r="BI256" s="170">
        <v>0</v>
      </c>
      <c r="BJ256" s="95">
        <v>0</v>
      </c>
      <c r="BK256" s="102"/>
      <c r="BM256" s="155" t="s">
        <v>130</v>
      </c>
      <c r="BN256" s="168">
        <v>0</v>
      </c>
      <c r="BO256" s="95">
        <v>0</v>
      </c>
      <c r="BP256" s="170">
        <v>0</v>
      </c>
      <c r="BQ256" s="95">
        <v>0</v>
      </c>
      <c r="BR256" s="102"/>
      <c r="BT256" s="155" t="s">
        <v>130</v>
      </c>
      <c r="BU256" s="168">
        <v>0</v>
      </c>
      <c r="BV256" s="95">
        <v>0</v>
      </c>
      <c r="BW256" s="170">
        <v>0</v>
      </c>
      <c r="BX256" s="95">
        <v>0</v>
      </c>
      <c r="BY256" s="102"/>
      <c r="CA256" s="87" t="s">
        <v>130</v>
      </c>
      <c r="CB256" s="88">
        <v>0</v>
      </c>
      <c r="CC256" s="92">
        <v>0</v>
      </c>
      <c r="CD256" s="90">
        <v>0</v>
      </c>
      <c r="CE256" s="92">
        <v>0</v>
      </c>
      <c r="CF256" s="102"/>
      <c r="CI256" s="87" t="s">
        <v>130</v>
      </c>
      <c r="CJ256" s="88">
        <v>0</v>
      </c>
      <c r="CK256" s="92">
        <v>0</v>
      </c>
      <c r="CL256" s="90">
        <v>0</v>
      </c>
      <c r="CM256" s="92">
        <v>0</v>
      </c>
      <c r="CN256" s="102"/>
      <c r="CP256" s="87" t="s">
        <v>130</v>
      </c>
      <c r="CQ256" s="88">
        <v>0</v>
      </c>
      <c r="CR256" s="92">
        <v>0</v>
      </c>
      <c r="CS256" s="90">
        <v>0</v>
      </c>
      <c r="CT256" s="92">
        <v>0</v>
      </c>
      <c r="CU256" s="102"/>
      <c r="CW256" s="87" t="s">
        <v>130</v>
      </c>
      <c r="CX256" s="88">
        <v>264646.88</v>
      </c>
      <c r="CY256" s="92">
        <v>0</v>
      </c>
      <c r="CZ256" s="90">
        <v>1</v>
      </c>
      <c r="DA256" s="92">
        <v>1</v>
      </c>
      <c r="DB256" s="102"/>
      <c r="DD256" s="87" t="s">
        <v>130</v>
      </c>
      <c r="DE256" s="88">
        <v>0</v>
      </c>
      <c r="DF256" s="92">
        <v>0</v>
      </c>
      <c r="DG256" s="90">
        <v>0</v>
      </c>
      <c r="DH256" s="92">
        <v>0</v>
      </c>
      <c r="DI256" s="102"/>
    </row>
    <row r="257" spans="1:113" x14ac:dyDescent="0.3">
      <c r="A257" s="155" t="s">
        <v>131</v>
      </c>
      <c r="B257" s="168">
        <v>0</v>
      </c>
      <c r="C257" s="95">
        <v>0</v>
      </c>
      <c r="D257" s="170">
        <v>0</v>
      </c>
      <c r="E257" s="95">
        <v>0</v>
      </c>
      <c r="F257" s="102"/>
      <c r="G257" s="102"/>
      <c r="H257" s="155" t="s">
        <v>131</v>
      </c>
      <c r="I257" s="168">
        <v>0</v>
      </c>
      <c r="J257" s="95">
        <v>0</v>
      </c>
      <c r="K257" s="170">
        <v>0</v>
      </c>
      <c r="L257" s="95">
        <v>0</v>
      </c>
      <c r="M257" s="102"/>
      <c r="N257" s="102"/>
      <c r="O257" s="155" t="s">
        <v>131</v>
      </c>
      <c r="P257" s="168">
        <v>191813.75</v>
      </c>
      <c r="Q257" s="95">
        <v>0</v>
      </c>
      <c r="R257" s="170">
        <v>1</v>
      </c>
      <c r="S257" s="95">
        <v>0.5</v>
      </c>
      <c r="T257" s="95"/>
      <c r="U257" s="102"/>
      <c r="V257" s="102"/>
      <c r="W257" s="155" t="s">
        <v>131</v>
      </c>
      <c r="X257" s="168">
        <v>0</v>
      </c>
      <c r="Y257" s="95">
        <v>0</v>
      </c>
      <c r="Z257" s="170">
        <v>0</v>
      </c>
      <c r="AA257" s="95">
        <v>0</v>
      </c>
      <c r="AB257" s="102"/>
      <c r="AC257" s="102"/>
      <c r="AD257" s="155" t="s">
        <v>131</v>
      </c>
      <c r="AE257" s="168">
        <v>0</v>
      </c>
      <c r="AF257" s="95">
        <v>0</v>
      </c>
      <c r="AG257" s="170">
        <v>0</v>
      </c>
      <c r="AH257" s="95">
        <v>0</v>
      </c>
      <c r="AI257" s="102"/>
      <c r="AK257" s="155" t="s">
        <v>131</v>
      </c>
      <c r="AL257" s="168">
        <v>0</v>
      </c>
      <c r="AM257" s="95">
        <v>0</v>
      </c>
      <c r="AN257" s="170">
        <v>0</v>
      </c>
      <c r="AO257" s="95">
        <v>0</v>
      </c>
      <c r="AP257" s="102"/>
      <c r="AQ257" s="102"/>
      <c r="AR257" s="155" t="s">
        <v>131</v>
      </c>
      <c r="AS257" s="168">
        <v>0</v>
      </c>
      <c r="AT257" s="95">
        <v>0</v>
      </c>
      <c r="AU257" s="170">
        <v>0</v>
      </c>
      <c r="AV257" s="95">
        <v>0</v>
      </c>
      <c r="AW257" s="102"/>
      <c r="AX257" s="102"/>
      <c r="AY257" s="155" t="s">
        <v>131</v>
      </c>
      <c r="AZ257" s="168">
        <v>0</v>
      </c>
      <c r="BA257" s="95">
        <v>0</v>
      </c>
      <c r="BB257" s="170">
        <v>0</v>
      </c>
      <c r="BC257" s="95">
        <v>0</v>
      </c>
      <c r="BD257" s="102"/>
      <c r="BE257" s="102"/>
      <c r="BF257" s="155" t="s">
        <v>131</v>
      </c>
      <c r="BG257" s="168">
        <v>0</v>
      </c>
      <c r="BH257" s="95">
        <v>0</v>
      </c>
      <c r="BI257" s="170">
        <v>0</v>
      </c>
      <c r="BJ257" s="95">
        <v>0</v>
      </c>
      <c r="BK257" s="102"/>
      <c r="BM257" s="155" t="s">
        <v>131</v>
      </c>
      <c r="BN257" s="168">
        <v>0</v>
      </c>
      <c r="BO257" s="95">
        <v>0</v>
      </c>
      <c r="BP257" s="170">
        <v>0</v>
      </c>
      <c r="BQ257" s="95">
        <v>0</v>
      </c>
      <c r="BR257" s="102"/>
      <c r="BT257" s="155" t="s">
        <v>131</v>
      </c>
      <c r="BU257" s="168">
        <v>57450</v>
      </c>
      <c r="BV257" s="95">
        <v>7.0326845391112738E-2</v>
      </c>
      <c r="BW257" s="170">
        <v>1</v>
      </c>
      <c r="BX257" s="95">
        <v>0.5</v>
      </c>
      <c r="BY257" s="102"/>
      <c r="CA257" s="87" t="s">
        <v>131</v>
      </c>
      <c r="CB257" s="88">
        <v>0</v>
      </c>
      <c r="CC257" s="92">
        <v>0</v>
      </c>
      <c r="CD257" s="90">
        <v>0</v>
      </c>
      <c r="CE257" s="92">
        <v>0</v>
      </c>
      <c r="CF257" s="102"/>
      <c r="CI257" s="87" t="s">
        <v>131</v>
      </c>
      <c r="CJ257" s="88">
        <v>0</v>
      </c>
      <c r="CK257" s="92">
        <v>0</v>
      </c>
      <c r="CL257" s="90">
        <v>0</v>
      </c>
      <c r="CM257" s="92">
        <v>0</v>
      </c>
      <c r="CN257" s="102"/>
      <c r="CP257" s="87" t="s">
        <v>131</v>
      </c>
      <c r="CQ257" s="88">
        <v>0</v>
      </c>
      <c r="CR257" s="92">
        <v>0</v>
      </c>
      <c r="CS257" s="90">
        <v>0</v>
      </c>
      <c r="CT257" s="92">
        <v>0</v>
      </c>
      <c r="CU257" s="102"/>
      <c r="CW257" s="87" t="s">
        <v>131</v>
      </c>
      <c r="CX257" s="88">
        <v>0</v>
      </c>
      <c r="CY257" s="92">
        <v>0</v>
      </c>
      <c r="CZ257" s="90">
        <v>0</v>
      </c>
      <c r="DA257" s="92">
        <v>0</v>
      </c>
      <c r="DB257" s="102"/>
      <c r="DD257" s="87" t="s">
        <v>131</v>
      </c>
      <c r="DE257" s="88">
        <v>0</v>
      </c>
      <c r="DF257" s="92">
        <v>0</v>
      </c>
      <c r="DG257" s="90">
        <v>0</v>
      </c>
      <c r="DH257" s="92">
        <v>0</v>
      </c>
      <c r="DI257" s="102"/>
    </row>
    <row r="258" spans="1:113" x14ac:dyDescent="0.3">
      <c r="A258" s="155" t="s">
        <v>132</v>
      </c>
      <c r="B258" s="168">
        <v>0</v>
      </c>
      <c r="C258" s="95">
        <v>0</v>
      </c>
      <c r="D258" s="170">
        <v>0</v>
      </c>
      <c r="E258" s="95">
        <v>0</v>
      </c>
      <c r="F258" s="102"/>
      <c r="G258" s="102"/>
      <c r="H258" s="155" t="s">
        <v>132</v>
      </c>
      <c r="I258" s="168">
        <v>0</v>
      </c>
      <c r="J258" s="95">
        <v>0</v>
      </c>
      <c r="K258" s="170">
        <v>0</v>
      </c>
      <c r="L258" s="95">
        <v>0</v>
      </c>
      <c r="M258" s="102"/>
      <c r="N258" s="102"/>
      <c r="O258" s="155" t="s">
        <v>132</v>
      </c>
      <c r="P258" s="168">
        <v>759450</v>
      </c>
      <c r="Q258" s="95">
        <v>0</v>
      </c>
      <c r="R258" s="170">
        <v>1</v>
      </c>
      <c r="S258" s="95">
        <v>0.5</v>
      </c>
      <c r="T258" s="95"/>
      <c r="U258" s="102"/>
      <c r="V258" s="102"/>
      <c r="W258" s="155" t="s">
        <v>132</v>
      </c>
      <c r="X258" s="168">
        <v>191813.75</v>
      </c>
      <c r="Y258" s="95">
        <v>0</v>
      </c>
      <c r="Z258" s="170">
        <v>1</v>
      </c>
      <c r="AA258" s="95">
        <v>0.5</v>
      </c>
      <c r="AB258" s="102"/>
      <c r="AC258" s="102"/>
      <c r="AD258" s="155" t="s">
        <v>132</v>
      </c>
      <c r="AE258" s="168">
        <v>0</v>
      </c>
      <c r="AF258" s="95">
        <v>0</v>
      </c>
      <c r="AG258" s="170">
        <v>0</v>
      </c>
      <c r="AH258" s="95">
        <v>0</v>
      </c>
      <c r="AI258" s="102"/>
      <c r="AK258" s="155" t="s">
        <v>132</v>
      </c>
      <c r="AL258" s="168">
        <v>0</v>
      </c>
      <c r="AM258" s="95">
        <v>0</v>
      </c>
      <c r="AN258" s="170">
        <v>0</v>
      </c>
      <c r="AO258" s="95">
        <v>0</v>
      </c>
      <c r="AP258" s="102"/>
      <c r="AQ258" s="102"/>
      <c r="AR258" s="155" t="s">
        <v>132</v>
      </c>
      <c r="AS258" s="168">
        <v>0</v>
      </c>
      <c r="AT258" s="95">
        <v>0</v>
      </c>
      <c r="AU258" s="170">
        <v>0</v>
      </c>
      <c r="AV258" s="95">
        <v>0</v>
      </c>
      <c r="AW258" s="102"/>
      <c r="AX258" s="102"/>
      <c r="AY258" s="155" t="s">
        <v>132</v>
      </c>
      <c r="AZ258" s="168">
        <v>0</v>
      </c>
      <c r="BA258" s="95">
        <v>0</v>
      </c>
      <c r="BB258" s="170">
        <v>0</v>
      </c>
      <c r="BC258" s="95">
        <v>0</v>
      </c>
      <c r="BD258" s="102"/>
      <c r="BE258" s="102"/>
      <c r="BF258" s="155" t="s">
        <v>132</v>
      </c>
      <c r="BG258" s="168">
        <v>0</v>
      </c>
      <c r="BH258" s="95">
        <v>0</v>
      </c>
      <c r="BI258" s="170">
        <v>0</v>
      </c>
      <c r="BJ258" s="95">
        <v>0</v>
      </c>
      <c r="BK258" s="102"/>
      <c r="BM258" s="155" t="s">
        <v>132</v>
      </c>
      <c r="BN258" s="168">
        <v>0</v>
      </c>
      <c r="BO258" s="95">
        <v>0</v>
      </c>
      <c r="BP258" s="170">
        <v>0</v>
      </c>
      <c r="BQ258" s="95">
        <v>0</v>
      </c>
      <c r="BR258" s="102"/>
      <c r="BT258" s="155" t="s">
        <v>132</v>
      </c>
      <c r="BU258" s="168">
        <v>0</v>
      </c>
      <c r="BV258" s="95">
        <v>0</v>
      </c>
      <c r="BW258" s="170">
        <v>0</v>
      </c>
      <c r="BX258" s="95">
        <v>0</v>
      </c>
      <c r="BY258" s="102"/>
      <c r="CA258" s="87" t="s">
        <v>132</v>
      </c>
      <c r="CB258" s="88">
        <v>0</v>
      </c>
      <c r="CC258" s="92">
        <v>0</v>
      </c>
      <c r="CD258" s="90">
        <v>0</v>
      </c>
      <c r="CE258" s="92">
        <v>0</v>
      </c>
      <c r="CF258" s="102"/>
      <c r="CI258" s="87" t="s">
        <v>132</v>
      </c>
      <c r="CJ258" s="88">
        <v>0</v>
      </c>
      <c r="CK258" s="92">
        <v>0</v>
      </c>
      <c r="CL258" s="90">
        <v>0</v>
      </c>
      <c r="CM258" s="92">
        <v>0</v>
      </c>
      <c r="CN258" s="102"/>
      <c r="CP258" s="87" t="s">
        <v>132</v>
      </c>
      <c r="CQ258" s="88">
        <v>0</v>
      </c>
      <c r="CR258" s="92">
        <v>0</v>
      </c>
      <c r="CS258" s="90">
        <v>0</v>
      </c>
      <c r="CT258" s="92">
        <v>0</v>
      </c>
      <c r="CU258" s="102"/>
      <c r="CW258" s="87" t="s">
        <v>132</v>
      </c>
      <c r="CX258" s="88">
        <v>0</v>
      </c>
      <c r="CY258" s="92">
        <v>0</v>
      </c>
      <c r="CZ258" s="90">
        <v>0</v>
      </c>
      <c r="DA258" s="92">
        <v>0</v>
      </c>
      <c r="DB258" s="102"/>
      <c r="DD258" s="87" t="s">
        <v>132</v>
      </c>
      <c r="DE258" s="88">
        <v>0</v>
      </c>
      <c r="DF258" s="92">
        <v>0</v>
      </c>
      <c r="DG258" s="90">
        <v>0</v>
      </c>
      <c r="DH258" s="92">
        <v>0</v>
      </c>
      <c r="DI258" s="102"/>
    </row>
    <row r="259" spans="1:113" x14ac:dyDescent="0.3">
      <c r="A259" s="155" t="s">
        <v>133</v>
      </c>
      <c r="B259" s="168">
        <v>0</v>
      </c>
      <c r="C259" s="95">
        <v>0</v>
      </c>
      <c r="D259" s="170">
        <v>0</v>
      </c>
      <c r="E259" s="95">
        <v>0</v>
      </c>
      <c r="F259" s="102"/>
      <c r="G259" s="102"/>
      <c r="H259" s="155" t="s">
        <v>133</v>
      </c>
      <c r="I259" s="168">
        <v>0</v>
      </c>
      <c r="J259" s="95">
        <v>0</v>
      </c>
      <c r="K259" s="170">
        <v>0</v>
      </c>
      <c r="L259" s="95">
        <v>0</v>
      </c>
      <c r="M259" s="102"/>
      <c r="N259" s="102"/>
      <c r="O259" s="155" t="s">
        <v>133</v>
      </c>
      <c r="P259" s="168">
        <v>0</v>
      </c>
      <c r="Q259" s="95">
        <v>0</v>
      </c>
      <c r="R259" s="170">
        <v>0</v>
      </c>
      <c r="S259" s="95">
        <v>0</v>
      </c>
      <c r="T259" s="95"/>
      <c r="U259" s="102"/>
      <c r="V259" s="102"/>
      <c r="W259" s="155" t="s">
        <v>133</v>
      </c>
      <c r="X259" s="168">
        <v>759450</v>
      </c>
      <c r="Y259" s="95">
        <v>0</v>
      </c>
      <c r="Z259" s="170">
        <v>1</v>
      </c>
      <c r="AA259" s="95">
        <v>0.5</v>
      </c>
      <c r="AB259" s="102"/>
      <c r="AC259" s="102"/>
      <c r="AD259" s="155" t="s">
        <v>133</v>
      </c>
      <c r="AE259" s="168">
        <v>0</v>
      </c>
      <c r="AF259" s="95">
        <v>0</v>
      </c>
      <c r="AG259" s="170">
        <v>0</v>
      </c>
      <c r="AH259" s="95">
        <v>0</v>
      </c>
      <c r="AI259" s="102"/>
      <c r="AK259" s="155" t="s">
        <v>133</v>
      </c>
      <c r="AL259" s="168">
        <v>0</v>
      </c>
      <c r="AM259" s="95">
        <v>0</v>
      </c>
      <c r="AN259" s="170">
        <v>0</v>
      </c>
      <c r="AO259" s="95">
        <v>0</v>
      </c>
      <c r="AP259" s="102"/>
      <c r="AQ259" s="102"/>
      <c r="AR259" s="155" t="s">
        <v>133</v>
      </c>
      <c r="AS259" s="168">
        <v>0</v>
      </c>
      <c r="AT259" s="95">
        <v>0</v>
      </c>
      <c r="AU259" s="170">
        <v>0</v>
      </c>
      <c r="AV259" s="95">
        <v>0</v>
      </c>
      <c r="AW259" s="102"/>
      <c r="AX259" s="102"/>
      <c r="AY259" s="155" t="s">
        <v>133</v>
      </c>
      <c r="AZ259" s="168">
        <v>0</v>
      </c>
      <c r="BA259" s="95">
        <v>0</v>
      </c>
      <c r="BB259" s="170">
        <v>0</v>
      </c>
      <c r="BC259" s="95">
        <v>0</v>
      </c>
      <c r="BD259" s="102"/>
      <c r="BE259" s="102"/>
      <c r="BF259" s="155" t="s">
        <v>133</v>
      </c>
      <c r="BG259" s="168">
        <v>0</v>
      </c>
      <c r="BH259" s="95">
        <v>0</v>
      </c>
      <c r="BI259" s="170">
        <v>0</v>
      </c>
      <c r="BJ259" s="95">
        <v>0</v>
      </c>
      <c r="BK259" s="102"/>
      <c r="BM259" s="155" t="s">
        <v>133</v>
      </c>
      <c r="BN259" s="168">
        <v>0</v>
      </c>
      <c r="BO259" s="95">
        <v>0</v>
      </c>
      <c r="BP259" s="170">
        <v>0</v>
      </c>
      <c r="BQ259" s="95">
        <v>0</v>
      </c>
      <c r="BR259" s="102"/>
      <c r="BT259" s="155" t="s">
        <v>133</v>
      </c>
      <c r="BU259" s="168">
        <v>0</v>
      </c>
      <c r="BV259" s="95">
        <v>0</v>
      </c>
      <c r="BW259" s="170">
        <v>0</v>
      </c>
      <c r="BX259" s="95">
        <v>0</v>
      </c>
      <c r="BY259" s="102"/>
      <c r="CA259" s="87" t="s">
        <v>133</v>
      </c>
      <c r="CB259" s="88">
        <v>0</v>
      </c>
      <c r="CC259" s="92">
        <v>0</v>
      </c>
      <c r="CD259" s="90">
        <v>0</v>
      </c>
      <c r="CE259" s="92">
        <v>0</v>
      </c>
      <c r="CF259" s="102"/>
      <c r="CI259" s="87" t="s">
        <v>133</v>
      </c>
      <c r="CJ259" s="88">
        <v>0</v>
      </c>
      <c r="CK259" s="92">
        <v>0</v>
      </c>
      <c r="CL259" s="90">
        <v>0</v>
      </c>
      <c r="CM259" s="92">
        <v>0</v>
      </c>
      <c r="CN259" s="102"/>
      <c r="CP259" s="87" t="s">
        <v>133</v>
      </c>
      <c r="CQ259" s="88">
        <v>0</v>
      </c>
      <c r="CR259" s="92">
        <v>0</v>
      </c>
      <c r="CS259" s="90">
        <v>0</v>
      </c>
      <c r="CT259" s="92">
        <v>0</v>
      </c>
      <c r="CU259" s="102"/>
      <c r="CW259" s="87" t="s">
        <v>133</v>
      </c>
      <c r="CX259" s="88">
        <v>0</v>
      </c>
      <c r="CY259" s="92">
        <v>0</v>
      </c>
      <c r="CZ259" s="90">
        <v>0</v>
      </c>
      <c r="DA259" s="92">
        <v>0</v>
      </c>
      <c r="DB259" s="102"/>
      <c r="DD259" s="87" t="s">
        <v>133</v>
      </c>
      <c r="DE259" s="88">
        <v>0</v>
      </c>
      <c r="DF259" s="92">
        <v>0</v>
      </c>
      <c r="DG259" s="90">
        <v>0</v>
      </c>
      <c r="DH259" s="92">
        <v>0</v>
      </c>
      <c r="DI259" s="102"/>
    </row>
    <row r="260" spans="1:113" x14ac:dyDescent="0.3">
      <c r="A260" s="155" t="s">
        <v>134</v>
      </c>
      <c r="B260" s="168">
        <v>0</v>
      </c>
      <c r="C260" s="95">
        <v>0</v>
      </c>
      <c r="D260" s="170">
        <v>0</v>
      </c>
      <c r="E260" s="95">
        <v>0</v>
      </c>
      <c r="F260" s="102"/>
      <c r="G260" s="102"/>
      <c r="H260" s="155" t="s">
        <v>134</v>
      </c>
      <c r="I260" s="168">
        <v>0</v>
      </c>
      <c r="J260" s="95">
        <v>0</v>
      </c>
      <c r="K260" s="170">
        <v>0</v>
      </c>
      <c r="L260" s="95">
        <v>0</v>
      </c>
      <c r="M260" s="102"/>
      <c r="N260" s="102"/>
      <c r="O260" s="155" t="s">
        <v>134</v>
      </c>
      <c r="P260" s="168">
        <v>0</v>
      </c>
      <c r="Q260" s="95">
        <v>0</v>
      </c>
      <c r="R260" s="170">
        <v>0</v>
      </c>
      <c r="S260" s="95">
        <v>0</v>
      </c>
      <c r="T260" s="95"/>
      <c r="U260" s="102"/>
      <c r="V260" s="102"/>
      <c r="W260" s="155" t="s">
        <v>134</v>
      </c>
      <c r="X260" s="168">
        <v>0</v>
      </c>
      <c r="Y260" s="95">
        <v>0</v>
      </c>
      <c r="Z260" s="170">
        <v>0</v>
      </c>
      <c r="AA260" s="95">
        <v>0</v>
      </c>
      <c r="AB260" s="102"/>
      <c r="AC260" s="102"/>
      <c r="AD260" s="155" t="s">
        <v>134</v>
      </c>
      <c r="AE260" s="168">
        <v>0</v>
      </c>
      <c r="AF260" s="95">
        <v>0</v>
      </c>
      <c r="AG260" s="170">
        <v>0</v>
      </c>
      <c r="AH260" s="95">
        <v>0</v>
      </c>
      <c r="AI260" s="102"/>
      <c r="AK260" s="155" t="s">
        <v>134</v>
      </c>
      <c r="AL260" s="168">
        <v>0</v>
      </c>
      <c r="AM260" s="95">
        <v>0</v>
      </c>
      <c r="AN260" s="170">
        <v>0</v>
      </c>
      <c r="AO260" s="95">
        <v>0</v>
      </c>
      <c r="AP260" s="102"/>
      <c r="AQ260" s="102"/>
      <c r="AR260" s="155" t="s">
        <v>134</v>
      </c>
      <c r="AS260" s="168">
        <v>0</v>
      </c>
      <c r="AT260" s="95">
        <v>0</v>
      </c>
      <c r="AU260" s="170">
        <v>0</v>
      </c>
      <c r="AV260" s="95">
        <v>0</v>
      </c>
      <c r="AW260" s="102"/>
      <c r="AX260" s="102"/>
      <c r="AY260" s="155" t="s">
        <v>134</v>
      </c>
      <c r="AZ260" s="168">
        <v>0</v>
      </c>
      <c r="BA260" s="95">
        <v>0</v>
      </c>
      <c r="BB260" s="170">
        <v>0</v>
      </c>
      <c r="BC260" s="95">
        <v>0</v>
      </c>
      <c r="BD260" s="102"/>
      <c r="BE260" s="102"/>
      <c r="BF260" s="155" t="s">
        <v>134</v>
      </c>
      <c r="BG260" s="168">
        <v>0</v>
      </c>
      <c r="BH260" s="95">
        <v>0</v>
      </c>
      <c r="BI260" s="170">
        <v>0</v>
      </c>
      <c r="BJ260" s="95">
        <v>0</v>
      </c>
      <c r="BK260" s="102"/>
      <c r="BM260" s="155" t="s">
        <v>134</v>
      </c>
      <c r="BN260" s="168">
        <v>0</v>
      </c>
      <c r="BO260" s="95">
        <v>0</v>
      </c>
      <c r="BP260" s="170">
        <v>0</v>
      </c>
      <c r="BQ260" s="95">
        <v>0</v>
      </c>
      <c r="BR260" s="102"/>
      <c r="BT260" s="155" t="s">
        <v>134</v>
      </c>
      <c r="BU260" s="168">
        <v>0</v>
      </c>
      <c r="BV260" s="95">
        <v>0</v>
      </c>
      <c r="BW260" s="170">
        <v>0</v>
      </c>
      <c r="BX260" s="95">
        <v>0</v>
      </c>
      <c r="BY260" s="102"/>
      <c r="CA260" s="87" t="s">
        <v>134</v>
      </c>
      <c r="CB260" s="88">
        <v>0</v>
      </c>
      <c r="CC260" s="92">
        <v>0</v>
      </c>
      <c r="CD260" s="90">
        <v>0</v>
      </c>
      <c r="CE260" s="92">
        <v>0</v>
      </c>
      <c r="CF260" s="102"/>
      <c r="CI260" s="87" t="s">
        <v>134</v>
      </c>
      <c r="CJ260" s="88">
        <v>0</v>
      </c>
      <c r="CK260" s="92">
        <v>0</v>
      </c>
      <c r="CL260" s="90">
        <v>0</v>
      </c>
      <c r="CM260" s="92">
        <v>0</v>
      </c>
      <c r="CN260" s="102"/>
      <c r="CP260" s="87" t="s">
        <v>134</v>
      </c>
      <c r="CQ260" s="88">
        <v>0</v>
      </c>
      <c r="CR260" s="92">
        <v>0</v>
      </c>
      <c r="CS260" s="90">
        <v>0</v>
      </c>
      <c r="CT260" s="92">
        <v>0</v>
      </c>
      <c r="CU260" s="102"/>
      <c r="CW260" s="87" t="s">
        <v>134</v>
      </c>
      <c r="CX260" s="88">
        <v>0</v>
      </c>
      <c r="CY260" s="92">
        <v>0</v>
      </c>
      <c r="CZ260" s="90">
        <v>0</v>
      </c>
      <c r="DA260" s="92">
        <v>0</v>
      </c>
      <c r="DB260" s="102"/>
      <c r="DD260" s="87" t="s">
        <v>134</v>
      </c>
      <c r="DE260" s="88">
        <v>0</v>
      </c>
      <c r="DF260" s="92">
        <v>0</v>
      </c>
      <c r="DG260" s="90">
        <v>0</v>
      </c>
      <c r="DH260" s="92">
        <v>0</v>
      </c>
      <c r="DI260" s="102"/>
    </row>
    <row r="261" spans="1:113" x14ac:dyDescent="0.3">
      <c r="A261" s="155" t="s">
        <v>135</v>
      </c>
      <c r="B261" s="168">
        <v>0</v>
      </c>
      <c r="C261" s="95">
        <v>0</v>
      </c>
      <c r="D261" s="170">
        <v>0</v>
      </c>
      <c r="E261" s="95">
        <v>0</v>
      </c>
      <c r="F261" s="102"/>
      <c r="G261" s="102"/>
      <c r="H261" s="155" t="s">
        <v>135</v>
      </c>
      <c r="I261" s="168">
        <v>0</v>
      </c>
      <c r="J261" s="95">
        <v>0</v>
      </c>
      <c r="K261" s="170">
        <v>0</v>
      </c>
      <c r="L261" s="95">
        <v>0</v>
      </c>
      <c r="M261" s="102"/>
      <c r="N261" s="102"/>
      <c r="O261" s="155" t="s">
        <v>135</v>
      </c>
      <c r="P261" s="168">
        <v>0</v>
      </c>
      <c r="Q261" s="95">
        <v>0</v>
      </c>
      <c r="R261" s="170">
        <v>0</v>
      </c>
      <c r="S261" s="95">
        <v>0</v>
      </c>
      <c r="T261" s="95"/>
      <c r="U261" s="102"/>
      <c r="V261" s="102"/>
      <c r="W261" s="155" t="s">
        <v>135</v>
      </c>
      <c r="X261" s="168">
        <v>0</v>
      </c>
      <c r="Y261" s="95">
        <v>0</v>
      </c>
      <c r="Z261" s="170">
        <v>0</v>
      </c>
      <c r="AA261" s="95">
        <v>0</v>
      </c>
      <c r="AB261" s="102"/>
      <c r="AC261" s="102"/>
      <c r="AD261" s="155" t="s">
        <v>135</v>
      </c>
      <c r="AE261" s="168">
        <v>759450</v>
      </c>
      <c r="AF261" s="95">
        <v>0</v>
      </c>
      <c r="AG261" s="170">
        <v>1</v>
      </c>
      <c r="AH261" s="95">
        <v>1</v>
      </c>
      <c r="AI261" s="102"/>
      <c r="AK261" s="155" t="s">
        <v>135</v>
      </c>
      <c r="AL261" s="168">
        <v>759450</v>
      </c>
      <c r="AM261" s="95">
        <v>0</v>
      </c>
      <c r="AN261" s="170">
        <v>1</v>
      </c>
      <c r="AO261" s="95">
        <v>1</v>
      </c>
      <c r="AP261" s="102"/>
      <c r="AQ261" s="102"/>
      <c r="AR261" s="155" t="s">
        <v>135</v>
      </c>
      <c r="AS261" s="168">
        <v>0</v>
      </c>
      <c r="AT261" s="95">
        <v>0</v>
      </c>
      <c r="AU261" s="170">
        <v>0</v>
      </c>
      <c r="AV261" s="95">
        <v>0</v>
      </c>
      <c r="AW261" s="102"/>
      <c r="AX261" s="102"/>
      <c r="AY261" s="155" t="s">
        <v>135</v>
      </c>
      <c r="AZ261" s="168">
        <v>0</v>
      </c>
      <c r="BA261" s="95">
        <v>0</v>
      </c>
      <c r="BB261" s="170">
        <v>0</v>
      </c>
      <c r="BC261" s="95">
        <v>0</v>
      </c>
      <c r="BD261" s="102"/>
      <c r="BE261" s="102"/>
      <c r="BF261" s="155" t="s">
        <v>135</v>
      </c>
      <c r="BG261" s="168">
        <v>0</v>
      </c>
      <c r="BH261" s="95">
        <v>0</v>
      </c>
      <c r="BI261" s="170">
        <v>0</v>
      </c>
      <c r="BJ261" s="95">
        <v>0</v>
      </c>
      <c r="BK261" s="102"/>
      <c r="BM261" s="155" t="s">
        <v>135</v>
      </c>
      <c r="BN261" s="168">
        <v>0</v>
      </c>
      <c r="BO261" s="95">
        <v>0</v>
      </c>
      <c r="BP261" s="170">
        <v>0</v>
      </c>
      <c r="BQ261" s="95">
        <v>0</v>
      </c>
      <c r="BR261" s="102"/>
      <c r="BT261" s="155" t="s">
        <v>135</v>
      </c>
      <c r="BU261" s="168">
        <v>0</v>
      </c>
      <c r="BV261" s="95">
        <v>0</v>
      </c>
      <c r="BW261" s="170">
        <v>0</v>
      </c>
      <c r="BX261" s="95">
        <v>0</v>
      </c>
      <c r="BY261" s="102"/>
      <c r="CA261" s="87" t="s">
        <v>135</v>
      </c>
      <c r="CB261" s="88">
        <v>0</v>
      </c>
      <c r="CC261" s="92">
        <v>0</v>
      </c>
      <c r="CD261" s="90">
        <v>0</v>
      </c>
      <c r="CE261" s="92">
        <v>0</v>
      </c>
      <c r="CF261" s="102"/>
      <c r="CI261" s="87" t="s">
        <v>135</v>
      </c>
      <c r="CJ261" s="88">
        <v>0</v>
      </c>
      <c r="CK261" s="92">
        <v>0</v>
      </c>
      <c r="CL261" s="90">
        <v>0</v>
      </c>
      <c r="CM261" s="92">
        <v>0</v>
      </c>
      <c r="CN261" s="102"/>
      <c r="CP261" s="87" t="s">
        <v>135</v>
      </c>
      <c r="CQ261" s="88">
        <v>0</v>
      </c>
      <c r="CR261" s="92">
        <v>0</v>
      </c>
      <c r="CS261" s="90">
        <v>0</v>
      </c>
      <c r="CT261" s="92">
        <v>0</v>
      </c>
      <c r="CU261" s="102"/>
      <c r="CW261" s="87" t="s">
        <v>135</v>
      </c>
      <c r="CX261" s="88">
        <v>0</v>
      </c>
      <c r="CY261" s="92">
        <v>0</v>
      </c>
      <c r="CZ261" s="90">
        <v>0</v>
      </c>
      <c r="DA261" s="92">
        <v>0</v>
      </c>
      <c r="DB261" s="102"/>
      <c r="DD261" s="87" t="s">
        <v>135</v>
      </c>
      <c r="DE261" s="88">
        <v>0</v>
      </c>
      <c r="DF261" s="92">
        <v>0</v>
      </c>
      <c r="DG261" s="90">
        <v>0</v>
      </c>
      <c r="DH261" s="92">
        <v>0</v>
      </c>
      <c r="DI261" s="102"/>
    </row>
    <row r="262" spans="1:113" x14ac:dyDescent="0.3">
      <c r="A262" s="155" t="s">
        <v>136</v>
      </c>
      <c r="B262" s="168">
        <v>0</v>
      </c>
      <c r="C262" s="95">
        <v>0</v>
      </c>
      <c r="D262" s="170">
        <v>0</v>
      </c>
      <c r="E262" s="95">
        <v>0</v>
      </c>
      <c r="F262" s="102"/>
      <c r="G262" s="102"/>
      <c r="H262" s="155" t="s">
        <v>136</v>
      </c>
      <c r="I262" s="168">
        <v>0</v>
      </c>
      <c r="J262" s="95">
        <v>0</v>
      </c>
      <c r="K262" s="170">
        <v>0</v>
      </c>
      <c r="L262" s="95">
        <v>0</v>
      </c>
      <c r="M262" s="102"/>
      <c r="N262" s="102"/>
      <c r="O262" s="155" t="s">
        <v>136</v>
      </c>
      <c r="P262" s="168">
        <v>0</v>
      </c>
      <c r="Q262" s="95">
        <v>0</v>
      </c>
      <c r="R262" s="170">
        <v>0</v>
      </c>
      <c r="S262" s="95">
        <v>0</v>
      </c>
      <c r="T262" s="95"/>
      <c r="U262" s="102"/>
      <c r="V262" s="102"/>
      <c r="W262" s="155" t="s">
        <v>136</v>
      </c>
      <c r="X262" s="168">
        <v>0</v>
      </c>
      <c r="Y262" s="95">
        <v>0</v>
      </c>
      <c r="Z262" s="170">
        <v>0</v>
      </c>
      <c r="AA262" s="95">
        <v>0</v>
      </c>
      <c r="AB262" s="102"/>
      <c r="AC262" s="102"/>
      <c r="AD262" s="155" t="s">
        <v>136</v>
      </c>
      <c r="AE262" s="168">
        <v>0</v>
      </c>
      <c r="AF262" s="95">
        <v>0</v>
      </c>
      <c r="AG262" s="170">
        <v>0</v>
      </c>
      <c r="AH262" s="95">
        <v>0</v>
      </c>
      <c r="AI262" s="102"/>
      <c r="AK262" s="155" t="s">
        <v>136</v>
      </c>
      <c r="AL262" s="168">
        <v>0</v>
      </c>
      <c r="AM262" s="95">
        <v>0</v>
      </c>
      <c r="AN262" s="170">
        <v>0</v>
      </c>
      <c r="AO262" s="95">
        <v>0</v>
      </c>
      <c r="AP262" s="102"/>
      <c r="AQ262" s="102"/>
      <c r="AR262" s="155" t="s">
        <v>136</v>
      </c>
      <c r="AS262" s="168">
        <v>759450</v>
      </c>
      <c r="AT262" s="95">
        <v>0</v>
      </c>
      <c r="AU262" s="170">
        <v>1</v>
      </c>
      <c r="AV262" s="95">
        <v>1</v>
      </c>
      <c r="AW262" s="102"/>
      <c r="AX262" s="102"/>
      <c r="AY262" s="155" t="s">
        <v>136</v>
      </c>
      <c r="AZ262" s="168">
        <v>759450</v>
      </c>
      <c r="BA262" s="95">
        <v>0</v>
      </c>
      <c r="BB262" s="170">
        <v>1</v>
      </c>
      <c r="BC262" s="95">
        <v>1</v>
      </c>
      <c r="BD262" s="102"/>
      <c r="BE262" s="102"/>
      <c r="BF262" s="155" t="s">
        <v>136</v>
      </c>
      <c r="BG262" s="168">
        <v>759450</v>
      </c>
      <c r="BH262" s="95">
        <v>0</v>
      </c>
      <c r="BI262" s="170">
        <v>1</v>
      </c>
      <c r="BJ262" s="95">
        <v>1</v>
      </c>
      <c r="BK262" s="102"/>
      <c r="BM262" s="155" t="s">
        <v>136</v>
      </c>
      <c r="BN262" s="168">
        <v>759450</v>
      </c>
      <c r="BO262" s="95">
        <v>1</v>
      </c>
      <c r="BP262" s="170">
        <v>1</v>
      </c>
      <c r="BQ262" s="95">
        <v>1</v>
      </c>
      <c r="BR262" s="102"/>
      <c r="BT262" s="155" t="s">
        <v>136</v>
      </c>
      <c r="BU262" s="168">
        <v>759450</v>
      </c>
      <c r="BV262" s="95">
        <v>0.92967315460888722</v>
      </c>
      <c r="BW262" s="170">
        <v>1</v>
      </c>
      <c r="BX262" s="95">
        <v>0.5</v>
      </c>
      <c r="BY262" s="102"/>
      <c r="CA262" s="87" t="s">
        <v>136</v>
      </c>
      <c r="CB262" s="88">
        <v>0</v>
      </c>
      <c r="CC262" s="92">
        <v>0</v>
      </c>
      <c r="CD262" s="90">
        <v>0</v>
      </c>
      <c r="CE262" s="92">
        <v>0</v>
      </c>
      <c r="CF262" s="102"/>
      <c r="CI262" s="87" t="s">
        <v>136</v>
      </c>
      <c r="CJ262" s="88">
        <v>0</v>
      </c>
      <c r="CK262" s="92">
        <v>0</v>
      </c>
      <c r="CL262" s="90">
        <v>0</v>
      </c>
      <c r="CM262" s="92">
        <v>0</v>
      </c>
      <c r="CN262" s="102"/>
      <c r="CP262" s="87" t="s">
        <v>136</v>
      </c>
      <c r="CQ262" s="88">
        <v>0</v>
      </c>
      <c r="CR262" s="92">
        <v>0</v>
      </c>
      <c r="CS262" s="90">
        <v>0</v>
      </c>
      <c r="CT262" s="92">
        <v>0</v>
      </c>
      <c r="CU262" s="102"/>
      <c r="CW262" s="87" t="s">
        <v>136</v>
      </c>
      <c r="CX262" s="88">
        <v>0</v>
      </c>
      <c r="CY262" s="92">
        <v>0</v>
      </c>
      <c r="CZ262" s="90">
        <v>0</v>
      </c>
      <c r="DA262" s="92">
        <v>0</v>
      </c>
      <c r="DB262" s="102"/>
      <c r="DD262" s="87" t="s">
        <v>136</v>
      </c>
      <c r="DE262" s="88">
        <v>0</v>
      </c>
      <c r="DF262" s="92">
        <v>0</v>
      </c>
      <c r="DG262" s="90">
        <v>0</v>
      </c>
      <c r="DH262" s="92">
        <v>0</v>
      </c>
      <c r="DI262" s="102"/>
    </row>
    <row r="263" spans="1:113" x14ac:dyDescent="0.3">
      <c r="A263" s="155"/>
      <c r="B263" s="171"/>
      <c r="C263" s="169"/>
      <c r="D263" s="170"/>
      <c r="E263" s="169"/>
      <c r="F263" s="102"/>
      <c r="G263" s="102"/>
      <c r="H263" s="155"/>
      <c r="I263" s="171"/>
      <c r="J263" s="169"/>
      <c r="K263" s="170"/>
      <c r="L263" s="169"/>
      <c r="M263" s="102"/>
      <c r="N263" s="102"/>
      <c r="O263" s="155"/>
      <c r="P263" s="171"/>
      <c r="Q263" s="169"/>
      <c r="R263" s="170"/>
      <c r="S263" s="169"/>
      <c r="T263" s="169"/>
      <c r="U263" s="102"/>
      <c r="V263" s="102"/>
      <c r="W263" s="155"/>
      <c r="X263" s="171"/>
      <c r="Y263" s="169"/>
      <c r="Z263" s="170"/>
      <c r="AA263" s="169"/>
      <c r="AB263" s="102"/>
      <c r="AC263" s="102"/>
      <c r="AD263" s="155"/>
      <c r="AE263" s="171"/>
      <c r="AF263" s="169"/>
      <c r="AG263" s="170"/>
      <c r="AH263" s="169"/>
      <c r="AI263" s="102"/>
      <c r="AK263" s="155"/>
      <c r="AL263" s="171"/>
      <c r="AM263" s="169"/>
      <c r="AN263" s="170"/>
      <c r="AO263" s="169"/>
      <c r="AP263" s="102"/>
      <c r="AQ263" s="102"/>
      <c r="AR263" s="155"/>
      <c r="AS263" s="171"/>
      <c r="AT263" s="169"/>
      <c r="AU263" s="170"/>
      <c r="AV263" s="169"/>
      <c r="AW263" s="102"/>
      <c r="AX263" s="102"/>
      <c r="AY263" s="155"/>
      <c r="AZ263" s="171"/>
      <c r="BA263" s="169"/>
      <c r="BB263" s="170"/>
      <c r="BC263" s="169"/>
      <c r="BD263" s="102"/>
      <c r="BE263" s="102"/>
      <c r="BF263" s="155"/>
      <c r="BG263" s="171"/>
      <c r="BH263" s="169"/>
      <c r="BI263" s="170"/>
      <c r="BJ263" s="169"/>
      <c r="BK263" s="102"/>
      <c r="BM263" s="155"/>
      <c r="BN263" s="171"/>
      <c r="BO263" s="169"/>
      <c r="BP263" s="170"/>
      <c r="BQ263" s="169"/>
      <c r="BR263" s="102"/>
      <c r="BT263" s="155"/>
      <c r="BU263" s="171"/>
      <c r="BV263" s="169"/>
      <c r="BW263" s="170"/>
      <c r="BX263" s="169"/>
      <c r="BY263" s="102"/>
      <c r="CA263" s="87"/>
      <c r="CB263" s="94"/>
      <c r="CC263" s="109"/>
      <c r="CD263" s="90"/>
      <c r="CE263" s="109"/>
      <c r="CF263" s="102"/>
      <c r="CI263" s="87"/>
      <c r="CJ263" s="94"/>
      <c r="CK263" s="109"/>
      <c r="CL263" s="90"/>
      <c r="CM263" s="109"/>
      <c r="CN263" s="102"/>
      <c r="CP263" s="87"/>
      <c r="CQ263" s="94"/>
      <c r="CR263" s="109"/>
      <c r="CS263" s="90"/>
      <c r="CT263" s="109"/>
      <c r="CU263" s="102"/>
      <c r="CW263" s="87"/>
      <c r="CX263" s="94"/>
      <c r="CY263" s="109"/>
      <c r="CZ263" s="90"/>
      <c r="DA263" s="109"/>
      <c r="DB263" s="102"/>
      <c r="DD263" s="87"/>
      <c r="DE263" s="94"/>
      <c r="DF263" s="109"/>
      <c r="DG263" s="90"/>
      <c r="DH263" s="109"/>
      <c r="DI263" s="102"/>
    </row>
    <row r="264" spans="1:113" ht="14.4" thickBot="1" x14ac:dyDescent="0.35">
      <c r="A264" s="155"/>
      <c r="B264" s="172">
        <v>0</v>
      </c>
      <c r="C264" s="169"/>
      <c r="D264" s="173">
        <v>0</v>
      </c>
      <c r="E264" s="169"/>
      <c r="F264" s="102"/>
      <c r="G264" s="102"/>
      <c r="H264" s="155"/>
      <c r="I264" s="172">
        <v>191813.75</v>
      </c>
      <c r="J264" s="169"/>
      <c r="K264" s="173">
        <v>1</v>
      </c>
      <c r="L264" s="169"/>
      <c r="M264" s="102"/>
      <c r="N264" s="102"/>
      <c r="O264" s="155"/>
      <c r="P264" s="172">
        <v>951263.75</v>
      </c>
      <c r="Q264" s="169"/>
      <c r="R264" s="173">
        <v>2</v>
      </c>
      <c r="S264" s="169"/>
      <c r="T264" s="169"/>
      <c r="U264" s="102"/>
      <c r="V264" s="102"/>
      <c r="W264" s="155"/>
      <c r="X264" s="172">
        <v>951263.75</v>
      </c>
      <c r="Y264" s="169"/>
      <c r="Z264" s="173">
        <v>2</v>
      </c>
      <c r="AA264" s="169"/>
      <c r="AB264" s="102"/>
      <c r="AC264" s="102"/>
      <c r="AD264" s="155"/>
      <c r="AE264" s="172">
        <v>759450</v>
      </c>
      <c r="AF264" s="169"/>
      <c r="AG264" s="173">
        <v>1</v>
      </c>
      <c r="AH264" s="169"/>
      <c r="AI264" s="102"/>
      <c r="AK264" s="155"/>
      <c r="AL264" s="172">
        <v>759450</v>
      </c>
      <c r="AM264" s="169"/>
      <c r="AN264" s="173">
        <v>1</v>
      </c>
      <c r="AO264" s="169"/>
      <c r="AP264" s="102"/>
      <c r="AQ264" s="102"/>
      <c r="AR264" s="155"/>
      <c r="AS264" s="172">
        <v>759450</v>
      </c>
      <c r="AT264" s="169"/>
      <c r="AU264" s="173">
        <v>1</v>
      </c>
      <c r="AV264" s="169"/>
      <c r="AW264" s="102"/>
      <c r="AX264" s="102"/>
      <c r="AY264" s="155"/>
      <c r="AZ264" s="172">
        <v>759450</v>
      </c>
      <c r="BA264" s="169"/>
      <c r="BB264" s="173">
        <v>1</v>
      </c>
      <c r="BC264" s="169"/>
      <c r="BD264" s="102"/>
      <c r="BE264" s="102"/>
      <c r="BF264" s="155"/>
      <c r="BG264" s="172">
        <v>759450</v>
      </c>
      <c r="BH264" s="169"/>
      <c r="BI264" s="173">
        <v>1</v>
      </c>
      <c r="BJ264" s="169"/>
      <c r="BK264" s="102"/>
      <c r="BM264" s="155"/>
      <c r="BN264" s="172">
        <v>759450</v>
      </c>
      <c r="BO264" s="169"/>
      <c r="BP264" s="173">
        <v>1</v>
      </c>
      <c r="BQ264" s="169"/>
      <c r="BR264" s="102"/>
      <c r="BT264" s="155"/>
      <c r="BU264" s="172">
        <v>816900</v>
      </c>
      <c r="BV264" s="169"/>
      <c r="BW264" s="173">
        <v>2</v>
      </c>
      <c r="BX264" s="169"/>
      <c r="BY264" s="102"/>
      <c r="CA264" s="87"/>
      <c r="CB264" s="110">
        <v>0</v>
      </c>
      <c r="CC264" s="109"/>
      <c r="CD264" s="111">
        <v>0</v>
      </c>
      <c r="CE264" s="109"/>
      <c r="CF264" s="102"/>
      <c r="CI264" s="87"/>
      <c r="CJ264" s="110">
        <v>0</v>
      </c>
      <c r="CK264" s="109"/>
      <c r="CL264" s="111">
        <v>0</v>
      </c>
      <c r="CM264" s="109"/>
      <c r="CN264" s="102"/>
      <c r="CP264" s="87"/>
      <c r="CQ264" s="110">
        <v>0</v>
      </c>
      <c r="CR264" s="109"/>
      <c r="CS264" s="111">
        <v>0</v>
      </c>
      <c r="CT264" s="109"/>
      <c r="CU264" s="102"/>
      <c r="CW264" s="87"/>
      <c r="CX264" s="110">
        <v>264646.88</v>
      </c>
      <c r="CY264" s="109"/>
      <c r="CZ264" s="111">
        <v>1</v>
      </c>
      <c r="DA264" s="109"/>
      <c r="DB264" s="102"/>
      <c r="DD264" s="87"/>
      <c r="DE264" s="110">
        <v>0</v>
      </c>
      <c r="DF264" s="109"/>
      <c r="DG264" s="111">
        <v>0</v>
      </c>
      <c r="DH264" s="109"/>
      <c r="DI264" s="102"/>
    </row>
    <row r="265" spans="1:113" ht="14.4" thickTop="1" x14ac:dyDescent="0.3">
      <c r="A265" s="155"/>
      <c r="B265" s="171"/>
      <c r="C265" s="169"/>
      <c r="D265" s="170"/>
      <c r="E265" s="169"/>
      <c r="F265" s="102"/>
      <c r="G265" s="102"/>
      <c r="H265" s="155"/>
      <c r="I265" s="171"/>
      <c r="J265" s="169"/>
      <c r="K265" s="170"/>
      <c r="L265" s="169"/>
      <c r="M265" s="102"/>
      <c r="N265" s="102"/>
      <c r="O265" s="155"/>
      <c r="P265" s="171"/>
      <c r="Q265" s="169"/>
      <c r="R265" s="170"/>
      <c r="S265" s="169"/>
      <c r="T265" s="169"/>
      <c r="U265" s="102"/>
      <c r="V265" s="102"/>
      <c r="W265" s="155"/>
      <c r="X265" s="171"/>
      <c r="Y265" s="169"/>
      <c r="Z265" s="170"/>
      <c r="AA265" s="169"/>
      <c r="AB265" s="102"/>
      <c r="AC265" s="102"/>
      <c r="AD265" s="155"/>
      <c r="AE265" s="171"/>
      <c r="AF265" s="169"/>
      <c r="AG265" s="170"/>
      <c r="AH265" s="169"/>
      <c r="AI265" s="102"/>
      <c r="AK265" s="155"/>
      <c r="AL265" s="171"/>
      <c r="AM265" s="169"/>
      <c r="AN265" s="170"/>
      <c r="AO265" s="169"/>
      <c r="AP265" s="102"/>
      <c r="AQ265" s="102"/>
      <c r="AR265" s="155"/>
      <c r="AS265" s="171"/>
      <c r="AT265" s="169"/>
      <c r="AU265" s="170"/>
      <c r="AV265" s="169"/>
      <c r="AW265" s="102"/>
      <c r="AX265" s="102"/>
      <c r="AY265" s="155"/>
      <c r="AZ265" s="171"/>
      <c r="BA265" s="169"/>
      <c r="BB265" s="170"/>
      <c r="BC265" s="169"/>
      <c r="BD265" s="102"/>
      <c r="BE265" s="102"/>
      <c r="BF265" s="155"/>
      <c r="BG265" s="171"/>
      <c r="BH265" s="169"/>
      <c r="BI265" s="170"/>
      <c r="BJ265" s="169"/>
      <c r="BK265" s="102"/>
      <c r="BM265" s="155"/>
      <c r="BN265" s="171"/>
      <c r="BO265" s="169"/>
      <c r="BP265" s="170"/>
      <c r="BQ265" s="169"/>
      <c r="BR265" s="102"/>
      <c r="BT265" s="155"/>
      <c r="BU265" s="171"/>
      <c r="BV265" s="169"/>
      <c r="BW265" s="170"/>
      <c r="BX265" s="169"/>
      <c r="BY265" s="102"/>
      <c r="CA265" s="87"/>
      <c r="CB265" s="94"/>
      <c r="CC265" s="109"/>
      <c r="CD265" s="90"/>
      <c r="CE265" s="109"/>
      <c r="CF265" s="102"/>
      <c r="CI265" s="87"/>
      <c r="CJ265" s="94"/>
      <c r="CK265" s="109"/>
      <c r="CL265" s="90"/>
      <c r="CM265" s="109"/>
      <c r="CN265" s="102"/>
      <c r="CP265" s="87"/>
      <c r="CQ265" s="94"/>
      <c r="CR265" s="109"/>
      <c r="CS265" s="90"/>
      <c r="CT265" s="109"/>
      <c r="CU265" s="102"/>
      <c r="CW265" s="87"/>
      <c r="CX265" s="94"/>
      <c r="CY265" s="109"/>
      <c r="CZ265" s="90"/>
      <c r="DA265" s="109"/>
      <c r="DB265" s="102"/>
      <c r="DD265" s="87"/>
      <c r="DE265" s="94"/>
      <c r="DF265" s="109"/>
      <c r="DG265" s="90"/>
      <c r="DH265" s="109"/>
      <c r="DI265" s="102"/>
    </row>
    <row r="266" spans="1:113" x14ac:dyDescent="0.3">
      <c r="A266" s="174" t="s">
        <v>137</v>
      </c>
      <c r="B266" s="171"/>
      <c r="C266" s="169"/>
      <c r="D266" s="196">
        <v>0</v>
      </c>
      <c r="E266" s="169"/>
      <c r="F266" s="102"/>
      <c r="G266" s="102"/>
      <c r="H266" s="174" t="s">
        <v>137</v>
      </c>
      <c r="I266" s="171"/>
      <c r="J266" s="169"/>
      <c r="K266" s="196">
        <v>1.7439330000000002</v>
      </c>
      <c r="L266" s="169"/>
      <c r="M266" s="102"/>
      <c r="N266" s="102"/>
      <c r="O266" s="174" t="s">
        <v>137</v>
      </c>
      <c r="P266" s="171"/>
      <c r="Q266" s="169"/>
      <c r="R266" s="196">
        <v>3.1290860276145813</v>
      </c>
      <c r="S266" s="169"/>
      <c r="T266" s="169"/>
      <c r="U266" s="102"/>
      <c r="V266" s="102"/>
      <c r="W266" s="174" t="s">
        <v>137</v>
      </c>
      <c r="X266" s="171"/>
      <c r="Y266" s="169"/>
      <c r="Z266" s="196">
        <v>4.1501516829336236</v>
      </c>
      <c r="AA266" s="169"/>
      <c r="AB266" s="102"/>
      <c r="AC266" s="102"/>
      <c r="AD266" s="174" t="s">
        <v>137</v>
      </c>
      <c r="AE266" s="171"/>
      <c r="AF266" s="169"/>
      <c r="AG266" s="196">
        <v>7.2498189999999996</v>
      </c>
      <c r="AH266" s="169"/>
      <c r="AI266" s="102"/>
      <c r="AK266" s="174" t="s">
        <v>137</v>
      </c>
      <c r="AL266" s="171"/>
      <c r="AM266" s="169"/>
      <c r="AN266" s="196">
        <v>10.13754</v>
      </c>
      <c r="AO266" s="169"/>
      <c r="AP266" s="102"/>
      <c r="AQ266" s="102"/>
      <c r="AR266" s="174" t="s">
        <v>137</v>
      </c>
      <c r="AS266" s="171"/>
      <c r="AT266" s="169"/>
      <c r="AU266" s="196">
        <v>12.726333</v>
      </c>
      <c r="AV266" s="169"/>
      <c r="AW266" s="102"/>
      <c r="AX266" s="102"/>
      <c r="AY266" s="174" t="s">
        <v>137</v>
      </c>
      <c r="AZ266" s="171"/>
      <c r="BA266" s="169"/>
      <c r="BB266" s="196">
        <v>14.346384</v>
      </c>
      <c r="BC266" s="169"/>
      <c r="BD266" s="102"/>
      <c r="BE266" s="102"/>
      <c r="BF266" s="174" t="s">
        <v>137</v>
      </c>
      <c r="BG266" s="171"/>
      <c r="BH266" s="169"/>
      <c r="BI266" s="196">
        <v>14.595338999999999</v>
      </c>
      <c r="BJ266" s="169"/>
      <c r="BK266" s="102"/>
      <c r="BM266" s="174" t="s">
        <v>137</v>
      </c>
      <c r="BN266" s="171"/>
      <c r="BO266" s="169"/>
      <c r="BP266" s="196">
        <v>14.982124000000001</v>
      </c>
      <c r="BQ266" s="169"/>
      <c r="BR266" s="102"/>
      <c r="BT266" s="174" t="s">
        <v>137</v>
      </c>
      <c r="BU266" s="171"/>
      <c r="BV266" s="169"/>
      <c r="BW266" s="196">
        <v>13.11461517884686</v>
      </c>
      <c r="BX266" s="169"/>
      <c r="BY266" s="102"/>
      <c r="CA266" s="112" t="s">
        <v>137</v>
      </c>
      <c r="CB266" s="94"/>
      <c r="CC266" s="109"/>
      <c r="CD266" s="157">
        <v>0</v>
      </c>
      <c r="CE266" s="109"/>
      <c r="CF266" s="102"/>
      <c r="CI266" s="112" t="s">
        <v>137</v>
      </c>
      <c r="CJ266" s="94"/>
      <c r="CK266" s="109"/>
      <c r="CL266" s="157">
        <v>0</v>
      </c>
      <c r="CM266" s="109"/>
      <c r="CN266" s="102"/>
      <c r="CP266" s="112" t="s">
        <v>137</v>
      </c>
      <c r="CQ266" s="94"/>
      <c r="CR266" s="109"/>
      <c r="CS266" s="157">
        <v>0</v>
      </c>
      <c r="CT266" s="109"/>
      <c r="CU266" s="102"/>
      <c r="CW266" s="112" t="s">
        <v>137</v>
      </c>
      <c r="CX266" s="94"/>
      <c r="CY266" s="109"/>
      <c r="CZ266" s="157">
        <v>1.8228500000000001</v>
      </c>
      <c r="DA266" s="109"/>
      <c r="DB266" s="102"/>
      <c r="DD266" s="112" t="s">
        <v>137</v>
      </c>
      <c r="DE266" s="94"/>
      <c r="DF266" s="109"/>
      <c r="DG266" s="157">
        <v>0</v>
      </c>
      <c r="DH266" s="109"/>
      <c r="DI266" s="102"/>
    </row>
    <row r="267" spans="1:113" x14ac:dyDescent="0.3">
      <c r="A267" s="102"/>
      <c r="B267" s="100"/>
      <c r="C267" s="101"/>
      <c r="D267" s="104"/>
      <c r="E267" s="101"/>
      <c r="F267" s="102"/>
      <c r="G267" s="102"/>
      <c r="H267" s="102"/>
      <c r="I267" s="100"/>
      <c r="J267" s="101"/>
      <c r="K267" s="104"/>
      <c r="L267" s="101"/>
      <c r="M267" s="102"/>
      <c r="N267" s="102"/>
      <c r="O267" s="102"/>
      <c r="P267" s="100"/>
      <c r="Q267" s="101"/>
      <c r="R267" s="104"/>
      <c r="S267" s="101"/>
      <c r="T267" s="101"/>
      <c r="U267" s="102"/>
      <c r="V267" s="102"/>
      <c r="W267" s="102"/>
      <c r="X267" s="100"/>
      <c r="Y267" s="101"/>
      <c r="Z267" s="104"/>
      <c r="AA267" s="101"/>
      <c r="AB267" s="102"/>
      <c r="AC267" s="102"/>
      <c r="AD267" s="102"/>
      <c r="AE267" s="100"/>
      <c r="AF267" s="101"/>
      <c r="AG267" s="104"/>
      <c r="AH267" s="101"/>
      <c r="AI267" s="102"/>
      <c r="AK267" s="102"/>
      <c r="AL267" s="100"/>
      <c r="AM267" s="101"/>
      <c r="AN267" s="104"/>
      <c r="AO267" s="101"/>
      <c r="AP267" s="102"/>
      <c r="AQ267" s="102"/>
      <c r="AR267" s="102"/>
      <c r="AS267" s="100"/>
      <c r="AT267" s="101"/>
      <c r="AU267" s="104"/>
      <c r="AV267" s="101"/>
      <c r="AW267" s="102"/>
      <c r="AX267" s="102"/>
      <c r="AY267" s="102"/>
      <c r="AZ267" s="100"/>
      <c r="BA267" s="101"/>
      <c r="BB267" s="104"/>
      <c r="BC267" s="101"/>
      <c r="BD267" s="102"/>
      <c r="BE267" s="102"/>
      <c r="BF267" s="102"/>
      <c r="BG267" s="100"/>
      <c r="BH267" s="101"/>
      <c r="BI267" s="104"/>
      <c r="BJ267" s="101"/>
      <c r="BK267" s="102"/>
      <c r="BM267" s="102"/>
      <c r="BN267" s="100"/>
      <c r="BO267" s="101"/>
      <c r="BP267" s="104"/>
      <c r="BQ267" s="101"/>
      <c r="BR267" s="102"/>
      <c r="BT267" s="102"/>
      <c r="BU267" s="100"/>
      <c r="BV267" s="101"/>
      <c r="BW267" s="104"/>
      <c r="BX267" s="101"/>
      <c r="BY267" s="102"/>
      <c r="CA267" s="87"/>
      <c r="CB267" s="94"/>
      <c r="CC267" s="109"/>
      <c r="CD267" s="90"/>
      <c r="CE267" s="109"/>
      <c r="CF267" s="102"/>
      <c r="CI267" s="87"/>
      <c r="CJ267" s="94"/>
      <c r="CK267" s="109"/>
      <c r="CL267" s="90"/>
      <c r="CM267" s="109"/>
      <c r="CN267" s="102"/>
      <c r="CP267" s="87"/>
      <c r="CQ267" s="94"/>
      <c r="CR267" s="109"/>
      <c r="CS267" s="90"/>
      <c r="CT267" s="109"/>
      <c r="CU267" s="102"/>
      <c r="CW267" s="87"/>
      <c r="CX267" s="94"/>
      <c r="CY267" s="109"/>
      <c r="CZ267" s="90"/>
      <c r="DA267" s="109"/>
      <c r="DB267" s="102"/>
      <c r="DD267" s="87"/>
      <c r="DE267" s="94"/>
      <c r="DF267" s="109"/>
      <c r="DG267" s="90"/>
      <c r="DH267" s="109"/>
      <c r="DI267" s="102"/>
    </row>
    <row r="268" spans="1:113" x14ac:dyDescent="0.3">
      <c r="A268" s="102"/>
      <c r="B268" s="100"/>
      <c r="C268" s="101"/>
      <c r="D268" s="104"/>
      <c r="E268" s="101"/>
      <c r="F268" s="102"/>
      <c r="G268" s="102"/>
      <c r="H268" s="102"/>
      <c r="I268" s="100"/>
      <c r="J268" s="101"/>
      <c r="K268" s="104"/>
      <c r="L268" s="101"/>
      <c r="M268" s="102"/>
      <c r="N268" s="102"/>
      <c r="O268" s="102"/>
      <c r="P268" s="100"/>
      <c r="Q268" s="101"/>
      <c r="R268" s="104"/>
      <c r="S268" s="101"/>
      <c r="T268" s="101"/>
      <c r="U268" s="102"/>
      <c r="V268" s="102"/>
      <c r="W268" s="102"/>
      <c r="X268" s="100"/>
      <c r="Y268" s="101"/>
      <c r="Z268" s="104"/>
      <c r="AA268" s="101"/>
      <c r="AB268" s="102"/>
      <c r="AC268" s="102"/>
      <c r="AD268" s="102"/>
      <c r="AE268" s="100"/>
      <c r="AF268" s="101"/>
      <c r="AG268" s="104"/>
      <c r="AH268" s="101"/>
      <c r="AI268" s="102"/>
      <c r="AK268" s="102"/>
      <c r="AL268" s="100"/>
      <c r="AM268" s="101"/>
      <c r="AN268" s="104"/>
      <c r="AO268" s="101"/>
      <c r="AP268" s="102"/>
      <c r="AQ268" s="102"/>
      <c r="AR268" s="102"/>
      <c r="AS268" s="100"/>
      <c r="AT268" s="101"/>
      <c r="AU268" s="104"/>
      <c r="AV268" s="101"/>
      <c r="AW268" s="102"/>
      <c r="AX268" s="102"/>
      <c r="AY268" s="102"/>
      <c r="AZ268" s="100"/>
      <c r="BA268" s="101"/>
      <c r="BB268" s="104"/>
      <c r="BC268" s="101"/>
      <c r="BD268" s="102"/>
      <c r="BE268" s="102"/>
      <c r="BF268" s="102"/>
      <c r="BG268" s="100"/>
      <c r="BH268" s="101"/>
      <c r="BI268" s="104"/>
      <c r="BJ268" s="101"/>
      <c r="BK268" s="102"/>
      <c r="BM268" s="102"/>
      <c r="BN268" s="100"/>
      <c r="BO268" s="101"/>
      <c r="BP268" s="104"/>
      <c r="BQ268" s="101"/>
      <c r="BR268" s="102"/>
      <c r="BT268" s="102"/>
      <c r="BU268" s="100"/>
      <c r="BV268" s="101"/>
      <c r="BW268" s="104"/>
      <c r="BX268" s="101"/>
      <c r="BY268" s="102"/>
      <c r="CA268" s="87"/>
      <c r="CB268" s="94"/>
      <c r="CC268" s="109"/>
      <c r="CD268" s="90"/>
      <c r="CE268" s="109"/>
      <c r="CF268" s="102"/>
      <c r="CI268" s="87"/>
      <c r="CJ268" s="94"/>
      <c r="CK268" s="109"/>
      <c r="CL268" s="90"/>
      <c r="CM268" s="109"/>
      <c r="CN268" s="102"/>
      <c r="CP268" s="87"/>
      <c r="CQ268" s="94"/>
      <c r="CR268" s="109"/>
      <c r="CS268" s="90"/>
      <c r="CT268" s="109"/>
      <c r="CU268" s="102"/>
      <c r="CW268" s="87"/>
      <c r="CX268" s="94"/>
      <c r="CY268" s="109"/>
      <c r="CZ268" s="90"/>
      <c r="DA268" s="109"/>
      <c r="DB268" s="102"/>
      <c r="DD268" s="87"/>
      <c r="DE268" s="94"/>
      <c r="DF268" s="109"/>
      <c r="DG268" s="90"/>
      <c r="DH268" s="109"/>
      <c r="DI268" s="102"/>
    </row>
    <row r="269" spans="1:113" x14ac:dyDescent="0.3">
      <c r="A269" s="162" t="s">
        <v>139</v>
      </c>
      <c r="B269" s="100"/>
      <c r="C269" s="101"/>
      <c r="D269" s="104"/>
      <c r="E269" s="101"/>
      <c r="F269" s="102"/>
      <c r="G269" s="102"/>
      <c r="H269" s="162" t="s">
        <v>139</v>
      </c>
      <c r="I269" s="100"/>
      <c r="J269" s="101"/>
      <c r="K269" s="104"/>
      <c r="L269" s="101"/>
      <c r="M269" s="102"/>
      <c r="N269" s="102"/>
      <c r="O269" s="162" t="s">
        <v>139</v>
      </c>
      <c r="P269" s="100"/>
      <c r="Q269" s="101"/>
      <c r="R269" s="104"/>
      <c r="S269" s="101"/>
      <c r="T269" s="101"/>
      <c r="U269" s="102"/>
      <c r="V269" s="102"/>
      <c r="W269" s="162" t="s">
        <v>139</v>
      </c>
      <c r="X269" s="100"/>
      <c r="Y269" s="101"/>
      <c r="Z269" s="104"/>
      <c r="AA269" s="101"/>
      <c r="AB269" s="102"/>
      <c r="AC269" s="102"/>
      <c r="AD269" s="162" t="s">
        <v>139</v>
      </c>
      <c r="AE269" s="100"/>
      <c r="AF269" s="101"/>
      <c r="AG269" s="104"/>
      <c r="AH269" s="101"/>
      <c r="AI269" s="102"/>
      <c r="AK269" s="162" t="s">
        <v>139</v>
      </c>
      <c r="AL269" s="100"/>
      <c r="AM269" s="101"/>
      <c r="AN269" s="104"/>
      <c r="AO269" s="101"/>
      <c r="AP269" s="102"/>
      <c r="AQ269" s="102"/>
      <c r="AR269" s="162" t="s">
        <v>139</v>
      </c>
      <c r="AS269" s="100"/>
      <c r="AT269" s="101"/>
      <c r="AU269" s="104"/>
      <c r="AV269" s="101"/>
      <c r="AW269" s="102"/>
      <c r="AX269" s="102"/>
      <c r="AY269" s="162" t="s">
        <v>139</v>
      </c>
      <c r="AZ269" s="100"/>
      <c r="BA269" s="101"/>
      <c r="BB269" s="104"/>
      <c r="BC269" s="101"/>
      <c r="BD269" s="102"/>
      <c r="BE269" s="102"/>
      <c r="BF269" s="162" t="s">
        <v>139</v>
      </c>
      <c r="BG269" s="100"/>
      <c r="BH269" s="101"/>
      <c r="BI269" s="104"/>
      <c r="BJ269" s="101"/>
      <c r="BK269" s="102"/>
      <c r="BM269" s="162" t="s">
        <v>139</v>
      </c>
      <c r="BN269" s="100"/>
      <c r="BO269" s="101"/>
      <c r="BP269" s="104"/>
      <c r="BQ269" s="101"/>
      <c r="BR269" s="102"/>
      <c r="BT269" s="162" t="s">
        <v>139</v>
      </c>
      <c r="BU269" s="100"/>
      <c r="BV269" s="101"/>
      <c r="BW269" s="104"/>
      <c r="BX269" s="101"/>
      <c r="BY269" s="102"/>
      <c r="CA269" s="99" t="s">
        <v>139</v>
      </c>
      <c r="CB269" s="94"/>
      <c r="CC269" s="109"/>
      <c r="CD269" s="90"/>
      <c r="CE269" s="109"/>
      <c r="CF269" s="102"/>
      <c r="CI269" s="99" t="s">
        <v>139</v>
      </c>
      <c r="CJ269" s="94"/>
      <c r="CK269" s="109"/>
      <c r="CL269" s="90"/>
      <c r="CM269" s="109"/>
      <c r="CN269" s="102"/>
      <c r="CP269" s="99" t="s">
        <v>139</v>
      </c>
      <c r="CQ269" s="94"/>
      <c r="CR269" s="109"/>
      <c r="CS269" s="90"/>
      <c r="CT269" s="109"/>
      <c r="CU269" s="102"/>
      <c r="CW269" s="99" t="s">
        <v>139</v>
      </c>
      <c r="CX269" s="94"/>
      <c r="CY269" s="109"/>
      <c r="CZ269" s="90"/>
      <c r="DA269" s="109"/>
      <c r="DB269" s="102"/>
      <c r="DD269" s="99" t="s">
        <v>139</v>
      </c>
      <c r="DE269" s="94"/>
      <c r="DF269" s="109"/>
      <c r="DG269" s="90"/>
      <c r="DH269" s="109"/>
      <c r="DI269" s="102"/>
    </row>
    <row r="270" spans="1:113" x14ac:dyDescent="0.3">
      <c r="A270" s="102"/>
      <c r="B270" s="100"/>
      <c r="C270" s="101"/>
      <c r="D270" s="104"/>
      <c r="E270" s="101"/>
      <c r="F270" s="102"/>
      <c r="G270" s="102"/>
      <c r="H270" s="102"/>
      <c r="I270" s="100"/>
      <c r="J270" s="101"/>
      <c r="K270" s="104"/>
      <c r="L270" s="101"/>
      <c r="M270" s="102"/>
      <c r="N270" s="102"/>
      <c r="O270" s="102"/>
      <c r="P270" s="100"/>
      <c r="Q270" s="101"/>
      <c r="R270" s="104"/>
      <c r="S270" s="101"/>
      <c r="T270" s="101"/>
      <c r="U270" s="102"/>
      <c r="V270" s="102"/>
      <c r="W270" s="102"/>
      <c r="X270" s="100"/>
      <c r="Y270" s="101"/>
      <c r="Z270" s="104"/>
      <c r="AA270" s="101"/>
      <c r="AB270" s="102"/>
      <c r="AC270" s="102"/>
      <c r="AD270" s="102"/>
      <c r="AE270" s="100"/>
      <c r="AF270" s="101"/>
      <c r="AG270" s="104"/>
      <c r="AH270" s="101"/>
      <c r="AI270" s="102"/>
      <c r="AK270" s="102"/>
      <c r="AL270" s="100"/>
      <c r="AM270" s="101"/>
      <c r="AN270" s="104"/>
      <c r="AO270" s="101"/>
      <c r="AP270" s="102"/>
      <c r="AQ270" s="102"/>
      <c r="AR270" s="102"/>
      <c r="AS270" s="100"/>
      <c r="AT270" s="101"/>
      <c r="AU270" s="104"/>
      <c r="AV270" s="101"/>
      <c r="AW270" s="102"/>
      <c r="AX270" s="102"/>
      <c r="AY270" s="102"/>
      <c r="AZ270" s="100"/>
      <c r="BA270" s="101"/>
      <c r="BB270" s="104"/>
      <c r="BC270" s="101"/>
      <c r="BD270" s="102"/>
      <c r="BE270" s="102"/>
      <c r="BF270" s="102"/>
      <c r="BG270" s="100"/>
      <c r="BH270" s="101"/>
      <c r="BI270" s="104"/>
      <c r="BJ270" s="101"/>
      <c r="BK270" s="102"/>
      <c r="BM270" s="102"/>
      <c r="BN270" s="100"/>
      <c r="BO270" s="101"/>
      <c r="BP270" s="104"/>
      <c r="BQ270" s="101"/>
      <c r="BR270" s="102"/>
      <c r="BT270" s="102"/>
      <c r="BU270" s="100"/>
      <c r="BV270" s="101"/>
      <c r="BW270" s="104"/>
      <c r="BX270" s="101"/>
      <c r="BY270" s="102"/>
      <c r="CA270" s="102"/>
      <c r="CB270" s="100"/>
      <c r="CC270" s="101"/>
      <c r="CD270" s="104"/>
      <c r="CE270" s="101"/>
      <c r="CF270" s="102"/>
      <c r="CI270" s="102"/>
      <c r="CJ270" s="100"/>
      <c r="CK270" s="101"/>
      <c r="CL270" s="104"/>
      <c r="CM270" s="101"/>
      <c r="CN270" s="102"/>
      <c r="CP270" s="102"/>
      <c r="CQ270" s="100"/>
      <c r="CR270" s="101"/>
      <c r="CS270" s="104"/>
      <c r="CT270" s="101"/>
      <c r="CU270" s="102"/>
      <c r="CW270" s="102"/>
      <c r="CX270" s="100"/>
      <c r="CY270" s="101"/>
      <c r="CZ270" s="104"/>
      <c r="DA270" s="101"/>
      <c r="DB270" s="102"/>
      <c r="DD270" s="102"/>
      <c r="DE270" s="100"/>
      <c r="DF270" s="101"/>
      <c r="DG270" s="104"/>
      <c r="DH270" s="101"/>
      <c r="DI270" s="102"/>
    </row>
    <row r="271" spans="1:113" ht="27.6" x14ac:dyDescent="0.3">
      <c r="A271" s="163" t="s">
        <v>139</v>
      </c>
      <c r="B271" s="164" t="s">
        <v>24</v>
      </c>
      <c r="C271" s="165" t="s">
        <v>25</v>
      </c>
      <c r="D271" s="166" t="s">
        <v>26</v>
      </c>
      <c r="E271" s="165" t="s">
        <v>25</v>
      </c>
      <c r="F271" s="102"/>
      <c r="G271" s="102"/>
      <c r="H271" s="163" t="s">
        <v>139</v>
      </c>
      <c r="I271" s="164" t="s">
        <v>24</v>
      </c>
      <c r="J271" s="165" t="s">
        <v>25</v>
      </c>
      <c r="K271" s="166" t="s">
        <v>26</v>
      </c>
      <c r="L271" s="165" t="s">
        <v>25</v>
      </c>
      <c r="M271" s="102"/>
      <c r="N271" s="102"/>
      <c r="O271" s="163" t="s">
        <v>139</v>
      </c>
      <c r="P271" s="164" t="s">
        <v>24</v>
      </c>
      <c r="Q271" s="165" t="s">
        <v>25</v>
      </c>
      <c r="R271" s="166" t="s">
        <v>26</v>
      </c>
      <c r="S271" s="165" t="s">
        <v>25</v>
      </c>
      <c r="T271" s="167"/>
      <c r="U271" s="102"/>
      <c r="V271" s="102"/>
      <c r="W271" s="163" t="s">
        <v>139</v>
      </c>
      <c r="X271" s="164" t="s">
        <v>24</v>
      </c>
      <c r="Y271" s="165" t="s">
        <v>25</v>
      </c>
      <c r="Z271" s="166" t="s">
        <v>26</v>
      </c>
      <c r="AA271" s="165" t="s">
        <v>25</v>
      </c>
      <c r="AB271" s="102"/>
      <c r="AC271" s="102"/>
      <c r="AD271" s="163" t="s">
        <v>139</v>
      </c>
      <c r="AE271" s="164" t="s">
        <v>24</v>
      </c>
      <c r="AF271" s="165" t="s">
        <v>25</v>
      </c>
      <c r="AG271" s="166" t="s">
        <v>26</v>
      </c>
      <c r="AH271" s="165" t="s">
        <v>25</v>
      </c>
      <c r="AI271" s="102"/>
      <c r="AK271" s="163" t="s">
        <v>139</v>
      </c>
      <c r="AL271" s="164" t="s">
        <v>24</v>
      </c>
      <c r="AM271" s="165" t="s">
        <v>25</v>
      </c>
      <c r="AN271" s="166" t="s">
        <v>26</v>
      </c>
      <c r="AO271" s="165" t="s">
        <v>25</v>
      </c>
      <c r="AP271" s="102"/>
      <c r="AQ271" s="102"/>
      <c r="AR271" s="163" t="s">
        <v>139</v>
      </c>
      <c r="AS271" s="164" t="s">
        <v>24</v>
      </c>
      <c r="AT271" s="165" t="s">
        <v>25</v>
      </c>
      <c r="AU271" s="166" t="s">
        <v>26</v>
      </c>
      <c r="AV271" s="165" t="s">
        <v>25</v>
      </c>
      <c r="AW271" s="102"/>
      <c r="AX271" s="102"/>
      <c r="AY271" s="163" t="s">
        <v>139</v>
      </c>
      <c r="AZ271" s="164" t="s">
        <v>24</v>
      </c>
      <c r="BA271" s="165" t="s">
        <v>25</v>
      </c>
      <c r="BB271" s="166" t="s">
        <v>26</v>
      </c>
      <c r="BC271" s="165" t="s">
        <v>25</v>
      </c>
      <c r="BD271" s="102"/>
      <c r="BE271" s="102"/>
      <c r="BF271" s="163" t="s">
        <v>139</v>
      </c>
      <c r="BG271" s="164" t="s">
        <v>24</v>
      </c>
      <c r="BH271" s="165" t="s">
        <v>25</v>
      </c>
      <c r="BI271" s="166" t="s">
        <v>26</v>
      </c>
      <c r="BJ271" s="165" t="s">
        <v>25</v>
      </c>
      <c r="BK271" s="102"/>
      <c r="BM271" s="163" t="s">
        <v>139</v>
      </c>
      <c r="BN271" s="164" t="s">
        <v>24</v>
      </c>
      <c r="BO271" s="165" t="s">
        <v>25</v>
      </c>
      <c r="BP271" s="166" t="s">
        <v>26</v>
      </c>
      <c r="BQ271" s="165" t="s">
        <v>25</v>
      </c>
      <c r="BR271" s="102"/>
      <c r="BT271" s="163" t="s">
        <v>139</v>
      </c>
      <c r="BU271" s="164" t="s">
        <v>24</v>
      </c>
      <c r="BV271" s="165" t="s">
        <v>25</v>
      </c>
      <c r="BW271" s="166" t="s">
        <v>26</v>
      </c>
      <c r="BX271" s="165" t="s">
        <v>25</v>
      </c>
      <c r="BY271" s="102"/>
      <c r="CA271" s="105" t="s">
        <v>139</v>
      </c>
      <c r="CB271" s="106" t="s">
        <v>24</v>
      </c>
      <c r="CC271" s="107" t="s">
        <v>25</v>
      </c>
      <c r="CD271" s="108" t="s">
        <v>26</v>
      </c>
      <c r="CE271" s="107" t="s">
        <v>25</v>
      </c>
      <c r="CF271" s="102"/>
      <c r="CI271" s="105" t="s">
        <v>139</v>
      </c>
      <c r="CJ271" s="106" t="s">
        <v>24</v>
      </c>
      <c r="CK271" s="107" t="s">
        <v>25</v>
      </c>
      <c r="CL271" s="108" t="s">
        <v>26</v>
      </c>
      <c r="CM271" s="107" t="s">
        <v>25</v>
      </c>
      <c r="CN271" s="102"/>
      <c r="CP271" s="105" t="s">
        <v>139</v>
      </c>
      <c r="CQ271" s="106" t="s">
        <v>24</v>
      </c>
      <c r="CR271" s="107" t="s">
        <v>25</v>
      </c>
      <c r="CS271" s="108" t="s">
        <v>26</v>
      </c>
      <c r="CT271" s="107" t="s">
        <v>25</v>
      </c>
      <c r="CU271" s="102"/>
      <c r="CW271" s="105" t="s">
        <v>139</v>
      </c>
      <c r="CX271" s="106" t="s">
        <v>24</v>
      </c>
      <c r="CY271" s="107" t="s">
        <v>25</v>
      </c>
      <c r="CZ271" s="108" t="s">
        <v>26</v>
      </c>
      <c r="DA271" s="107" t="s">
        <v>25</v>
      </c>
      <c r="DB271" s="102"/>
      <c r="DD271" s="105" t="s">
        <v>139</v>
      </c>
      <c r="DE271" s="106" t="s">
        <v>24</v>
      </c>
      <c r="DF271" s="107" t="s">
        <v>25</v>
      </c>
      <c r="DG271" s="108" t="s">
        <v>26</v>
      </c>
      <c r="DH271" s="107" t="s">
        <v>25</v>
      </c>
      <c r="DI271" s="102"/>
    </row>
    <row r="272" spans="1:113" x14ac:dyDescent="0.3">
      <c r="A272" s="158"/>
      <c r="B272" s="158"/>
      <c r="C272" s="159"/>
      <c r="D272" s="158"/>
      <c r="E272" s="159"/>
      <c r="F272" s="102"/>
      <c r="G272" s="102"/>
      <c r="H272" s="158"/>
      <c r="I272" s="158"/>
      <c r="J272" s="159"/>
      <c r="K272" s="158"/>
      <c r="L272" s="159"/>
      <c r="M272" s="102"/>
      <c r="N272" s="102"/>
      <c r="O272" s="158"/>
      <c r="P272" s="158"/>
      <c r="Q272" s="159"/>
      <c r="R272" s="158"/>
      <c r="S272" s="159"/>
      <c r="T272" s="159"/>
      <c r="U272" s="102"/>
      <c r="V272" s="102"/>
      <c r="W272" s="158"/>
      <c r="X272" s="158"/>
      <c r="Y272" s="159"/>
      <c r="Z272" s="158"/>
      <c r="AA272" s="159"/>
      <c r="AB272" s="102"/>
      <c r="AC272" s="102"/>
      <c r="AD272" s="158"/>
      <c r="AE272" s="158"/>
      <c r="AF272" s="159"/>
      <c r="AG272" s="158"/>
      <c r="AH272" s="159"/>
      <c r="AI272" s="102"/>
      <c r="AK272" s="158"/>
      <c r="AL272" s="158"/>
      <c r="AM272" s="159"/>
      <c r="AN272" s="158"/>
      <c r="AO272" s="159"/>
      <c r="AP272" s="102"/>
      <c r="AQ272" s="102"/>
      <c r="AR272" s="158"/>
      <c r="AS272" s="158"/>
      <c r="AT272" s="159"/>
      <c r="AU272" s="158"/>
      <c r="AV272" s="159"/>
      <c r="AW272" s="102"/>
      <c r="AX272" s="102"/>
      <c r="AY272" s="158"/>
      <c r="AZ272" s="158"/>
      <c r="BA272" s="159"/>
      <c r="BB272" s="158"/>
      <c r="BC272" s="159"/>
      <c r="BD272" s="102"/>
      <c r="BE272" s="102"/>
      <c r="BF272" s="158"/>
      <c r="BG272" s="158"/>
      <c r="BH272" s="159"/>
      <c r="BI272" s="158"/>
      <c r="BJ272" s="159"/>
      <c r="BK272" s="102"/>
      <c r="BM272" s="158"/>
      <c r="BN272" s="158"/>
      <c r="BO272" s="159"/>
      <c r="BP272" s="158"/>
      <c r="BQ272" s="159"/>
      <c r="BR272" s="102"/>
      <c r="BT272" s="158"/>
      <c r="BU272" s="158"/>
      <c r="BV272" s="159"/>
      <c r="BW272" s="158"/>
      <c r="BX272" s="159"/>
      <c r="BY272" s="102"/>
      <c r="CA272" s="158"/>
      <c r="CB272" s="158"/>
      <c r="CC272" s="159"/>
      <c r="CD272" s="158"/>
      <c r="CE272" s="159"/>
      <c r="CF272" s="102"/>
      <c r="CI272" s="158"/>
      <c r="CJ272" s="158"/>
      <c r="CK272" s="159"/>
      <c r="CL272" s="158"/>
      <c r="CM272" s="159"/>
      <c r="CN272" s="102"/>
      <c r="CP272" s="158"/>
      <c r="CQ272" s="158"/>
      <c r="CR272" s="159"/>
      <c r="CS272" s="158"/>
      <c r="CT272" s="159"/>
      <c r="CU272" s="102"/>
      <c r="CW272" s="158"/>
      <c r="CX272" s="158"/>
      <c r="CY272" s="159"/>
      <c r="CZ272" s="158"/>
      <c r="DA272" s="159"/>
      <c r="DB272" s="102"/>
      <c r="DD272" s="158"/>
      <c r="DE272" s="158"/>
      <c r="DF272" s="159"/>
      <c r="DG272" s="158"/>
      <c r="DH272" s="159"/>
      <c r="DI272" s="102"/>
    </row>
    <row r="273" spans="1:113" x14ac:dyDescent="0.3">
      <c r="A273" s="155" t="s">
        <v>140</v>
      </c>
      <c r="B273" s="171">
        <v>0</v>
      </c>
      <c r="C273" s="169">
        <v>0</v>
      </c>
      <c r="D273" s="170">
        <v>0</v>
      </c>
      <c r="E273" s="169">
        <v>0</v>
      </c>
      <c r="F273" s="102"/>
      <c r="G273" s="102"/>
      <c r="H273" s="155" t="s">
        <v>140</v>
      </c>
      <c r="I273" s="171">
        <v>0</v>
      </c>
      <c r="J273" s="169">
        <v>0</v>
      </c>
      <c r="K273" s="170">
        <v>0</v>
      </c>
      <c r="L273" s="169">
        <v>0</v>
      </c>
      <c r="M273" s="102"/>
      <c r="N273" s="102"/>
      <c r="O273" s="155" t="s">
        <v>140</v>
      </c>
      <c r="P273" s="171">
        <v>0</v>
      </c>
      <c r="Q273" s="169">
        <v>0</v>
      </c>
      <c r="R273" s="170">
        <v>0</v>
      </c>
      <c r="S273" s="169">
        <v>0</v>
      </c>
      <c r="T273" s="169"/>
      <c r="U273" s="102"/>
      <c r="V273" s="102"/>
      <c r="W273" s="155" t="s">
        <v>140</v>
      </c>
      <c r="X273" s="171">
        <v>0</v>
      </c>
      <c r="Y273" s="169">
        <v>0</v>
      </c>
      <c r="Z273" s="170">
        <v>0</v>
      </c>
      <c r="AA273" s="169">
        <v>0</v>
      </c>
      <c r="AB273" s="102"/>
      <c r="AC273" s="102"/>
      <c r="AD273" s="155" t="s">
        <v>140</v>
      </c>
      <c r="AE273" s="171">
        <v>0</v>
      </c>
      <c r="AF273" s="169">
        <v>0</v>
      </c>
      <c r="AG273" s="170">
        <v>0</v>
      </c>
      <c r="AH273" s="169">
        <v>0</v>
      </c>
      <c r="AI273" s="102"/>
      <c r="AK273" s="155" t="s">
        <v>140</v>
      </c>
      <c r="AL273" s="171">
        <v>0</v>
      </c>
      <c r="AM273" s="169">
        <v>0</v>
      </c>
      <c r="AN273" s="170">
        <v>0</v>
      </c>
      <c r="AO273" s="169">
        <v>0</v>
      </c>
      <c r="AP273" s="102"/>
      <c r="AQ273" s="102"/>
      <c r="AR273" s="155" t="s">
        <v>140</v>
      </c>
      <c r="AS273" s="171">
        <v>0</v>
      </c>
      <c r="AT273" s="169">
        <v>0</v>
      </c>
      <c r="AU273" s="170">
        <v>0</v>
      </c>
      <c r="AV273" s="169">
        <v>0</v>
      </c>
      <c r="AW273" s="102"/>
      <c r="AX273" s="102"/>
      <c r="AY273" s="155" t="s">
        <v>140</v>
      </c>
      <c r="AZ273" s="171">
        <v>0</v>
      </c>
      <c r="BA273" s="169">
        <v>0</v>
      </c>
      <c r="BB273" s="170">
        <v>0</v>
      </c>
      <c r="BC273" s="169">
        <v>0</v>
      </c>
      <c r="BD273" s="102"/>
      <c r="BE273" s="102"/>
      <c r="BF273" s="155" t="s">
        <v>140</v>
      </c>
      <c r="BG273" s="171">
        <v>0</v>
      </c>
      <c r="BH273" s="169">
        <v>0</v>
      </c>
      <c r="BI273" s="170">
        <v>0</v>
      </c>
      <c r="BJ273" s="169">
        <v>0</v>
      </c>
      <c r="BK273" s="102"/>
      <c r="BM273" s="155" t="s">
        <v>140</v>
      </c>
      <c r="BN273" s="171">
        <v>0</v>
      </c>
      <c r="BO273" s="169">
        <v>0</v>
      </c>
      <c r="BP273" s="170">
        <v>0</v>
      </c>
      <c r="BQ273" s="169">
        <v>0</v>
      </c>
      <c r="BR273" s="102"/>
      <c r="BT273" s="155" t="s">
        <v>140</v>
      </c>
      <c r="BU273" s="171">
        <v>0</v>
      </c>
      <c r="BV273" s="169">
        <v>0</v>
      </c>
      <c r="BW273" s="170">
        <v>0</v>
      </c>
      <c r="BX273" s="169">
        <v>0</v>
      </c>
      <c r="BY273" s="102"/>
      <c r="CA273" s="87" t="s">
        <v>140</v>
      </c>
      <c r="CB273" s="94">
        <v>0</v>
      </c>
      <c r="CC273" s="109">
        <v>0</v>
      </c>
      <c r="CD273" s="90">
        <v>0</v>
      </c>
      <c r="CE273" s="109">
        <v>0</v>
      </c>
      <c r="CF273" s="102"/>
      <c r="CI273" s="87" t="s">
        <v>140</v>
      </c>
      <c r="CJ273" s="94">
        <v>0</v>
      </c>
      <c r="CK273" s="109">
        <v>0</v>
      </c>
      <c r="CL273" s="90">
        <v>0</v>
      </c>
      <c r="CM273" s="109">
        <v>0</v>
      </c>
      <c r="CN273" s="102"/>
      <c r="CP273" s="87" t="s">
        <v>140</v>
      </c>
      <c r="CQ273" s="94">
        <v>0</v>
      </c>
      <c r="CR273" s="109">
        <v>0</v>
      </c>
      <c r="CS273" s="90">
        <v>0</v>
      </c>
      <c r="CT273" s="109">
        <v>0</v>
      </c>
      <c r="CU273" s="102"/>
      <c r="CW273" s="87" t="s">
        <v>140</v>
      </c>
      <c r="CX273" s="94">
        <v>0</v>
      </c>
      <c r="CY273" s="109">
        <v>0</v>
      </c>
      <c r="CZ273" s="90">
        <v>0</v>
      </c>
      <c r="DA273" s="109">
        <v>0</v>
      </c>
      <c r="DB273" s="102"/>
      <c r="DD273" s="87" t="s">
        <v>140</v>
      </c>
      <c r="DE273" s="94">
        <v>0</v>
      </c>
      <c r="DF273" s="109">
        <v>0</v>
      </c>
      <c r="DG273" s="90">
        <v>0</v>
      </c>
      <c r="DH273" s="109">
        <v>0</v>
      </c>
      <c r="DI273" s="102"/>
    </row>
    <row r="274" spans="1:113" x14ac:dyDescent="0.3">
      <c r="A274" s="155" t="s">
        <v>141</v>
      </c>
      <c r="B274" s="168">
        <v>105716301.20999996</v>
      </c>
      <c r="C274" s="169">
        <v>0.79435072760595615</v>
      </c>
      <c r="D274" s="170">
        <v>582</v>
      </c>
      <c r="E274" s="169">
        <v>0.76679841897233203</v>
      </c>
      <c r="F274" s="102"/>
      <c r="G274" s="102"/>
      <c r="H274" s="155" t="s">
        <v>141</v>
      </c>
      <c r="I274" s="168">
        <v>104729424.82000001</v>
      </c>
      <c r="J274" s="169">
        <v>0.79458915843815403</v>
      </c>
      <c r="K274" s="170">
        <v>577</v>
      </c>
      <c r="L274" s="169">
        <v>0.76728723404255317</v>
      </c>
      <c r="M274" s="102"/>
      <c r="N274" s="102"/>
      <c r="O274" s="155" t="s">
        <v>141</v>
      </c>
      <c r="P274" s="168">
        <v>102335314.76000002</v>
      </c>
      <c r="Q274" s="169">
        <v>0.78727135471018361</v>
      </c>
      <c r="R274" s="170">
        <v>570</v>
      </c>
      <c r="S274" s="169">
        <v>0.76923076923076927</v>
      </c>
      <c r="T274" s="169"/>
      <c r="U274" s="102"/>
      <c r="V274" s="102"/>
      <c r="W274" s="155" t="s">
        <v>141</v>
      </c>
      <c r="X274" s="168">
        <v>98934547.400000021</v>
      </c>
      <c r="Y274" s="169">
        <v>0.78313538967369656</v>
      </c>
      <c r="Z274" s="170">
        <v>550</v>
      </c>
      <c r="AA274" s="169">
        <v>0.76708507670850767</v>
      </c>
      <c r="AB274" s="102"/>
      <c r="AC274" s="102"/>
      <c r="AD274" s="155" t="s">
        <v>141</v>
      </c>
      <c r="AE274" s="168">
        <v>98553871.039999992</v>
      </c>
      <c r="AF274" s="169">
        <v>0.79035517645362774</v>
      </c>
      <c r="AG274" s="170">
        <v>545</v>
      </c>
      <c r="AH274" s="169">
        <v>0.77304964539007093</v>
      </c>
      <c r="AI274" s="102"/>
      <c r="AK274" s="155" t="s">
        <v>141</v>
      </c>
      <c r="AL274" s="168">
        <v>95766083.660000056</v>
      </c>
      <c r="AM274" s="169">
        <v>0.79137055170814319</v>
      </c>
      <c r="AN274" s="170">
        <v>531</v>
      </c>
      <c r="AO274" s="169">
        <v>0.77405247813411082</v>
      </c>
      <c r="AP274" s="102"/>
      <c r="AQ274" s="102"/>
      <c r="AR274" s="155" t="s">
        <v>141</v>
      </c>
      <c r="AS274" s="168">
        <v>90695598.119999945</v>
      </c>
      <c r="AT274" s="169">
        <v>0.79266609771040519</v>
      </c>
      <c r="AU274" s="170">
        <v>501</v>
      </c>
      <c r="AV274" s="169">
        <v>0.77314814814814814</v>
      </c>
      <c r="AW274" s="102"/>
      <c r="AX274" s="102"/>
      <c r="AY274" s="155" t="s">
        <v>141</v>
      </c>
      <c r="AZ274" s="168">
        <v>86085638.920000061</v>
      </c>
      <c r="BA274" s="169">
        <v>0.81583352262888775</v>
      </c>
      <c r="BB274" s="170">
        <v>478</v>
      </c>
      <c r="BC274" s="169">
        <v>0.79401993355481726</v>
      </c>
      <c r="BD274" s="102"/>
      <c r="BE274" s="102"/>
      <c r="BF274" s="155" t="s">
        <v>141</v>
      </c>
      <c r="BG274" s="168">
        <v>79972197.430000052</v>
      </c>
      <c r="BH274" s="169">
        <v>0.81555216918496576</v>
      </c>
      <c r="BI274" s="170">
        <v>441</v>
      </c>
      <c r="BJ274" s="169">
        <v>0.79891304347826086</v>
      </c>
      <c r="BK274" s="102"/>
      <c r="BM274" s="155" t="s">
        <v>141</v>
      </c>
      <c r="BN274" s="168">
        <v>75452515.220000073</v>
      </c>
      <c r="BO274" s="169">
        <v>0.823053681125404</v>
      </c>
      <c r="BP274" s="170">
        <v>416</v>
      </c>
      <c r="BQ274" s="169">
        <v>0.80620155038759689</v>
      </c>
      <c r="BR274" s="102"/>
      <c r="BT274" s="155" t="s">
        <v>141</v>
      </c>
      <c r="BU274" s="168">
        <v>70166094.62999998</v>
      </c>
      <c r="BV274" s="169">
        <v>0.82061810797590773</v>
      </c>
      <c r="BW274" s="170">
        <v>385</v>
      </c>
      <c r="BX274" s="169">
        <v>0.8004158004158004</v>
      </c>
      <c r="BY274" s="102"/>
      <c r="CA274" s="87" t="s">
        <v>141</v>
      </c>
      <c r="CB274" s="88">
        <v>60663294.99000001</v>
      </c>
      <c r="CC274" s="109">
        <v>0.82394358049272376</v>
      </c>
      <c r="CD274" s="90">
        <v>341</v>
      </c>
      <c r="CE274" s="109">
        <v>0.79118329466357307</v>
      </c>
      <c r="CF274" s="102"/>
      <c r="CI274" s="87" t="s">
        <v>141</v>
      </c>
      <c r="CJ274" s="88">
        <v>56324074.060000025</v>
      </c>
      <c r="CK274" s="109">
        <v>0.81574802078813757</v>
      </c>
      <c r="CL274" s="90">
        <v>317</v>
      </c>
      <c r="CM274" s="109">
        <v>0.78078817733990147</v>
      </c>
      <c r="CN274" s="102"/>
      <c r="CP274" s="87" t="s">
        <v>141</v>
      </c>
      <c r="CQ274" s="88">
        <v>50887138.850000031</v>
      </c>
      <c r="CR274" s="109">
        <v>0.80725837133546441</v>
      </c>
      <c r="CS274" s="90">
        <v>291</v>
      </c>
      <c r="CT274" s="109">
        <v>0.77393617021276595</v>
      </c>
      <c r="CU274" s="102"/>
      <c r="CW274" s="87" t="s">
        <v>141</v>
      </c>
      <c r="CX274" s="88">
        <v>46315017.569999985</v>
      </c>
      <c r="CY274" s="109">
        <v>0.79850533282045411</v>
      </c>
      <c r="CZ274" s="90">
        <v>264</v>
      </c>
      <c r="DA274" s="109">
        <v>0.76300578034682076</v>
      </c>
      <c r="DB274" s="102"/>
      <c r="DD274" s="87" t="s">
        <v>141</v>
      </c>
      <c r="DE274" s="94">
        <v>0</v>
      </c>
      <c r="DF274" s="109">
        <v>0</v>
      </c>
      <c r="DG274" s="90">
        <v>0</v>
      </c>
      <c r="DH274" s="109">
        <v>0</v>
      </c>
      <c r="DI274" s="102"/>
    </row>
    <row r="275" spans="1:113" x14ac:dyDescent="0.3">
      <c r="A275" s="155" t="s">
        <v>142</v>
      </c>
      <c r="B275" s="168">
        <v>27368868.27</v>
      </c>
      <c r="C275" s="169">
        <v>0.20564927239404382</v>
      </c>
      <c r="D275" s="170">
        <v>177</v>
      </c>
      <c r="E275" s="169">
        <v>0.233201581027668</v>
      </c>
      <c r="F275" s="102"/>
      <c r="G275" s="102"/>
      <c r="H275" s="155" t="s">
        <v>142</v>
      </c>
      <c r="I275" s="168">
        <v>27073814.259999994</v>
      </c>
      <c r="J275" s="169">
        <v>0.20541084156184605</v>
      </c>
      <c r="K275" s="170">
        <v>175</v>
      </c>
      <c r="L275" s="169">
        <v>0.2327127659574468</v>
      </c>
      <c r="M275" s="102"/>
      <c r="N275" s="102"/>
      <c r="O275" s="155" t="s">
        <v>142</v>
      </c>
      <c r="P275" s="168">
        <v>27652032.23</v>
      </c>
      <c r="Q275" s="169">
        <v>0.21272864528981641</v>
      </c>
      <c r="R275" s="170">
        <v>171</v>
      </c>
      <c r="S275" s="169">
        <v>0.23076923076923078</v>
      </c>
      <c r="T275" s="169"/>
      <c r="U275" s="102"/>
      <c r="V275" s="102"/>
      <c r="W275" s="155" t="s">
        <v>142</v>
      </c>
      <c r="X275" s="168">
        <v>27396797.990000006</v>
      </c>
      <c r="Y275" s="169">
        <v>0.21686461032630344</v>
      </c>
      <c r="Z275" s="170">
        <v>167</v>
      </c>
      <c r="AA275" s="169">
        <v>0.23291492329149233</v>
      </c>
      <c r="AB275" s="102"/>
      <c r="AC275" s="102"/>
      <c r="AD275" s="155" t="s">
        <v>142</v>
      </c>
      <c r="AE275" s="168">
        <v>26141802.469999995</v>
      </c>
      <c r="AF275" s="169">
        <v>0.20964482354637226</v>
      </c>
      <c r="AG275" s="170">
        <v>160</v>
      </c>
      <c r="AH275" s="169">
        <v>0.22695035460992907</v>
      </c>
      <c r="AI275" s="102"/>
      <c r="AK275" s="155" t="s">
        <v>142</v>
      </c>
      <c r="AL275" s="168">
        <v>25246864.640000004</v>
      </c>
      <c r="AM275" s="169">
        <v>0.20862944829185681</v>
      </c>
      <c r="AN275" s="170">
        <v>155</v>
      </c>
      <c r="AO275" s="169">
        <v>0.22594752186588921</v>
      </c>
      <c r="AP275" s="102"/>
      <c r="AQ275" s="102"/>
      <c r="AR275" s="155" t="s">
        <v>142</v>
      </c>
      <c r="AS275" s="168">
        <v>23722816.369999997</v>
      </c>
      <c r="AT275" s="169">
        <v>0.20733390228959472</v>
      </c>
      <c r="AU275" s="170">
        <v>147</v>
      </c>
      <c r="AV275" s="169">
        <v>0.22685185185185186</v>
      </c>
      <c r="AW275" s="102"/>
      <c r="AX275" s="102"/>
      <c r="AY275" s="155" t="s">
        <v>142</v>
      </c>
      <c r="AZ275" s="168">
        <v>19432995.130000006</v>
      </c>
      <c r="BA275" s="169">
        <v>0.18416647737111219</v>
      </c>
      <c r="BB275" s="170">
        <v>124</v>
      </c>
      <c r="BC275" s="169">
        <v>0.20598006644518271</v>
      </c>
      <c r="BD275" s="102"/>
      <c r="BE275" s="102"/>
      <c r="BF275" s="155" t="s">
        <v>142</v>
      </c>
      <c r="BG275" s="168">
        <v>18086762.439999998</v>
      </c>
      <c r="BH275" s="169">
        <v>0.18444783081503421</v>
      </c>
      <c r="BI275" s="170">
        <v>111</v>
      </c>
      <c r="BJ275" s="169">
        <v>0.20108695652173914</v>
      </c>
      <c r="BK275" s="102"/>
      <c r="BM275" s="155" t="s">
        <v>142</v>
      </c>
      <c r="BN275" s="168">
        <v>16221353.630000003</v>
      </c>
      <c r="BO275" s="169">
        <v>0.17694631887459594</v>
      </c>
      <c r="BP275" s="170">
        <v>100</v>
      </c>
      <c r="BQ275" s="169">
        <v>0.19379844961240311</v>
      </c>
      <c r="BR275" s="102"/>
      <c r="BT275" s="155" t="s">
        <v>142</v>
      </c>
      <c r="BU275" s="168">
        <v>15337861.410000004</v>
      </c>
      <c r="BV275" s="169">
        <v>0.17938189202409219</v>
      </c>
      <c r="BW275" s="170">
        <v>96</v>
      </c>
      <c r="BX275" s="169">
        <v>0.1995841995841996</v>
      </c>
      <c r="BY275" s="102"/>
      <c r="CA275" s="87" t="s">
        <v>142</v>
      </c>
      <c r="CB275" s="88">
        <v>12962249.800000001</v>
      </c>
      <c r="CC275" s="109">
        <v>0.17605641950727627</v>
      </c>
      <c r="CD275" s="90">
        <v>90</v>
      </c>
      <c r="CE275" s="109">
        <v>0.20881670533642691</v>
      </c>
      <c r="CF275" s="102"/>
      <c r="CI275" s="87" t="s">
        <v>142</v>
      </c>
      <c r="CJ275" s="88">
        <v>12721847.75</v>
      </c>
      <c r="CK275" s="109">
        <v>0.18425197921186237</v>
      </c>
      <c r="CL275" s="90">
        <v>89</v>
      </c>
      <c r="CM275" s="109">
        <v>0.21921182266009853</v>
      </c>
      <c r="CN275" s="102"/>
      <c r="CP275" s="87" t="s">
        <v>142</v>
      </c>
      <c r="CQ275" s="88">
        <v>12149852.350000001</v>
      </c>
      <c r="CR275" s="109">
        <v>0.19274162866453554</v>
      </c>
      <c r="CS275" s="90">
        <v>85</v>
      </c>
      <c r="CT275" s="109">
        <v>0.22606382978723405</v>
      </c>
      <c r="CU275" s="102"/>
      <c r="CW275" s="87" t="s">
        <v>142</v>
      </c>
      <c r="CX275" s="88">
        <v>11687121.759999994</v>
      </c>
      <c r="CY275" s="109">
        <v>0.20149466717954587</v>
      </c>
      <c r="CZ275" s="90">
        <v>82</v>
      </c>
      <c r="DA275" s="109">
        <v>0.23699421965317918</v>
      </c>
      <c r="DB275" s="102"/>
      <c r="DD275" s="87" t="s">
        <v>142</v>
      </c>
      <c r="DE275" s="94">
        <v>0</v>
      </c>
      <c r="DF275" s="109">
        <v>0</v>
      </c>
      <c r="DG275" s="90">
        <v>0</v>
      </c>
      <c r="DH275" s="109">
        <v>0</v>
      </c>
      <c r="DI275" s="102"/>
    </row>
    <row r="276" spans="1:113" x14ac:dyDescent="0.3">
      <c r="A276" s="155"/>
      <c r="B276" s="190"/>
      <c r="C276" s="169"/>
      <c r="D276" s="155"/>
      <c r="E276" s="169"/>
      <c r="F276" s="102"/>
      <c r="G276" s="102"/>
      <c r="H276" s="155"/>
      <c r="I276" s="190"/>
      <c r="J276" s="169"/>
      <c r="K276" s="155"/>
      <c r="L276" s="169"/>
      <c r="M276" s="102"/>
      <c r="N276" s="102"/>
      <c r="O276" s="155"/>
      <c r="P276" s="190"/>
      <c r="Q276" s="169"/>
      <c r="R276" s="155"/>
      <c r="S276" s="169"/>
      <c r="T276" s="169"/>
      <c r="U276" s="102"/>
      <c r="V276" s="102"/>
      <c r="W276" s="155"/>
      <c r="X276" s="190"/>
      <c r="Y276" s="169"/>
      <c r="Z276" s="155"/>
      <c r="AA276" s="169"/>
      <c r="AB276" s="102"/>
      <c r="AC276" s="102"/>
      <c r="AD276" s="155"/>
      <c r="AE276" s="190"/>
      <c r="AF276" s="169"/>
      <c r="AG276" s="155"/>
      <c r="AH276" s="169"/>
      <c r="AI276" s="102"/>
      <c r="AK276" s="155"/>
      <c r="AL276" s="190"/>
      <c r="AM276" s="169"/>
      <c r="AN276" s="155"/>
      <c r="AO276" s="169"/>
      <c r="AP276" s="102"/>
      <c r="AQ276" s="102"/>
      <c r="AR276" s="155"/>
      <c r="AS276" s="190"/>
      <c r="AT276" s="169"/>
      <c r="AU276" s="155"/>
      <c r="AV276" s="169"/>
      <c r="AW276" s="102"/>
      <c r="AX276" s="102"/>
      <c r="AY276" s="155"/>
      <c r="AZ276" s="190"/>
      <c r="BA276" s="169"/>
      <c r="BB276" s="155"/>
      <c r="BC276" s="169"/>
      <c r="BD276" s="102"/>
      <c r="BE276" s="102"/>
      <c r="BF276" s="155"/>
      <c r="BG276" s="190"/>
      <c r="BH276" s="169"/>
      <c r="BI276" s="155"/>
      <c r="BJ276" s="169"/>
      <c r="BK276" s="102"/>
      <c r="BM276" s="155"/>
      <c r="BN276" s="190"/>
      <c r="BO276" s="169"/>
      <c r="BP276" s="155"/>
      <c r="BQ276" s="169"/>
      <c r="BR276" s="102"/>
      <c r="BT276" s="155"/>
      <c r="BU276" s="190"/>
      <c r="BV276" s="169"/>
      <c r="BW276" s="155"/>
      <c r="BX276" s="169"/>
      <c r="BY276" s="102"/>
      <c r="CA276" s="87"/>
      <c r="CB276" s="144"/>
      <c r="CC276" s="109"/>
      <c r="CD276" s="87"/>
      <c r="CE276" s="109"/>
      <c r="CF276" s="102"/>
      <c r="CI276" s="87"/>
      <c r="CJ276" s="144"/>
      <c r="CK276" s="109"/>
      <c r="CL276" s="87"/>
      <c r="CM276" s="109"/>
      <c r="CN276" s="102"/>
      <c r="CP276" s="87"/>
      <c r="CQ276" s="144"/>
      <c r="CR276" s="109"/>
      <c r="CS276" s="87"/>
      <c r="CT276" s="109"/>
      <c r="CU276" s="102"/>
      <c r="CW276" s="87"/>
      <c r="CX276" s="144"/>
      <c r="CY276" s="109"/>
      <c r="CZ276" s="87"/>
      <c r="DA276" s="109"/>
      <c r="DB276" s="102"/>
      <c r="DD276" s="87"/>
      <c r="DE276" s="144"/>
      <c r="DF276" s="109"/>
      <c r="DG276" s="87"/>
      <c r="DH276" s="109"/>
      <c r="DI276" s="102"/>
    </row>
    <row r="277" spans="1:113" ht="14.4" thickBot="1" x14ac:dyDescent="0.35">
      <c r="A277" s="155"/>
      <c r="B277" s="172">
        <v>133085169.47999996</v>
      </c>
      <c r="C277" s="169"/>
      <c r="D277" s="173">
        <v>759</v>
      </c>
      <c r="E277" s="169"/>
      <c r="F277" s="102"/>
      <c r="G277" s="102"/>
      <c r="H277" s="155"/>
      <c r="I277" s="172">
        <v>131803239.08</v>
      </c>
      <c r="J277" s="169"/>
      <c r="K277" s="173">
        <v>752</v>
      </c>
      <c r="L277" s="169"/>
      <c r="M277" s="102"/>
      <c r="N277" s="102"/>
      <c r="O277" s="155"/>
      <c r="P277" s="172">
        <v>129987346.99000002</v>
      </c>
      <c r="Q277" s="169"/>
      <c r="R277" s="173">
        <v>741</v>
      </c>
      <c r="S277" s="169"/>
      <c r="T277" s="169"/>
      <c r="U277" s="102"/>
      <c r="V277" s="102"/>
      <c r="W277" s="155"/>
      <c r="X277" s="172">
        <v>126331345.39000003</v>
      </c>
      <c r="Y277" s="169"/>
      <c r="Z277" s="173">
        <v>717</v>
      </c>
      <c r="AA277" s="169"/>
      <c r="AB277" s="102"/>
      <c r="AC277" s="102"/>
      <c r="AD277" s="155"/>
      <c r="AE277" s="172">
        <v>124695673.50999999</v>
      </c>
      <c r="AF277" s="169"/>
      <c r="AG277" s="173">
        <v>705</v>
      </c>
      <c r="AH277" s="169"/>
      <c r="AI277" s="102"/>
      <c r="AK277" s="155"/>
      <c r="AL277" s="172">
        <v>121012948.30000006</v>
      </c>
      <c r="AM277" s="169"/>
      <c r="AN277" s="173">
        <v>686</v>
      </c>
      <c r="AO277" s="169"/>
      <c r="AP277" s="102"/>
      <c r="AQ277" s="102"/>
      <c r="AR277" s="155"/>
      <c r="AS277" s="172">
        <v>114418414.48999995</v>
      </c>
      <c r="AT277" s="169"/>
      <c r="AU277" s="173">
        <v>648</v>
      </c>
      <c r="AV277" s="169"/>
      <c r="AW277" s="102"/>
      <c r="AX277" s="102"/>
      <c r="AY277" s="155"/>
      <c r="AZ277" s="172">
        <v>105518634.05000007</v>
      </c>
      <c r="BA277" s="169"/>
      <c r="BB277" s="173">
        <v>602</v>
      </c>
      <c r="BC277" s="169"/>
      <c r="BD277" s="102"/>
      <c r="BE277" s="102"/>
      <c r="BF277" s="155"/>
      <c r="BG277" s="172">
        <v>98058959.870000049</v>
      </c>
      <c r="BH277" s="169"/>
      <c r="BI277" s="173">
        <v>552</v>
      </c>
      <c r="BJ277" s="169"/>
      <c r="BK277" s="102"/>
      <c r="BM277" s="155"/>
      <c r="BN277" s="172">
        <v>91673868.850000083</v>
      </c>
      <c r="BO277" s="169"/>
      <c r="BP277" s="173">
        <v>516</v>
      </c>
      <c r="BQ277" s="169"/>
      <c r="BR277" s="102"/>
      <c r="BT277" s="155"/>
      <c r="BU277" s="172">
        <v>85503956.039999992</v>
      </c>
      <c r="BV277" s="169"/>
      <c r="BW277" s="173">
        <v>481</v>
      </c>
      <c r="BX277" s="169"/>
      <c r="BY277" s="102"/>
      <c r="CA277" s="87"/>
      <c r="CB277" s="110">
        <v>73625544.790000007</v>
      </c>
      <c r="CC277" s="109"/>
      <c r="CD277" s="111">
        <v>431</v>
      </c>
      <c r="CE277" s="109"/>
      <c r="CF277" s="102"/>
      <c r="CI277" s="87"/>
      <c r="CJ277" s="110">
        <v>69045921.810000032</v>
      </c>
      <c r="CK277" s="109"/>
      <c r="CL277" s="111">
        <v>406</v>
      </c>
      <c r="CM277" s="109"/>
      <c r="CN277" s="102"/>
      <c r="CP277" s="87"/>
      <c r="CQ277" s="110">
        <v>63036991.200000033</v>
      </c>
      <c r="CR277" s="109"/>
      <c r="CS277" s="111">
        <v>376</v>
      </c>
      <c r="CT277" s="109"/>
      <c r="CU277" s="102"/>
      <c r="CW277" s="87"/>
      <c r="CX277" s="110">
        <v>58002139.329999983</v>
      </c>
      <c r="CY277" s="109"/>
      <c r="CZ277" s="111">
        <v>346</v>
      </c>
      <c r="DA277" s="109"/>
      <c r="DB277" s="102"/>
      <c r="DD277" s="87"/>
      <c r="DE277" s="110">
        <v>0</v>
      </c>
      <c r="DF277" s="109"/>
      <c r="DG277" s="111">
        <v>0</v>
      </c>
      <c r="DH277" s="109"/>
      <c r="DI277" s="102"/>
    </row>
    <row r="278" spans="1:113" ht="14.4" thickTop="1" x14ac:dyDescent="0.3">
      <c r="A278" s="155"/>
      <c r="B278" s="155"/>
      <c r="C278" s="169"/>
      <c r="D278" s="155"/>
      <c r="E278" s="169"/>
      <c r="F278" s="102"/>
      <c r="G278" s="102"/>
      <c r="H278" s="155"/>
      <c r="I278" s="155"/>
      <c r="J278" s="169"/>
      <c r="K278" s="155"/>
      <c r="L278" s="169"/>
      <c r="M278" s="102"/>
      <c r="N278" s="102"/>
      <c r="O278" s="155"/>
      <c r="P278" s="155"/>
      <c r="Q278" s="169"/>
      <c r="R278" s="155"/>
      <c r="S278" s="169"/>
      <c r="T278" s="169"/>
      <c r="U278" s="102"/>
      <c r="V278" s="102"/>
      <c r="W278" s="155"/>
      <c r="X278" s="155"/>
      <c r="Y278" s="169"/>
      <c r="Z278" s="155"/>
      <c r="AA278" s="169"/>
      <c r="AB278" s="102"/>
      <c r="AC278" s="102"/>
      <c r="AD278" s="155"/>
      <c r="AE278" s="155"/>
      <c r="AF278" s="169"/>
      <c r="AG278" s="155"/>
      <c r="AH278" s="169"/>
      <c r="AI278" s="102"/>
      <c r="AK278" s="155"/>
      <c r="AL278" s="155"/>
      <c r="AM278" s="169"/>
      <c r="AN278" s="155"/>
      <c r="AO278" s="169"/>
      <c r="AP278" s="102"/>
      <c r="AQ278" s="102"/>
      <c r="AR278" s="155"/>
      <c r="AS278" s="155"/>
      <c r="AT278" s="169"/>
      <c r="AU278" s="155"/>
      <c r="AV278" s="169"/>
      <c r="AW278" s="102"/>
      <c r="AX278" s="102"/>
      <c r="AY278" s="155"/>
      <c r="AZ278" s="155"/>
      <c r="BA278" s="169"/>
      <c r="BB278" s="155"/>
      <c r="BC278" s="169"/>
      <c r="BD278" s="102"/>
      <c r="BE278" s="102"/>
      <c r="BF278" s="155"/>
      <c r="BG278" s="155"/>
      <c r="BH278" s="169"/>
      <c r="BI278" s="155"/>
      <c r="BJ278" s="169"/>
      <c r="BK278" s="102"/>
      <c r="BM278" s="155"/>
      <c r="BN278" s="155"/>
      <c r="BO278" s="169"/>
      <c r="BP278" s="155"/>
      <c r="BQ278" s="169"/>
      <c r="BR278" s="102"/>
      <c r="BT278" s="155"/>
      <c r="BU278" s="155"/>
      <c r="BV278" s="169"/>
      <c r="BW278" s="155"/>
      <c r="BX278" s="169"/>
      <c r="BY278" s="102"/>
      <c r="CA278" s="87"/>
      <c r="CB278" s="87"/>
      <c r="CC278" s="109"/>
      <c r="CD278" s="87"/>
      <c r="CE278" s="109"/>
      <c r="CF278" s="102"/>
      <c r="CI278" s="87"/>
      <c r="CJ278" s="87"/>
      <c r="CK278" s="109"/>
      <c r="CL278" s="87"/>
      <c r="CM278" s="109"/>
      <c r="CN278" s="102"/>
      <c r="CP278" s="87"/>
      <c r="CQ278" s="87"/>
      <c r="CR278" s="109"/>
      <c r="CS278" s="87"/>
      <c r="CT278" s="109"/>
      <c r="CU278" s="102"/>
      <c r="CW278" s="87"/>
      <c r="CX278" s="87"/>
      <c r="CY278" s="109"/>
      <c r="CZ278" s="87"/>
      <c r="DA278" s="109"/>
      <c r="DB278" s="102"/>
      <c r="DD278" s="87"/>
      <c r="DE278" s="87"/>
      <c r="DF278" s="109"/>
      <c r="DG278" s="87"/>
      <c r="DH278" s="109"/>
      <c r="DI278" s="102"/>
    </row>
    <row r="279" spans="1:113" x14ac:dyDescent="0.3">
      <c r="A279" s="102"/>
      <c r="B279" s="102"/>
      <c r="C279" s="101"/>
      <c r="D279" s="102"/>
      <c r="E279" s="101"/>
      <c r="F279" s="102"/>
      <c r="G279" s="102"/>
      <c r="H279" s="102"/>
      <c r="I279" s="102"/>
      <c r="J279" s="101"/>
      <c r="K279" s="102"/>
      <c r="L279" s="101"/>
      <c r="M279" s="102"/>
      <c r="N279" s="102"/>
      <c r="O279" s="102"/>
      <c r="P279" s="102"/>
      <c r="Q279" s="101"/>
      <c r="R279" s="102"/>
      <c r="S279" s="101"/>
      <c r="T279" s="101"/>
      <c r="U279" s="102"/>
      <c r="V279" s="102"/>
      <c r="W279" s="102"/>
      <c r="X279" s="102"/>
      <c r="Y279" s="101"/>
      <c r="Z279" s="102"/>
      <c r="AA279" s="101"/>
      <c r="AB279" s="102"/>
      <c r="AC279" s="102"/>
      <c r="AD279" s="102"/>
      <c r="AE279" s="102"/>
      <c r="AF279" s="101"/>
      <c r="AG279" s="102"/>
      <c r="AH279" s="101"/>
      <c r="AI279" s="102"/>
      <c r="AK279" s="102"/>
      <c r="AL279" s="102"/>
      <c r="AM279" s="101"/>
      <c r="AN279" s="102"/>
      <c r="AO279" s="101"/>
      <c r="AP279" s="102"/>
      <c r="AQ279" s="102"/>
      <c r="AR279" s="102"/>
      <c r="AS279" s="102"/>
      <c r="AT279" s="101"/>
      <c r="AU279" s="102"/>
      <c r="AV279" s="101"/>
      <c r="AW279" s="102"/>
      <c r="AX279" s="102"/>
      <c r="AY279" s="102"/>
      <c r="AZ279" s="102"/>
      <c r="BA279" s="101"/>
      <c r="BB279" s="102"/>
      <c r="BC279" s="101"/>
      <c r="BD279" s="102"/>
      <c r="BE279" s="102"/>
      <c r="BF279" s="102"/>
      <c r="BG279" s="102"/>
      <c r="BH279" s="101"/>
      <c r="BI279" s="102"/>
      <c r="BJ279" s="101"/>
      <c r="BK279" s="102"/>
      <c r="BM279" s="102"/>
      <c r="BN279" s="102"/>
      <c r="BO279" s="101"/>
      <c r="BP279" s="102"/>
      <c r="BQ279" s="101"/>
      <c r="BR279" s="102"/>
      <c r="BT279" s="102"/>
      <c r="BU279" s="102"/>
      <c r="BV279" s="101"/>
      <c r="BW279" s="102"/>
      <c r="BX279" s="101"/>
      <c r="BY279" s="102"/>
      <c r="CA279" s="87"/>
      <c r="CB279" s="87"/>
      <c r="CC279" s="109"/>
      <c r="CD279" s="87"/>
      <c r="CE279" s="109"/>
      <c r="CF279" s="102"/>
      <c r="CI279" s="87"/>
      <c r="CJ279" s="87"/>
      <c r="CK279" s="109"/>
      <c r="CL279" s="87"/>
      <c r="CM279" s="109"/>
      <c r="CN279" s="102"/>
      <c r="CP279" s="87"/>
      <c r="CQ279" s="87"/>
      <c r="CR279" s="109"/>
      <c r="CS279" s="87"/>
      <c r="CT279" s="109"/>
      <c r="CU279" s="102"/>
      <c r="CW279" s="87"/>
      <c r="CX279" s="87"/>
      <c r="CY279" s="109"/>
      <c r="CZ279" s="87"/>
      <c r="DA279" s="109"/>
      <c r="DB279" s="102"/>
      <c r="DD279" s="87"/>
      <c r="DE279" s="87"/>
      <c r="DF279" s="109"/>
      <c r="DG279" s="87"/>
      <c r="DH279" s="109"/>
      <c r="DI279" s="102"/>
    </row>
    <row r="280" spans="1:113" x14ac:dyDescent="0.3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M280" s="102"/>
      <c r="BN280" s="102"/>
      <c r="BO280" s="102"/>
      <c r="BP280" s="102"/>
      <c r="BQ280" s="102"/>
      <c r="BR280" s="102"/>
      <c r="BT280" s="102"/>
      <c r="BU280" s="102"/>
      <c r="BV280" s="102"/>
      <c r="BW280" s="102"/>
      <c r="BX280" s="102"/>
      <c r="BY280" s="102"/>
      <c r="CA280" s="87"/>
      <c r="CB280" s="87"/>
      <c r="CC280" s="87"/>
      <c r="CD280" s="87"/>
      <c r="CE280" s="87"/>
      <c r="CF280" s="102"/>
      <c r="CI280" s="87"/>
      <c r="CJ280" s="87"/>
      <c r="CK280" s="87"/>
      <c r="CL280" s="87"/>
      <c r="CM280" s="87"/>
      <c r="CN280" s="102"/>
      <c r="CP280" s="87"/>
      <c r="CQ280" s="87"/>
      <c r="CR280" s="87"/>
      <c r="CS280" s="87"/>
      <c r="CT280" s="87"/>
      <c r="CU280" s="102"/>
      <c r="CW280" s="87"/>
      <c r="CX280" s="87"/>
      <c r="CY280" s="87"/>
      <c r="CZ280" s="87"/>
      <c r="DA280" s="87"/>
      <c r="DB280" s="102"/>
      <c r="DD280" s="87"/>
      <c r="DE280" s="87"/>
      <c r="DF280" s="87"/>
      <c r="DG280" s="87"/>
      <c r="DH280" s="87"/>
      <c r="DI280" s="102"/>
    </row>
    <row r="281" spans="1:113" x14ac:dyDescent="0.3">
      <c r="A281" s="162" t="s">
        <v>143</v>
      </c>
      <c r="B281" s="100"/>
      <c r="C281" s="101"/>
      <c r="D281" s="104"/>
      <c r="E281" s="101"/>
      <c r="F281" s="102"/>
      <c r="G281" s="102"/>
      <c r="H281" s="162" t="s">
        <v>143</v>
      </c>
      <c r="I281" s="100"/>
      <c r="J281" s="101"/>
      <c r="K281" s="104"/>
      <c r="L281" s="101"/>
      <c r="M281" s="102"/>
      <c r="N281" s="102"/>
      <c r="O281" s="162" t="s">
        <v>143</v>
      </c>
      <c r="P281" s="100"/>
      <c r="Q281" s="101"/>
      <c r="R281" s="104"/>
      <c r="S281" s="101"/>
      <c r="T281" s="101"/>
      <c r="U281" s="102"/>
      <c r="V281" s="102"/>
      <c r="W281" s="162" t="s">
        <v>143</v>
      </c>
      <c r="X281" s="100"/>
      <c r="Y281" s="101"/>
      <c r="Z281" s="104"/>
      <c r="AA281" s="101"/>
      <c r="AB281" s="102"/>
      <c r="AC281" s="102"/>
      <c r="AD281" s="162" t="s">
        <v>143</v>
      </c>
      <c r="AE281" s="100"/>
      <c r="AF281" s="101"/>
      <c r="AG281" s="104"/>
      <c r="AH281" s="101"/>
      <c r="AI281" s="102"/>
      <c r="AK281" s="162" t="s">
        <v>143</v>
      </c>
      <c r="AL281" s="100"/>
      <c r="AM281" s="101"/>
      <c r="AN281" s="104"/>
      <c r="AO281" s="101"/>
      <c r="AP281" s="102"/>
      <c r="AQ281" s="102"/>
      <c r="AR281" s="162" t="s">
        <v>143</v>
      </c>
      <c r="AS281" s="100"/>
      <c r="AT281" s="101"/>
      <c r="AU281" s="104"/>
      <c r="AV281" s="101"/>
      <c r="AW281" s="102"/>
      <c r="AX281" s="102"/>
      <c r="AY281" s="162" t="s">
        <v>143</v>
      </c>
      <c r="AZ281" s="100"/>
      <c r="BA281" s="101"/>
      <c r="BB281" s="104"/>
      <c r="BC281" s="101"/>
      <c r="BD281" s="102"/>
      <c r="BE281" s="102"/>
      <c r="BF281" s="162" t="s">
        <v>143</v>
      </c>
      <c r="BG281" s="100"/>
      <c r="BH281" s="101"/>
      <c r="BI281" s="104"/>
      <c r="BJ281" s="101"/>
      <c r="BK281" s="102"/>
      <c r="BM281" s="162" t="s">
        <v>143</v>
      </c>
      <c r="BN281" s="100"/>
      <c r="BO281" s="101"/>
      <c r="BP281" s="104"/>
      <c r="BQ281" s="101"/>
      <c r="BR281" s="102"/>
      <c r="BT281" s="162" t="s">
        <v>143</v>
      </c>
      <c r="BU281" s="100"/>
      <c r="BV281" s="101"/>
      <c r="BW281" s="104"/>
      <c r="BX281" s="101"/>
      <c r="BY281" s="102"/>
      <c r="CA281" s="99" t="s">
        <v>143</v>
      </c>
      <c r="CB281" s="94"/>
      <c r="CC281" s="109"/>
      <c r="CD281" s="90"/>
      <c r="CE281" s="109"/>
      <c r="CF281" s="102"/>
      <c r="CI281" s="99" t="s">
        <v>143</v>
      </c>
      <c r="CJ281" s="94"/>
      <c r="CK281" s="109"/>
      <c r="CL281" s="90"/>
      <c r="CM281" s="109"/>
      <c r="CN281" s="102"/>
      <c r="CP281" s="99" t="s">
        <v>143</v>
      </c>
      <c r="CQ281" s="94"/>
      <c r="CR281" s="109"/>
      <c r="CS281" s="90"/>
      <c r="CT281" s="109"/>
      <c r="CU281" s="102"/>
      <c r="CW281" s="99" t="s">
        <v>143</v>
      </c>
      <c r="CX281" s="94"/>
      <c r="CY281" s="109"/>
      <c r="CZ281" s="90"/>
      <c r="DA281" s="109"/>
      <c r="DB281" s="102"/>
      <c r="DD281" s="99" t="s">
        <v>143</v>
      </c>
      <c r="DE281" s="94"/>
      <c r="DF281" s="109"/>
      <c r="DG281" s="90"/>
      <c r="DH281" s="109"/>
      <c r="DI281" s="102"/>
    </row>
    <row r="282" spans="1:113" x14ac:dyDescent="0.3">
      <c r="A282" s="102"/>
      <c r="B282" s="100"/>
      <c r="C282" s="101"/>
      <c r="D282" s="104"/>
      <c r="E282" s="101"/>
      <c r="F282" s="102"/>
      <c r="G282" s="102"/>
      <c r="H282" s="102"/>
      <c r="I282" s="100"/>
      <c r="J282" s="101"/>
      <c r="K282" s="104"/>
      <c r="L282" s="101"/>
      <c r="M282" s="102"/>
      <c r="N282" s="102"/>
      <c r="O282" s="102"/>
      <c r="P282" s="100"/>
      <c r="Q282" s="101"/>
      <c r="R282" s="104"/>
      <c r="S282" s="101"/>
      <c r="T282" s="101"/>
      <c r="U282" s="102"/>
      <c r="V282" s="102"/>
      <c r="W282" s="102"/>
      <c r="X282" s="100"/>
      <c r="Y282" s="101"/>
      <c r="Z282" s="104"/>
      <c r="AA282" s="101"/>
      <c r="AB282" s="102"/>
      <c r="AC282" s="102"/>
      <c r="AD282" s="102"/>
      <c r="AE282" s="100"/>
      <c r="AF282" s="101"/>
      <c r="AG282" s="104"/>
      <c r="AH282" s="101"/>
      <c r="AI282" s="102"/>
      <c r="AK282" s="102"/>
      <c r="AL282" s="100"/>
      <c r="AM282" s="101"/>
      <c r="AN282" s="104"/>
      <c r="AO282" s="101"/>
      <c r="AP282" s="102"/>
      <c r="AQ282" s="102"/>
      <c r="AR282" s="102"/>
      <c r="AS282" s="100"/>
      <c r="AT282" s="101"/>
      <c r="AU282" s="104"/>
      <c r="AV282" s="101"/>
      <c r="AW282" s="102"/>
      <c r="AX282" s="102"/>
      <c r="AY282" s="102"/>
      <c r="AZ282" s="100"/>
      <c r="BA282" s="101"/>
      <c r="BB282" s="104"/>
      <c r="BC282" s="101"/>
      <c r="BD282" s="102"/>
      <c r="BE282" s="102"/>
      <c r="BF282" s="102"/>
      <c r="BG282" s="100"/>
      <c r="BH282" s="101"/>
      <c r="BI282" s="104"/>
      <c r="BJ282" s="101"/>
      <c r="BK282" s="102"/>
      <c r="BM282" s="102"/>
      <c r="BN282" s="100"/>
      <c r="BO282" s="101"/>
      <c r="BP282" s="104"/>
      <c r="BQ282" s="101"/>
      <c r="BR282" s="102"/>
      <c r="BT282" s="102"/>
      <c r="BU282" s="100"/>
      <c r="BV282" s="101"/>
      <c r="BW282" s="104"/>
      <c r="BX282" s="101"/>
      <c r="BY282" s="102"/>
      <c r="CA282" s="102"/>
      <c r="CB282" s="100"/>
      <c r="CC282" s="101"/>
      <c r="CD282" s="104"/>
      <c r="CE282" s="101"/>
      <c r="CF282" s="102"/>
      <c r="CI282" s="102"/>
      <c r="CJ282" s="100"/>
      <c r="CK282" s="101"/>
      <c r="CL282" s="104"/>
      <c r="CM282" s="101"/>
      <c r="CN282" s="102"/>
      <c r="CP282" s="102"/>
      <c r="CQ282" s="100"/>
      <c r="CR282" s="101"/>
      <c r="CS282" s="104"/>
      <c r="CT282" s="101"/>
      <c r="CU282" s="102"/>
      <c r="CW282" s="102"/>
      <c r="CX282" s="100"/>
      <c r="CY282" s="101"/>
      <c r="CZ282" s="104"/>
      <c r="DA282" s="101"/>
      <c r="DB282" s="102"/>
      <c r="DD282" s="102"/>
      <c r="DE282" s="100"/>
      <c r="DF282" s="101"/>
      <c r="DG282" s="104"/>
      <c r="DH282" s="101"/>
      <c r="DI282" s="102"/>
    </row>
    <row r="283" spans="1:113" ht="27.6" x14ac:dyDescent="0.3">
      <c r="A283" s="163" t="s">
        <v>144</v>
      </c>
      <c r="B283" s="164" t="s">
        <v>24</v>
      </c>
      <c r="C283" s="165" t="s">
        <v>25</v>
      </c>
      <c r="D283" s="166" t="s">
        <v>26</v>
      </c>
      <c r="E283" s="165" t="s">
        <v>25</v>
      </c>
      <c r="F283" s="102"/>
      <c r="G283" s="102"/>
      <c r="H283" s="163" t="s">
        <v>144</v>
      </c>
      <c r="I283" s="164" t="s">
        <v>24</v>
      </c>
      <c r="J283" s="165" t="s">
        <v>25</v>
      </c>
      <c r="K283" s="166" t="s">
        <v>26</v>
      </c>
      <c r="L283" s="165" t="s">
        <v>25</v>
      </c>
      <c r="M283" s="102"/>
      <c r="N283" s="102"/>
      <c r="O283" s="163" t="s">
        <v>144</v>
      </c>
      <c r="P283" s="164" t="s">
        <v>24</v>
      </c>
      <c r="Q283" s="165" t="s">
        <v>25</v>
      </c>
      <c r="R283" s="166" t="s">
        <v>26</v>
      </c>
      <c r="S283" s="165" t="s">
        <v>25</v>
      </c>
      <c r="T283" s="167"/>
      <c r="U283" s="102"/>
      <c r="V283" s="102"/>
      <c r="W283" s="163" t="s">
        <v>144</v>
      </c>
      <c r="X283" s="164" t="s">
        <v>24</v>
      </c>
      <c r="Y283" s="165" t="s">
        <v>25</v>
      </c>
      <c r="Z283" s="166" t="s">
        <v>26</v>
      </c>
      <c r="AA283" s="165" t="s">
        <v>25</v>
      </c>
      <c r="AB283" s="102"/>
      <c r="AC283" s="102"/>
      <c r="AD283" s="163" t="s">
        <v>144</v>
      </c>
      <c r="AE283" s="164" t="s">
        <v>24</v>
      </c>
      <c r="AF283" s="165" t="s">
        <v>25</v>
      </c>
      <c r="AG283" s="166" t="s">
        <v>26</v>
      </c>
      <c r="AH283" s="165" t="s">
        <v>25</v>
      </c>
      <c r="AI283" s="102"/>
      <c r="AK283" s="163" t="s">
        <v>144</v>
      </c>
      <c r="AL283" s="164" t="s">
        <v>24</v>
      </c>
      <c r="AM283" s="165" t="s">
        <v>25</v>
      </c>
      <c r="AN283" s="166" t="s">
        <v>26</v>
      </c>
      <c r="AO283" s="165" t="s">
        <v>25</v>
      </c>
      <c r="AP283" s="102"/>
      <c r="AQ283" s="102"/>
      <c r="AR283" s="163" t="s">
        <v>144</v>
      </c>
      <c r="AS283" s="164" t="s">
        <v>24</v>
      </c>
      <c r="AT283" s="165" t="s">
        <v>25</v>
      </c>
      <c r="AU283" s="166" t="s">
        <v>26</v>
      </c>
      <c r="AV283" s="165" t="s">
        <v>25</v>
      </c>
      <c r="AW283" s="102"/>
      <c r="AX283" s="102"/>
      <c r="AY283" s="163" t="s">
        <v>144</v>
      </c>
      <c r="AZ283" s="164" t="s">
        <v>24</v>
      </c>
      <c r="BA283" s="165" t="s">
        <v>25</v>
      </c>
      <c r="BB283" s="166" t="s">
        <v>26</v>
      </c>
      <c r="BC283" s="165" t="s">
        <v>25</v>
      </c>
      <c r="BD283" s="102"/>
      <c r="BE283" s="102"/>
      <c r="BF283" s="163" t="s">
        <v>144</v>
      </c>
      <c r="BG283" s="164" t="s">
        <v>24</v>
      </c>
      <c r="BH283" s="165" t="s">
        <v>25</v>
      </c>
      <c r="BI283" s="166" t="s">
        <v>26</v>
      </c>
      <c r="BJ283" s="165" t="s">
        <v>25</v>
      </c>
      <c r="BK283" s="102"/>
      <c r="BM283" s="163" t="s">
        <v>144</v>
      </c>
      <c r="BN283" s="164" t="s">
        <v>24</v>
      </c>
      <c r="BO283" s="165" t="s">
        <v>25</v>
      </c>
      <c r="BP283" s="166" t="s">
        <v>26</v>
      </c>
      <c r="BQ283" s="165" t="s">
        <v>25</v>
      </c>
      <c r="BR283" s="102"/>
      <c r="BT283" s="163" t="s">
        <v>144</v>
      </c>
      <c r="BU283" s="164" t="s">
        <v>24</v>
      </c>
      <c r="BV283" s="165" t="s">
        <v>25</v>
      </c>
      <c r="BW283" s="166" t="s">
        <v>26</v>
      </c>
      <c r="BX283" s="165" t="s">
        <v>25</v>
      </c>
      <c r="BY283" s="102"/>
      <c r="CA283" s="105" t="s">
        <v>144</v>
      </c>
      <c r="CB283" s="106" t="s">
        <v>24</v>
      </c>
      <c r="CC283" s="107" t="s">
        <v>25</v>
      </c>
      <c r="CD283" s="108" t="s">
        <v>26</v>
      </c>
      <c r="CE283" s="107" t="s">
        <v>25</v>
      </c>
      <c r="CF283" s="102"/>
      <c r="CI283" s="105" t="s">
        <v>144</v>
      </c>
      <c r="CJ283" s="106" t="s">
        <v>24</v>
      </c>
      <c r="CK283" s="107" t="s">
        <v>25</v>
      </c>
      <c r="CL283" s="108" t="s">
        <v>26</v>
      </c>
      <c r="CM283" s="107" t="s">
        <v>25</v>
      </c>
      <c r="CN283" s="102"/>
      <c r="CP283" s="105" t="s">
        <v>144</v>
      </c>
      <c r="CQ283" s="106" t="s">
        <v>24</v>
      </c>
      <c r="CR283" s="107" t="s">
        <v>25</v>
      </c>
      <c r="CS283" s="108" t="s">
        <v>26</v>
      </c>
      <c r="CT283" s="107" t="s">
        <v>25</v>
      </c>
      <c r="CU283" s="102"/>
      <c r="CW283" s="105" t="s">
        <v>144</v>
      </c>
      <c r="CX283" s="106" t="s">
        <v>24</v>
      </c>
      <c r="CY283" s="107" t="s">
        <v>25</v>
      </c>
      <c r="CZ283" s="108" t="s">
        <v>26</v>
      </c>
      <c r="DA283" s="107" t="s">
        <v>25</v>
      </c>
      <c r="DB283" s="102"/>
      <c r="DD283" s="105" t="s">
        <v>144</v>
      </c>
      <c r="DE283" s="106" t="s">
        <v>24</v>
      </c>
      <c r="DF283" s="107" t="s">
        <v>25</v>
      </c>
      <c r="DG283" s="108" t="s">
        <v>26</v>
      </c>
      <c r="DH283" s="107" t="s">
        <v>25</v>
      </c>
      <c r="DI283" s="102"/>
    </row>
    <row r="284" spans="1:113" x14ac:dyDescent="0.3">
      <c r="A284" s="102"/>
      <c r="B284" s="102"/>
      <c r="C284" s="101"/>
      <c r="D284" s="102"/>
      <c r="E284" s="101"/>
      <c r="F284" s="102"/>
      <c r="G284" s="102"/>
      <c r="H284" s="102"/>
      <c r="I284" s="102"/>
      <c r="J284" s="101"/>
      <c r="K284" s="102"/>
      <c r="L284" s="101"/>
      <c r="M284" s="102"/>
      <c r="N284" s="102"/>
      <c r="O284" s="102"/>
      <c r="P284" s="102"/>
      <c r="Q284" s="101"/>
      <c r="R284" s="102"/>
      <c r="S284" s="101"/>
      <c r="T284" s="101"/>
      <c r="U284" s="102"/>
      <c r="V284" s="102"/>
      <c r="W284" s="102"/>
      <c r="X284" s="102"/>
      <c r="Y284" s="101"/>
      <c r="Z284" s="102"/>
      <c r="AA284" s="101"/>
      <c r="AB284" s="102"/>
      <c r="AC284" s="102"/>
      <c r="AD284" s="102"/>
      <c r="AE284" s="102"/>
      <c r="AF284" s="101"/>
      <c r="AG284" s="102"/>
      <c r="AH284" s="101"/>
      <c r="AI284" s="102"/>
      <c r="AK284" s="102"/>
      <c r="AL284" s="102"/>
      <c r="AM284" s="101"/>
      <c r="AN284" s="102"/>
      <c r="AO284" s="101"/>
      <c r="AP284" s="102"/>
      <c r="AQ284" s="102"/>
      <c r="AR284" s="102"/>
      <c r="AS284" s="102"/>
      <c r="AT284" s="101"/>
      <c r="AU284" s="102"/>
      <c r="AV284" s="101"/>
      <c r="AW284" s="102"/>
      <c r="AX284" s="102"/>
      <c r="AY284" s="102"/>
      <c r="AZ284" s="102"/>
      <c r="BA284" s="101"/>
      <c r="BB284" s="102"/>
      <c r="BC284" s="101"/>
      <c r="BD284" s="102"/>
      <c r="BE284" s="102"/>
      <c r="BF284" s="102"/>
      <c r="BG284" s="102"/>
      <c r="BH284" s="101"/>
      <c r="BI284" s="102"/>
      <c r="BJ284" s="101"/>
      <c r="BK284" s="102"/>
      <c r="BM284" s="102"/>
      <c r="BN284" s="102"/>
      <c r="BO284" s="101"/>
      <c r="BP284" s="102"/>
      <c r="BQ284" s="101"/>
      <c r="BR284" s="102"/>
      <c r="BT284" s="102"/>
      <c r="BU284" s="102"/>
      <c r="BV284" s="101"/>
      <c r="BW284" s="102"/>
      <c r="BX284" s="101"/>
      <c r="BY284" s="102"/>
      <c r="CA284" s="102"/>
      <c r="CB284" s="102"/>
      <c r="CC284" s="101"/>
      <c r="CD284" s="102"/>
      <c r="CE284" s="101"/>
      <c r="CF284" s="102"/>
      <c r="CI284" s="102"/>
      <c r="CJ284" s="102"/>
      <c r="CK284" s="101"/>
      <c r="CL284" s="102"/>
      <c r="CM284" s="101"/>
      <c r="CN284" s="102"/>
      <c r="CP284" s="102"/>
      <c r="CQ284" s="102"/>
      <c r="CR284" s="101"/>
      <c r="CS284" s="102"/>
      <c r="CT284" s="101"/>
      <c r="CU284" s="102"/>
      <c r="CW284" s="102"/>
      <c r="CX284" s="102"/>
      <c r="CY284" s="101"/>
      <c r="CZ284" s="102"/>
      <c r="DA284" s="101"/>
      <c r="DB284" s="102"/>
      <c r="DD284" s="102"/>
      <c r="DE284" s="102"/>
      <c r="DF284" s="101"/>
      <c r="DG284" s="102"/>
      <c r="DH284" s="101"/>
      <c r="DI284" s="102"/>
    </row>
    <row r="285" spans="1:113" x14ac:dyDescent="0.3">
      <c r="A285" s="155" t="s">
        <v>145</v>
      </c>
      <c r="B285" s="168">
        <v>27605120.050000001</v>
      </c>
      <c r="C285" s="95">
        <v>0.207424464783422</v>
      </c>
      <c r="D285" s="170">
        <v>154</v>
      </c>
      <c r="E285" s="95">
        <v>0.20289855072463769</v>
      </c>
      <c r="F285" s="102"/>
      <c r="G285" s="102"/>
      <c r="H285" s="155" t="s">
        <v>145</v>
      </c>
      <c r="I285" s="168">
        <v>27426503.839999996</v>
      </c>
      <c r="J285" s="95">
        <v>0.20808672102021</v>
      </c>
      <c r="K285" s="170">
        <v>154</v>
      </c>
      <c r="L285" s="95">
        <v>0.2047872340425532</v>
      </c>
      <c r="M285" s="102"/>
      <c r="N285" s="102"/>
      <c r="O285" s="155" t="s">
        <v>145</v>
      </c>
      <c r="P285" s="168">
        <v>26450846.889999993</v>
      </c>
      <c r="Q285" s="95">
        <v>0.20348785864546387</v>
      </c>
      <c r="R285" s="170">
        <v>150</v>
      </c>
      <c r="S285" s="95">
        <v>0.20242914979757085</v>
      </c>
      <c r="T285" s="95"/>
      <c r="U285" s="102"/>
      <c r="V285" s="102"/>
      <c r="W285" s="155" t="s">
        <v>145</v>
      </c>
      <c r="X285" s="168">
        <v>26197798.060000006</v>
      </c>
      <c r="Y285" s="95">
        <v>0.20737369636272182</v>
      </c>
      <c r="Z285" s="170">
        <v>146</v>
      </c>
      <c r="AA285" s="95">
        <v>0.20362622036262204</v>
      </c>
      <c r="AB285" s="102"/>
      <c r="AC285" s="102"/>
      <c r="AD285" s="155" t="s">
        <v>145</v>
      </c>
      <c r="AE285" s="168">
        <v>26094865.84999999</v>
      </c>
      <c r="AF285" s="95">
        <v>0.20926841417563144</v>
      </c>
      <c r="AG285" s="170">
        <v>145</v>
      </c>
      <c r="AH285" s="95">
        <v>0.20567375886524822</v>
      </c>
      <c r="AI285" s="102"/>
      <c r="AK285" s="155" t="s">
        <v>145</v>
      </c>
      <c r="AL285" s="168">
        <v>24755578.77</v>
      </c>
      <c r="AM285" s="95">
        <v>0.20456966893021311</v>
      </c>
      <c r="AN285" s="170">
        <v>141</v>
      </c>
      <c r="AO285" s="95">
        <v>0.20553935860058309</v>
      </c>
      <c r="AP285" s="102"/>
      <c r="AQ285" s="102"/>
      <c r="AR285" s="155" t="s">
        <v>145</v>
      </c>
      <c r="AS285" s="168">
        <v>23708692.539999995</v>
      </c>
      <c r="AT285" s="95">
        <v>0.20721046210679758</v>
      </c>
      <c r="AU285" s="170">
        <v>133</v>
      </c>
      <c r="AV285" s="95">
        <v>0.20524691358024691</v>
      </c>
      <c r="AW285" s="102"/>
      <c r="AX285" s="102"/>
      <c r="AY285" s="155" t="s">
        <v>145</v>
      </c>
      <c r="AZ285" s="168">
        <v>21836822.549999997</v>
      </c>
      <c r="BA285" s="95">
        <v>0.20694754766871418</v>
      </c>
      <c r="BB285" s="170">
        <v>122</v>
      </c>
      <c r="BC285" s="95">
        <v>0.20265780730897009</v>
      </c>
      <c r="BD285" s="102"/>
      <c r="BE285" s="102"/>
      <c r="BF285" s="155" t="s">
        <v>145</v>
      </c>
      <c r="BG285" s="168">
        <v>20151014.189999998</v>
      </c>
      <c r="BH285" s="95">
        <v>0.20549895916410751</v>
      </c>
      <c r="BI285" s="170">
        <v>114</v>
      </c>
      <c r="BJ285" s="95">
        <v>0.20652173913043478</v>
      </c>
      <c r="BK285" s="102"/>
      <c r="BM285" s="155" t="s">
        <v>145</v>
      </c>
      <c r="BN285" s="168">
        <v>18385345.02</v>
      </c>
      <c r="BO285" s="95">
        <v>0.20055164302144524</v>
      </c>
      <c r="BP285" s="170">
        <v>105</v>
      </c>
      <c r="BQ285" s="95">
        <v>0.20348837209302326</v>
      </c>
      <c r="BR285" s="102"/>
      <c r="BT285" s="155" t="s">
        <v>145</v>
      </c>
      <c r="BU285" s="168">
        <v>17683135.560000002</v>
      </c>
      <c r="BV285" s="95">
        <v>0.2068107299237425</v>
      </c>
      <c r="BW285" s="170">
        <v>101</v>
      </c>
      <c r="BX285" s="95">
        <v>0.20997920997920999</v>
      </c>
      <c r="BY285" s="102"/>
      <c r="CA285" s="87" t="s">
        <v>145</v>
      </c>
      <c r="CB285" s="88">
        <v>14488467.180000003</v>
      </c>
      <c r="CC285" s="92">
        <v>0.19678587399692637</v>
      </c>
      <c r="CD285" s="90">
        <v>90</v>
      </c>
      <c r="CE285" s="92">
        <v>0.20881670533642691</v>
      </c>
      <c r="CF285" s="102"/>
      <c r="CI285" s="87" t="s">
        <v>145</v>
      </c>
      <c r="CJ285" s="88">
        <v>14006678.839999994</v>
      </c>
      <c r="CK285" s="92">
        <v>0.20286033516278423</v>
      </c>
      <c r="CL285" s="90">
        <v>87</v>
      </c>
      <c r="CM285" s="92">
        <v>0.21428571428571427</v>
      </c>
      <c r="CN285" s="102"/>
      <c r="CP285" s="87" t="s">
        <v>145</v>
      </c>
      <c r="CQ285" s="88">
        <v>12923580.199999999</v>
      </c>
      <c r="CR285" s="92">
        <v>0.20501581617366268</v>
      </c>
      <c r="CS285" s="90">
        <v>81</v>
      </c>
      <c r="CT285" s="92">
        <v>0.21542553191489361</v>
      </c>
      <c r="CU285" s="102"/>
      <c r="CW285" s="87" t="s">
        <v>145</v>
      </c>
      <c r="CX285" s="88">
        <v>12405542.969999995</v>
      </c>
      <c r="CY285" s="92">
        <v>0.2138807829038743</v>
      </c>
      <c r="CZ285" s="90">
        <v>78</v>
      </c>
      <c r="DA285" s="92">
        <v>0.22543352601156069</v>
      </c>
      <c r="DB285" s="102"/>
      <c r="DD285" s="87" t="s">
        <v>145</v>
      </c>
      <c r="DE285" s="94">
        <v>0</v>
      </c>
      <c r="DF285" s="109">
        <v>0</v>
      </c>
      <c r="DG285" s="90">
        <v>0</v>
      </c>
      <c r="DH285" s="109">
        <v>0</v>
      </c>
      <c r="DI285" s="102"/>
    </row>
    <row r="286" spans="1:113" x14ac:dyDescent="0.3">
      <c r="A286" s="155" t="s">
        <v>146</v>
      </c>
      <c r="B286" s="168">
        <v>105480049.42999996</v>
      </c>
      <c r="C286" s="95">
        <v>0.79257553521657798</v>
      </c>
      <c r="D286" s="170">
        <v>605</v>
      </c>
      <c r="E286" s="95">
        <v>0.79710144927536231</v>
      </c>
      <c r="F286" s="102"/>
      <c r="G286" s="102"/>
      <c r="H286" s="155" t="s">
        <v>146</v>
      </c>
      <c r="I286" s="168">
        <v>104376735.23999999</v>
      </c>
      <c r="J286" s="95">
        <v>0.79191327897979003</v>
      </c>
      <c r="K286" s="170">
        <v>598</v>
      </c>
      <c r="L286" s="95">
        <v>0.79521276595744683</v>
      </c>
      <c r="M286" s="102"/>
      <c r="N286" s="102"/>
      <c r="O286" s="155" t="s">
        <v>146</v>
      </c>
      <c r="P286" s="168">
        <v>103536500.10000004</v>
      </c>
      <c r="Q286" s="95">
        <v>0.79651214135453607</v>
      </c>
      <c r="R286" s="170">
        <v>591</v>
      </c>
      <c r="S286" s="95">
        <v>0.79757085020242913</v>
      </c>
      <c r="T286" s="95"/>
      <c r="U286" s="102"/>
      <c r="V286" s="102"/>
      <c r="W286" s="155" t="s">
        <v>146</v>
      </c>
      <c r="X286" s="168">
        <v>100133547.33000004</v>
      </c>
      <c r="Y286" s="95">
        <v>0.79262630363727826</v>
      </c>
      <c r="Z286" s="170">
        <v>571</v>
      </c>
      <c r="AA286" s="95">
        <v>0.79637377963737799</v>
      </c>
      <c r="AB286" s="102"/>
      <c r="AC286" s="102"/>
      <c r="AD286" s="155" t="s">
        <v>146</v>
      </c>
      <c r="AE286" s="168">
        <v>98600807.659999982</v>
      </c>
      <c r="AF286" s="95">
        <v>0.79073158582436853</v>
      </c>
      <c r="AG286" s="170">
        <v>560</v>
      </c>
      <c r="AH286" s="95">
        <v>0.79432624113475181</v>
      </c>
      <c r="AI286" s="102"/>
      <c r="AK286" s="155" t="s">
        <v>146</v>
      </c>
      <c r="AL286" s="168">
        <v>96257369.530000016</v>
      </c>
      <c r="AM286" s="95">
        <v>0.79543033106978689</v>
      </c>
      <c r="AN286" s="170">
        <v>545</v>
      </c>
      <c r="AO286" s="95">
        <v>0.79446064139941686</v>
      </c>
      <c r="AP286" s="102"/>
      <c r="AQ286" s="102"/>
      <c r="AR286" s="155" t="s">
        <v>146</v>
      </c>
      <c r="AS286" s="168">
        <v>90709721.949999958</v>
      </c>
      <c r="AT286" s="95">
        <v>0.79278953789320239</v>
      </c>
      <c r="AU286" s="170">
        <v>515</v>
      </c>
      <c r="AV286" s="95">
        <v>0.79475308641975306</v>
      </c>
      <c r="AW286" s="102"/>
      <c r="AX286" s="102"/>
      <c r="AY286" s="155" t="s">
        <v>146</v>
      </c>
      <c r="AZ286" s="168">
        <v>83681811.500000075</v>
      </c>
      <c r="BA286" s="95">
        <v>0.79305245233128585</v>
      </c>
      <c r="BB286" s="170">
        <v>480</v>
      </c>
      <c r="BC286" s="95">
        <v>0.79734219269102991</v>
      </c>
      <c r="BD286" s="102"/>
      <c r="BE286" s="102"/>
      <c r="BF286" s="155" t="s">
        <v>146</v>
      </c>
      <c r="BG286" s="168">
        <v>77907945.680000052</v>
      </c>
      <c r="BH286" s="95">
        <v>0.79450104083589246</v>
      </c>
      <c r="BI286" s="170">
        <v>438</v>
      </c>
      <c r="BJ286" s="95">
        <v>0.79347826086956519</v>
      </c>
      <c r="BK286" s="102"/>
      <c r="BM286" s="155" t="s">
        <v>146</v>
      </c>
      <c r="BN286" s="168">
        <v>73288523.830000058</v>
      </c>
      <c r="BO286" s="95">
        <v>0.79944835697855476</v>
      </c>
      <c r="BP286" s="170">
        <v>411</v>
      </c>
      <c r="BQ286" s="95">
        <v>0.79651162790697672</v>
      </c>
      <c r="BR286" s="102"/>
      <c r="BT286" s="155" t="s">
        <v>146</v>
      </c>
      <c r="BU286" s="168">
        <v>67820820.480000049</v>
      </c>
      <c r="BV286" s="95">
        <v>0.7931892700762575</v>
      </c>
      <c r="BW286" s="170">
        <v>380</v>
      </c>
      <c r="BX286" s="95">
        <v>0.79002079002079006</v>
      </c>
      <c r="BY286" s="102"/>
      <c r="CA286" s="87" t="s">
        <v>146</v>
      </c>
      <c r="CB286" s="88">
        <v>59137077.610000014</v>
      </c>
      <c r="CC286" s="92">
        <v>0.80321412600307363</v>
      </c>
      <c r="CD286" s="90">
        <v>341</v>
      </c>
      <c r="CE286" s="92">
        <v>0.79118329466357307</v>
      </c>
      <c r="CF286" s="102"/>
      <c r="CI286" s="87" t="s">
        <v>146</v>
      </c>
      <c r="CJ286" s="88">
        <v>55039242.970000014</v>
      </c>
      <c r="CK286" s="92">
        <v>0.79713966483721588</v>
      </c>
      <c r="CL286" s="90">
        <v>319</v>
      </c>
      <c r="CM286" s="92">
        <v>0.7857142857142857</v>
      </c>
      <c r="CN286" s="102"/>
      <c r="CP286" s="87" t="s">
        <v>146</v>
      </c>
      <c r="CQ286" s="88">
        <v>50113411.00000003</v>
      </c>
      <c r="CR286" s="92">
        <v>0.79498418382633729</v>
      </c>
      <c r="CS286" s="90">
        <v>295</v>
      </c>
      <c r="CT286" s="92">
        <v>0.78457446808510634</v>
      </c>
      <c r="CU286" s="102"/>
      <c r="CW286" s="87" t="s">
        <v>146</v>
      </c>
      <c r="CX286" s="88">
        <v>45596596.359999985</v>
      </c>
      <c r="CY286" s="92">
        <v>0.78611921709612564</v>
      </c>
      <c r="CZ286" s="90">
        <v>268</v>
      </c>
      <c r="DA286" s="92">
        <v>0.77456647398843925</v>
      </c>
      <c r="DB286" s="102"/>
      <c r="DD286" s="87" t="s">
        <v>146</v>
      </c>
      <c r="DE286" s="94">
        <v>0</v>
      </c>
      <c r="DF286" s="109">
        <v>0</v>
      </c>
      <c r="DG286" s="90">
        <v>0</v>
      </c>
      <c r="DH286" s="109">
        <v>0</v>
      </c>
      <c r="DI286" s="102"/>
    </row>
    <row r="287" spans="1:113" x14ac:dyDescent="0.3">
      <c r="A287" s="155"/>
      <c r="B287" s="190"/>
      <c r="C287" s="169"/>
      <c r="D287" s="155"/>
      <c r="E287" s="169"/>
      <c r="F287" s="102"/>
      <c r="G287" s="102"/>
      <c r="H287" s="155"/>
      <c r="I287" s="190"/>
      <c r="J287" s="169"/>
      <c r="K287" s="155"/>
      <c r="L287" s="169"/>
      <c r="M287" s="102"/>
      <c r="N287" s="102"/>
      <c r="O287" s="155"/>
      <c r="P287" s="190"/>
      <c r="Q287" s="169"/>
      <c r="R287" s="155"/>
      <c r="S287" s="169"/>
      <c r="T287" s="169"/>
      <c r="U287" s="102"/>
      <c r="V287" s="102"/>
      <c r="W287" s="155"/>
      <c r="X287" s="190"/>
      <c r="Y287" s="169"/>
      <c r="Z287" s="155"/>
      <c r="AA287" s="169"/>
      <c r="AB287" s="102"/>
      <c r="AC287" s="102"/>
      <c r="AD287" s="155"/>
      <c r="AE287" s="190"/>
      <c r="AF287" s="169"/>
      <c r="AG287" s="155"/>
      <c r="AH287" s="169"/>
      <c r="AI287" s="102"/>
      <c r="AK287" s="155"/>
      <c r="AL287" s="190"/>
      <c r="AM287" s="169"/>
      <c r="AN287" s="155"/>
      <c r="AO287" s="169"/>
      <c r="AP287" s="102"/>
      <c r="AQ287" s="102"/>
      <c r="AR287" s="155"/>
      <c r="AS287" s="190"/>
      <c r="AT287" s="169"/>
      <c r="AU287" s="155"/>
      <c r="AV287" s="169"/>
      <c r="AW287" s="102"/>
      <c r="AX287" s="102"/>
      <c r="AY287" s="155"/>
      <c r="AZ287" s="190"/>
      <c r="BA287" s="169"/>
      <c r="BB287" s="155"/>
      <c r="BC287" s="169"/>
      <c r="BD287" s="102"/>
      <c r="BE287" s="102"/>
      <c r="BF287" s="155"/>
      <c r="BG287" s="190"/>
      <c r="BH287" s="169"/>
      <c r="BI287" s="155"/>
      <c r="BJ287" s="169"/>
      <c r="BK287" s="102"/>
      <c r="BM287" s="155"/>
      <c r="BN287" s="190"/>
      <c r="BO287" s="169"/>
      <c r="BP287" s="155"/>
      <c r="BQ287" s="169"/>
      <c r="BR287" s="102"/>
      <c r="BT287" s="155"/>
      <c r="BU287" s="190"/>
      <c r="BV287" s="169"/>
      <c r="BW287" s="155"/>
      <c r="BX287" s="169"/>
      <c r="BY287" s="102"/>
      <c r="CA287" s="87"/>
      <c r="CB287" s="144"/>
      <c r="CC287" s="109"/>
      <c r="CD287" s="87"/>
      <c r="CE287" s="109"/>
      <c r="CF287" s="102"/>
      <c r="CI287" s="87"/>
      <c r="CJ287" s="144"/>
      <c r="CK287" s="109"/>
      <c r="CL287" s="87"/>
      <c r="CM287" s="109"/>
      <c r="CN287" s="102"/>
      <c r="CP287" s="87"/>
      <c r="CQ287" s="144"/>
      <c r="CR287" s="109"/>
      <c r="CS287" s="87"/>
      <c r="CT287" s="109"/>
      <c r="CU287" s="102"/>
      <c r="CW287" s="87"/>
      <c r="CX287" s="144"/>
      <c r="CY287" s="109"/>
      <c r="CZ287" s="87"/>
      <c r="DA287" s="109"/>
      <c r="DB287" s="102"/>
      <c r="DD287" s="87"/>
      <c r="DE287" s="144"/>
      <c r="DF287" s="109"/>
      <c r="DG287" s="87"/>
      <c r="DH287" s="109"/>
      <c r="DI287" s="102"/>
    </row>
    <row r="288" spans="1:113" ht="14.4" thickBot="1" x14ac:dyDescent="0.35">
      <c r="A288" s="155"/>
      <c r="B288" s="172">
        <v>133085169.47999996</v>
      </c>
      <c r="C288" s="175"/>
      <c r="D288" s="173">
        <v>759</v>
      </c>
      <c r="E288" s="169"/>
      <c r="F288" s="102"/>
      <c r="G288" s="102"/>
      <c r="H288" s="155"/>
      <c r="I288" s="172">
        <v>131803239.07999998</v>
      </c>
      <c r="J288" s="175"/>
      <c r="K288" s="173">
        <v>752</v>
      </c>
      <c r="L288" s="169"/>
      <c r="M288" s="102"/>
      <c r="N288" s="102"/>
      <c r="O288" s="155"/>
      <c r="P288" s="172">
        <v>129987346.99000004</v>
      </c>
      <c r="Q288" s="175"/>
      <c r="R288" s="173">
        <v>741</v>
      </c>
      <c r="S288" s="169"/>
      <c r="T288" s="169"/>
      <c r="U288" s="102"/>
      <c r="V288" s="102"/>
      <c r="W288" s="155"/>
      <c r="X288" s="172">
        <v>126331345.39000005</v>
      </c>
      <c r="Y288" s="175"/>
      <c r="Z288" s="173">
        <v>717</v>
      </c>
      <c r="AA288" s="169"/>
      <c r="AB288" s="102"/>
      <c r="AC288" s="102"/>
      <c r="AD288" s="155"/>
      <c r="AE288" s="172">
        <v>124695673.50999998</v>
      </c>
      <c r="AF288" s="175"/>
      <c r="AG288" s="173">
        <v>705</v>
      </c>
      <c r="AH288" s="169"/>
      <c r="AI288" s="102"/>
      <c r="AK288" s="155"/>
      <c r="AL288" s="172">
        <v>121012948.30000001</v>
      </c>
      <c r="AM288" s="175"/>
      <c r="AN288" s="173">
        <v>686</v>
      </c>
      <c r="AO288" s="169"/>
      <c r="AP288" s="102"/>
      <c r="AQ288" s="102"/>
      <c r="AR288" s="155"/>
      <c r="AS288" s="172">
        <v>114418414.48999995</v>
      </c>
      <c r="AT288" s="175"/>
      <c r="AU288" s="173">
        <v>648</v>
      </c>
      <c r="AV288" s="169"/>
      <c r="AW288" s="102"/>
      <c r="AX288" s="102"/>
      <c r="AY288" s="155"/>
      <c r="AZ288" s="172">
        <v>105518634.05000007</v>
      </c>
      <c r="BA288" s="175"/>
      <c r="BB288" s="173">
        <v>602</v>
      </c>
      <c r="BC288" s="169"/>
      <c r="BD288" s="102"/>
      <c r="BE288" s="102"/>
      <c r="BF288" s="155"/>
      <c r="BG288" s="172">
        <v>98058959.870000049</v>
      </c>
      <c r="BH288" s="175"/>
      <c r="BI288" s="173">
        <v>552</v>
      </c>
      <c r="BJ288" s="169"/>
      <c r="BK288" s="102"/>
      <c r="BM288" s="155"/>
      <c r="BN288" s="172">
        <v>91673868.850000054</v>
      </c>
      <c r="BO288" s="175"/>
      <c r="BP288" s="173">
        <v>516</v>
      </c>
      <c r="BQ288" s="169"/>
      <c r="BR288" s="102"/>
      <c r="BT288" s="155"/>
      <c r="BU288" s="172">
        <v>85503956.040000051</v>
      </c>
      <c r="BV288" s="175"/>
      <c r="BW288" s="173">
        <v>481</v>
      </c>
      <c r="BX288" s="169"/>
      <c r="BY288" s="102"/>
      <c r="CA288" s="87"/>
      <c r="CB288" s="110">
        <v>73625544.790000021</v>
      </c>
      <c r="CC288" s="113"/>
      <c r="CD288" s="111">
        <v>431</v>
      </c>
      <c r="CE288" s="109"/>
      <c r="CF288" s="102"/>
      <c r="CI288" s="87"/>
      <c r="CJ288" s="110">
        <v>69045921.810000002</v>
      </c>
      <c r="CK288" s="113"/>
      <c r="CL288" s="111">
        <v>406</v>
      </c>
      <c r="CM288" s="109"/>
      <c r="CN288" s="102"/>
      <c r="CP288" s="87"/>
      <c r="CQ288" s="110">
        <v>63036991.200000033</v>
      </c>
      <c r="CR288" s="113"/>
      <c r="CS288" s="111">
        <v>376</v>
      </c>
      <c r="CT288" s="109"/>
      <c r="CU288" s="102"/>
      <c r="CW288" s="87"/>
      <c r="CX288" s="110">
        <v>58002139.329999983</v>
      </c>
      <c r="CY288" s="113"/>
      <c r="CZ288" s="111">
        <v>346</v>
      </c>
      <c r="DA288" s="109"/>
      <c r="DB288" s="102"/>
      <c r="DD288" s="87"/>
      <c r="DE288" s="110">
        <v>0</v>
      </c>
      <c r="DF288" s="109"/>
      <c r="DG288" s="111">
        <v>0</v>
      </c>
      <c r="DH288" s="109"/>
      <c r="DI288" s="102"/>
    </row>
    <row r="289" spans="1:113" ht="14.4" thickTop="1" x14ac:dyDescent="0.3">
      <c r="A289" s="102"/>
      <c r="B289" s="102"/>
      <c r="C289" s="101"/>
      <c r="D289" s="102"/>
      <c r="E289" s="101"/>
      <c r="F289" s="102"/>
      <c r="G289" s="102"/>
      <c r="H289" s="102"/>
      <c r="I289" s="102"/>
      <c r="J289" s="101"/>
      <c r="K289" s="102"/>
      <c r="L289" s="101"/>
      <c r="M289" s="102"/>
      <c r="N289" s="102"/>
      <c r="O289" s="102"/>
      <c r="P289" s="102"/>
      <c r="Q289" s="101"/>
      <c r="R289" s="102"/>
      <c r="S289" s="101"/>
      <c r="T289" s="101"/>
      <c r="U289" s="102"/>
      <c r="V289" s="102"/>
      <c r="W289" s="102"/>
      <c r="X289" s="102"/>
      <c r="Y289" s="101"/>
      <c r="Z289" s="102"/>
      <c r="AA289" s="101"/>
      <c r="AB289" s="102"/>
      <c r="AC289" s="102"/>
      <c r="AD289" s="102"/>
      <c r="AE289" s="102"/>
      <c r="AF289" s="101"/>
      <c r="AG289" s="102"/>
      <c r="AH289" s="101"/>
      <c r="AI289" s="102"/>
      <c r="AK289" s="102"/>
      <c r="AL289" s="102"/>
      <c r="AM289" s="101"/>
      <c r="AN289" s="102"/>
      <c r="AO289" s="101"/>
      <c r="AP289" s="102"/>
      <c r="AQ289" s="102"/>
      <c r="AR289" s="102"/>
      <c r="AS289" s="102"/>
      <c r="AT289" s="101"/>
      <c r="AU289" s="102"/>
      <c r="AV289" s="101"/>
      <c r="AW289" s="102"/>
      <c r="AX289" s="102"/>
      <c r="AY289" s="102"/>
      <c r="AZ289" s="102"/>
      <c r="BA289" s="101"/>
      <c r="BB289" s="102"/>
      <c r="BC289" s="101"/>
      <c r="BD289" s="102"/>
      <c r="BE289" s="102"/>
      <c r="BF289" s="102"/>
      <c r="BG289" s="102"/>
      <c r="BH289" s="101"/>
      <c r="BI289" s="102"/>
      <c r="BJ289" s="101"/>
      <c r="BK289" s="102"/>
      <c r="BM289" s="102"/>
      <c r="BN289" s="102"/>
      <c r="BO289" s="101"/>
      <c r="BP289" s="102"/>
      <c r="BQ289" s="101"/>
      <c r="BR289" s="102"/>
      <c r="BT289" s="102"/>
      <c r="BU289" s="102"/>
      <c r="BV289" s="101"/>
      <c r="BW289" s="102"/>
      <c r="BX289" s="101"/>
      <c r="BY289" s="102"/>
      <c r="CA289" s="87"/>
      <c r="CB289" s="87"/>
      <c r="CC289" s="109"/>
      <c r="CD289" s="87"/>
      <c r="CE289" s="109"/>
      <c r="CF289" s="102"/>
      <c r="CI289" s="87"/>
      <c r="CJ289" s="87"/>
      <c r="CK289" s="109"/>
      <c r="CL289" s="87"/>
      <c r="CM289" s="109"/>
      <c r="CN289" s="102"/>
      <c r="CP289" s="87"/>
      <c r="CQ289" s="87"/>
      <c r="CR289" s="109"/>
      <c r="CS289" s="87"/>
      <c r="CT289" s="109"/>
      <c r="CU289" s="102"/>
      <c r="CW289" s="87"/>
      <c r="CX289" s="87"/>
      <c r="CY289" s="109"/>
      <c r="CZ289" s="87"/>
      <c r="DA289" s="109"/>
      <c r="DB289" s="102"/>
      <c r="DD289" s="87"/>
      <c r="DE289" s="87"/>
      <c r="DF289" s="109"/>
      <c r="DG289" s="87"/>
      <c r="DH289" s="109"/>
      <c r="DI289" s="102"/>
    </row>
    <row r="290" spans="1:113" x14ac:dyDescent="0.3">
      <c r="A290" s="102"/>
      <c r="B290" s="102"/>
      <c r="C290" s="101"/>
      <c r="D290" s="102"/>
      <c r="E290" s="101"/>
      <c r="F290" s="102"/>
      <c r="G290" s="102"/>
      <c r="H290" s="102"/>
      <c r="I290" s="102"/>
      <c r="J290" s="101"/>
      <c r="K290" s="102"/>
      <c r="L290" s="101"/>
      <c r="M290" s="102"/>
      <c r="N290" s="102"/>
      <c r="O290" s="102"/>
      <c r="P290" s="102"/>
      <c r="Q290" s="101"/>
      <c r="R290" s="102"/>
      <c r="S290" s="101"/>
      <c r="T290" s="101"/>
      <c r="U290" s="102"/>
      <c r="V290" s="102"/>
      <c r="W290" s="102"/>
      <c r="X290" s="102"/>
      <c r="Y290" s="101"/>
      <c r="Z290" s="102"/>
      <c r="AA290" s="101"/>
      <c r="AB290" s="102"/>
      <c r="AC290" s="102"/>
      <c r="AD290" s="102"/>
      <c r="AE290" s="102"/>
      <c r="AF290" s="101"/>
      <c r="AG290" s="102"/>
      <c r="AH290" s="101"/>
      <c r="AI290" s="102"/>
      <c r="AK290" s="102"/>
      <c r="AL290" s="102"/>
      <c r="AM290" s="101"/>
      <c r="AN290" s="102"/>
      <c r="AO290" s="101"/>
      <c r="AP290" s="102"/>
      <c r="AQ290" s="102"/>
      <c r="AR290" s="102"/>
      <c r="AS290" s="102"/>
      <c r="AT290" s="101"/>
      <c r="AU290" s="102"/>
      <c r="AV290" s="101"/>
      <c r="AW290" s="102"/>
      <c r="AX290" s="102"/>
      <c r="AY290" s="102"/>
      <c r="AZ290" s="102"/>
      <c r="BA290" s="101"/>
      <c r="BB290" s="102"/>
      <c r="BC290" s="101"/>
      <c r="BD290" s="102"/>
      <c r="BE290" s="102"/>
      <c r="BF290" s="102"/>
      <c r="BG290" s="102"/>
      <c r="BH290" s="101"/>
      <c r="BI290" s="102"/>
      <c r="BJ290" s="101"/>
      <c r="BK290" s="102"/>
      <c r="BM290" s="102"/>
      <c r="BN290" s="102"/>
      <c r="BO290" s="101"/>
      <c r="BP290" s="102"/>
      <c r="BQ290" s="101"/>
      <c r="BR290" s="102"/>
      <c r="BT290" s="102"/>
      <c r="BU290" s="102"/>
      <c r="BV290" s="101"/>
      <c r="BW290" s="102"/>
      <c r="BX290" s="101"/>
      <c r="BY290" s="102"/>
      <c r="CA290" s="87"/>
      <c r="CB290" s="87"/>
      <c r="CC290" s="109"/>
      <c r="CD290" s="87"/>
      <c r="CE290" s="109"/>
      <c r="CF290" s="102"/>
      <c r="CI290" s="87"/>
      <c r="CJ290" s="87"/>
      <c r="CK290" s="109"/>
      <c r="CL290" s="87"/>
      <c r="CM290" s="109"/>
      <c r="CN290" s="102"/>
      <c r="CP290" s="87"/>
      <c r="CQ290" s="87"/>
      <c r="CR290" s="109"/>
      <c r="CS290" s="87"/>
      <c r="CT290" s="109"/>
      <c r="CU290" s="102"/>
      <c r="CW290" s="87"/>
      <c r="CX290" s="87"/>
      <c r="CY290" s="109"/>
      <c r="CZ290" s="87"/>
      <c r="DA290" s="109"/>
      <c r="DB290" s="102"/>
      <c r="DD290" s="87"/>
      <c r="DE290" s="87"/>
      <c r="DF290" s="109"/>
      <c r="DG290" s="87"/>
      <c r="DH290" s="109"/>
      <c r="DI290" s="102"/>
    </row>
    <row r="291" spans="1:113" x14ac:dyDescent="0.3">
      <c r="A291" s="162" t="s">
        <v>147</v>
      </c>
      <c r="B291" s="100"/>
      <c r="C291" s="101"/>
      <c r="D291" s="104"/>
      <c r="E291" s="101"/>
      <c r="F291" s="102"/>
      <c r="G291" s="102"/>
      <c r="H291" s="162" t="s">
        <v>147</v>
      </c>
      <c r="I291" s="100"/>
      <c r="J291" s="101"/>
      <c r="K291" s="104"/>
      <c r="L291" s="101"/>
      <c r="M291" s="102"/>
      <c r="N291" s="102"/>
      <c r="O291" s="162" t="s">
        <v>147</v>
      </c>
      <c r="P291" s="100"/>
      <c r="Q291" s="101"/>
      <c r="R291" s="104"/>
      <c r="S291" s="101"/>
      <c r="T291" s="101"/>
      <c r="U291" s="102"/>
      <c r="V291" s="102"/>
      <c r="W291" s="162" t="s">
        <v>147</v>
      </c>
      <c r="X291" s="100"/>
      <c r="Y291" s="101"/>
      <c r="Z291" s="104"/>
      <c r="AA291" s="101"/>
      <c r="AB291" s="102"/>
      <c r="AC291" s="102"/>
      <c r="AD291" s="162" t="s">
        <v>147</v>
      </c>
      <c r="AE291" s="100"/>
      <c r="AF291" s="101"/>
      <c r="AG291" s="104"/>
      <c r="AH291" s="101"/>
      <c r="AI291" s="102"/>
      <c r="AK291" s="162" t="s">
        <v>147</v>
      </c>
      <c r="AL291" s="100"/>
      <c r="AM291" s="101"/>
      <c r="AN291" s="104"/>
      <c r="AO291" s="101"/>
      <c r="AP291" s="102"/>
      <c r="AQ291" s="102"/>
      <c r="AR291" s="162" t="s">
        <v>147</v>
      </c>
      <c r="AS291" s="100"/>
      <c r="AT291" s="101"/>
      <c r="AU291" s="104"/>
      <c r="AV291" s="101"/>
      <c r="AW291" s="102"/>
      <c r="AX291" s="102"/>
      <c r="AY291" s="162" t="s">
        <v>147</v>
      </c>
      <c r="AZ291" s="100"/>
      <c r="BA291" s="101"/>
      <c r="BB291" s="104"/>
      <c r="BC291" s="101"/>
      <c r="BD291" s="102"/>
      <c r="BE291" s="102"/>
      <c r="BF291" s="162" t="s">
        <v>147</v>
      </c>
      <c r="BG291" s="100"/>
      <c r="BH291" s="101"/>
      <c r="BI291" s="104"/>
      <c r="BJ291" s="101"/>
      <c r="BK291" s="102"/>
      <c r="BM291" s="162" t="s">
        <v>147</v>
      </c>
      <c r="BN291" s="100"/>
      <c r="BO291" s="101"/>
      <c r="BP291" s="104"/>
      <c r="BQ291" s="101"/>
      <c r="BR291" s="102"/>
      <c r="BT291" s="162" t="s">
        <v>147</v>
      </c>
      <c r="BU291" s="100"/>
      <c r="BV291" s="101"/>
      <c r="BW291" s="104"/>
      <c r="BX291" s="101"/>
      <c r="BY291" s="102"/>
      <c r="CA291" s="99" t="s">
        <v>147</v>
      </c>
      <c r="CB291" s="94"/>
      <c r="CC291" s="109"/>
      <c r="CD291" s="90"/>
      <c r="CE291" s="109"/>
      <c r="CF291" s="102"/>
      <c r="CI291" s="99" t="s">
        <v>147</v>
      </c>
      <c r="CJ291" s="94"/>
      <c r="CK291" s="109"/>
      <c r="CL291" s="90"/>
      <c r="CM291" s="109"/>
      <c r="CN291" s="102"/>
      <c r="CP291" s="99" t="s">
        <v>147</v>
      </c>
      <c r="CQ291" s="94"/>
      <c r="CR291" s="109"/>
      <c r="CS291" s="90"/>
      <c r="CT291" s="109"/>
      <c r="CU291" s="102"/>
      <c r="CW291" s="99" t="s">
        <v>147</v>
      </c>
      <c r="CX291" s="94"/>
      <c r="CY291" s="109"/>
      <c r="CZ291" s="90"/>
      <c r="DA291" s="109"/>
      <c r="DB291" s="102"/>
      <c r="DD291" s="99" t="s">
        <v>147</v>
      </c>
      <c r="DE291" s="94"/>
      <c r="DF291" s="109"/>
      <c r="DG291" s="90"/>
      <c r="DH291" s="109"/>
      <c r="DI291" s="102"/>
    </row>
    <row r="292" spans="1:113" x14ac:dyDescent="0.3">
      <c r="A292" s="102"/>
      <c r="B292" s="100"/>
      <c r="C292" s="101"/>
      <c r="D292" s="104"/>
      <c r="E292" s="101"/>
      <c r="F292" s="103"/>
      <c r="G292" s="103"/>
      <c r="H292" s="102"/>
      <c r="I292" s="100"/>
      <c r="J292" s="101"/>
      <c r="K292" s="104"/>
      <c r="L292" s="101"/>
      <c r="M292" s="103"/>
      <c r="N292" s="103"/>
      <c r="O292" s="102"/>
      <c r="P292" s="100"/>
      <c r="Q292" s="101"/>
      <c r="R292" s="104"/>
      <c r="S292" s="101"/>
      <c r="T292" s="101"/>
      <c r="U292" s="103"/>
      <c r="V292" s="103"/>
      <c r="W292" s="102"/>
      <c r="X292" s="100"/>
      <c r="Y292" s="101"/>
      <c r="Z292" s="104"/>
      <c r="AA292" s="101"/>
      <c r="AB292" s="103"/>
      <c r="AC292" s="103"/>
      <c r="AD292" s="102"/>
      <c r="AE292" s="100"/>
      <c r="AF292" s="101"/>
      <c r="AG292" s="104"/>
      <c r="AH292" s="101"/>
      <c r="AI292" s="103"/>
      <c r="AK292" s="102"/>
      <c r="AL292" s="100"/>
      <c r="AM292" s="101"/>
      <c r="AN292" s="104"/>
      <c r="AO292" s="101"/>
      <c r="AP292" s="103"/>
      <c r="AQ292" s="103"/>
      <c r="AR292" s="102"/>
      <c r="AS292" s="100"/>
      <c r="AT292" s="101"/>
      <c r="AU292" s="104"/>
      <c r="AV292" s="101"/>
      <c r="AW292" s="103"/>
      <c r="AX292" s="103"/>
      <c r="AY292" s="102"/>
      <c r="AZ292" s="100"/>
      <c r="BA292" s="101"/>
      <c r="BB292" s="104"/>
      <c r="BC292" s="101"/>
      <c r="BD292" s="103"/>
      <c r="BE292" s="103"/>
      <c r="BF292" s="102"/>
      <c r="BG292" s="100"/>
      <c r="BH292" s="101"/>
      <c r="BI292" s="104"/>
      <c r="BJ292" s="101"/>
      <c r="BK292" s="103"/>
      <c r="BM292" s="102"/>
      <c r="BN292" s="100"/>
      <c r="BO292" s="101"/>
      <c r="BP292" s="104"/>
      <c r="BQ292" s="101"/>
      <c r="BR292" s="103"/>
      <c r="BT292" s="102"/>
      <c r="BU292" s="100"/>
      <c r="BV292" s="101"/>
      <c r="BW292" s="104"/>
      <c r="BX292" s="101"/>
      <c r="BY292" s="103"/>
      <c r="CA292" s="102"/>
      <c r="CB292" s="100"/>
      <c r="CC292" s="101"/>
      <c r="CD292" s="104"/>
      <c r="CE292" s="101"/>
      <c r="CF292" s="103"/>
      <c r="CI292" s="102"/>
      <c r="CJ292" s="100"/>
      <c r="CK292" s="101"/>
      <c r="CL292" s="104"/>
      <c r="CM292" s="101"/>
      <c r="CN292" s="103"/>
      <c r="CP292" s="102"/>
      <c r="CQ292" s="100"/>
      <c r="CR292" s="101"/>
      <c r="CS292" s="104"/>
      <c r="CT292" s="101"/>
      <c r="CU292" s="103"/>
      <c r="CW292" s="102"/>
      <c r="CX292" s="100"/>
      <c r="CY292" s="101"/>
      <c r="CZ292" s="104"/>
      <c r="DA292" s="101"/>
      <c r="DB292" s="103"/>
      <c r="DD292" s="102"/>
      <c r="DE292" s="100"/>
      <c r="DF292" s="101"/>
      <c r="DG292" s="104"/>
      <c r="DH292" s="101"/>
      <c r="DI292" s="103"/>
    </row>
    <row r="293" spans="1:113" ht="27.6" x14ac:dyDescent="0.3">
      <c r="A293" s="163" t="s">
        <v>148</v>
      </c>
      <c r="B293" s="164" t="s">
        <v>24</v>
      </c>
      <c r="C293" s="165" t="s">
        <v>25</v>
      </c>
      <c r="D293" s="166" t="s">
        <v>26</v>
      </c>
      <c r="E293" s="165" t="s">
        <v>25</v>
      </c>
      <c r="F293" s="103"/>
      <c r="G293" s="103"/>
      <c r="H293" s="163" t="s">
        <v>148</v>
      </c>
      <c r="I293" s="164" t="s">
        <v>24</v>
      </c>
      <c r="J293" s="165" t="s">
        <v>25</v>
      </c>
      <c r="K293" s="166" t="s">
        <v>26</v>
      </c>
      <c r="L293" s="165" t="s">
        <v>25</v>
      </c>
      <c r="M293" s="103"/>
      <c r="N293" s="103"/>
      <c r="O293" s="163" t="s">
        <v>148</v>
      </c>
      <c r="P293" s="164" t="s">
        <v>24</v>
      </c>
      <c r="Q293" s="165" t="s">
        <v>25</v>
      </c>
      <c r="R293" s="166" t="s">
        <v>26</v>
      </c>
      <c r="S293" s="165" t="s">
        <v>25</v>
      </c>
      <c r="T293" s="167"/>
      <c r="U293" s="103"/>
      <c r="V293" s="103"/>
      <c r="W293" s="163" t="s">
        <v>148</v>
      </c>
      <c r="X293" s="164" t="s">
        <v>24</v>
      </c>
      <c r="Y293" s="165" t="s">
        <v>25</v>
      </c>
      <c r="Z293" s="166" t="s">
        <v>26</v>
      </c>
      <c r="AA293" s="165" t="s">
        <v>25</v>
      </c>
      <c r="AB293" s="103"/>
      <c r="AC293" s="103"/>
      <c r="AD293" s="163" t="s">
        <v>148</v>
      </c>
      <c r="AE293" s="164" t="s">
        <v>24</v>
      </c>
      <c r="AF293" s="165" t="s">
        <v>25</v>
      </c>
      <c r="AG293" s="166" t="s">
        <v>26</v>
      </c>
      <c r="AH293" s="165" t="s">
        <v>25</v>
      </c>
      <c r="AI293" s="103"/>
      <c r="AK293" s="163" t="s">
        <v>148</v>
      </c>
      <c r="AL293" s="164" t="s">
        <v>24</v>
      </c>
      <c r="AM293" s="165" t="s">
        <v>25</v>
      </c>
      <c r="AN293" s="166" t="s">
        <v>26</v>
      </c>
      <c r="AO293" s="165" t="s">
        <v>25</v>
      </c>
      <c r="AP293" s="103"/>
      <c r="AQ293" s="103"/>
      <c r="AR293" s="163" t="s">
        <v>148</v>
      </c>
      <c r="AS293" s="164" t="s">
        <v>24</v>
      </c>
      <c r="AT293" s="165" t="s">
        <v>25</v>
      </c>
      <c r="AU293" s="166" t="s">
        <v>26</v>
      </c>
      <c r="AV293" s="165" t="s">
        <v>25</v>
      </c>
      <c r="AW293" s="103"/>
      <c r="AX293" s="103"/>
      <c r="AY293" s="163" t="s">
        <v>148</v>
      </c>
      <c r="AZ293" s="164" t="s">
        <v>24</v>
      </c>
      <c r="BA293" s="165" t="s">
        <v>25</v>
      </c>
      <c r="BB293" s="166" t="s">
        <v>26</v>
      </c>
      <c r="BC293" s="165" t="s">
        <v>25</v>
      </c>
      <c r="BD293" s="103"/>
      <c r="BE293" s="103"/>
      <c r="BF293" s="163" t="s">
        <v>148</v>
      </c>
      <c r="BG293" s="164" t="s">
        <v>24</v>
      </c>
      <c r="BH293" s="165" t="s">
        <v>25</v>
      </c>
      <c r="BI293" s="166" t="s">
        <v>26</v>
      </c>
      <c r="BJ293" s="165" t="s">
        <v>25</v>
      </c>
      <c r="BK293" s="103"/>
      <c r="BM293" s="163" t="s">
        <v>148</v>
      </c>
      <c r="BN293" s="164" t="s">
        <v>24</v>
      </c>
      <c r="BO293" s="165" t="s">
        <v>25</v>
      </c>
      <c r="BP293" s="166" t="s">
        <v>26</v>
      </c>
      <c r="BQ293" s="165" t="s">
        <v>25</v>
      </c>
      <c r="BR293" s="103"/>
      <c r="BT293" s="163" t="s">
        <v>148</v>
      </c>
      <c r="BU293" s="164" t="s">
        <v>24</v>
      </c>
      <c r="BV293" s="165" t="s">
        <v>25</v>
      </c>
      <c r="BW293" s="166" t="s">
        <v>26</v>
      </c>
      <c r="BX293" s="165" t="s">
        <v>25</v>
      </c>
      <c r="BY293" s="103"/>
      <c r="CA293" s="105" t="s">
        <v>148</v>
      </c>
      <c r="CB293" s="106" t="s">
        <v>24</v>
      </c>
      <c r="CC293" s="107" t="s">
        <v>25</v>
      </c>
      <c r="CD293" s="108" t="s">
        <v>26</v>
      </c>
      <c r="CE293" s="107" t="s">
        <v>25</v>
      </c>
      <c r="CF293" s="103"/>
      <c r="CI293" s="105" t="s">
        <v>148</v>
      </c>
      <c r="CJ293" s="106" t="s">
        <v>24</v>
      </c>
      <c r="CK293" s="107" t="s">
        <v>25</v>
      </c>
      <c r="CL293" s="108" t="s">
        <v>26</v>
      </c>
      <c r="CM293" s="107" t="s">
        <v>25</v>
      </c>
      <c r="CN293" s="103"/>
      <c r="CP293" s="105" t="s">
        <v>148</v>
      </c>
      <c r="CQ293" s="106" t="s">
        <v>24</v>
      </c>
      <c r="CR293" s="107" t="s">
        <v>25</v>
      </c>
      <c r="CS293" s="108" t="s">
        <v>26</v>
      </c>
      <c r="CT293" s="107" t="s">
        <v>25</v>
      </c>
      <c r="CU293" s="103"/>
      <c r="CW293" s="105" t="s">
        <v>148</v>
      </c>
      <c r="CX293" s="106" t="s">
        <v>24</v>
      </c>
      <c r="CY293" s="107" t="s">
        <v>25</v>
      </c>
      <c r="CZ293" s="108" t="s">
        <v>26</v>
      </c>
      <c r="DA293" s="107" t="s">
        <v>25</v>
      </c>
      <c r="DB293" s="103"/>
      <c r="DD293" s="105" t="s">
        <v>148</v>
      </c>
      <c r="DE293" s="106" t="s">
        <v>24</v>
      </c>
      <c r="DF293" s="107" t="s">
        <v>25</v>
      </c>
      <c r="DG293" s="108" t="s">
        <v>26</v>
      </c>
      <c r="DH293" s="107" t="s">
        <v>25</v>
      </c>
      <c r="DI293" s="103"/>
    </row>
    <row r="294" spans="1:113" x14ac:dyDescent="0.3">
      <c r="A294" s="102"/>
      <c r="B294" s="102"/>
      <c r="C294" s="101"/>
      <c r="D294" s="102"/>
      <c r="E294" s="101"/>
      <c r="H294" s="102"/>
      <c r="I294" s="102"/>
      <c r="J294" s="101"/>
      <c r="K294" s="102"/>
      <c r="L294" s="101"/>
      <c r="O294" s="102"/>
      <c r="P294" s="102"/>
      <c r="Q294" s="101"/>
      <c r="R294" s="102"/>
      <c r="S294" s="101"/>
      <c r="T294" s="101"/>
      <c r="W294" s="102"/>
      <c r="X294" s="102"/>
      <c r="Y294" s="101"/>
      <c r="Z294" s="102"/>
      <c r="AA294" s="101"/>
      <c r="AD294" s="102"/>
      <c r="AE294" s="102"/>
      <c r="AF294" s="101"/>
      <c r="AG294" s="102"/>
      <c r="AH294" s="101"/>
      <c r="AK294" s="102"/>
      <c r="AL294" s="102"/>
      <c r="AM294" s="101"/>
      <c r="AN294" s="102"/>
      <c r="AO294" s="101"/>
      <c r="AR294" s="102"/>
      <c r="AS294" s="102"/>
      <c r="AT294" s="101"/>
      <c r="AU294" s="102"/>
      <c r="AV294" s="101"/>
      <c r="AY294" s="102"/>
      <c r="AZ294" s="102"/>
      <c r="BA294" s="101"/>
      <c r="BB294" s="102"/>
      <c r="BC294" s="101"/>
      <c r="BF294" s="102"/>
      <c r="BG294" s="102"/>
      <c r="BH294" s="101"/>
      <c r="BI294" s="102"/>
      <c r="BJ294" s="101"/>
      <c r="BM294" s="102"/>
      <c r="BN294" s="102"/>
      <c r="BO294" s="101"/>
      <c r="BP294" s="102"/>
      <c r="BQ294" s="101"/>
      <c r="BT294" s="102"/>
      <c r="BU294" s="102"/>
      <c r="BV294" s="101"/>
      <c r="BW294" s="102"/>
      <c r="BX294" s="101"/>
      <c r="CA294" s="102"/>
      <c r="CB294" s="102"/>
      <c r="CC294" s="101"/>
      <c r="CD294" s="102"/>
      <c r="CE294" s="101"/>
      <c r="CI294" s="102"/>
      <c r="CJ294" s="102"/>
      <c r="CK294" s="101"/>
      <c r="CL294" s="102"/>
      <c r="CM294" s="101"/>
      <c r="CP294" s="102"/>
      <c r="CQ294" s="102"/>
      <c r="CR294" s="101"/>
      <c r="CS294" s="102"/>
      <c r="CT294" s="101"/>
      <c r="CW294" s="102"/>
      <c r="CX294" s="102"/>
      <c r="CY294" s="101"/>
      <c r="CZ294" s="102"/>
      <c r="DA294" s="101"/>
      <c r="DD294" s="102"/>
      <c r="DE294" s="102"/>
      <c r="DF294" s="101"/>
      <c r="DG294" s="102"/>
      <c r="DH294" s="101"/>
    </row>
    <row r="295" spans="1:113" x14ac:dyDescent="0.3">
      <c r="A295" s="155" t="s">
        <v>149</v>
      </c>
      <c r="B295" s="168">
        <v>0</v>
      </c>
      <c r="C295" s="95">
        <v>0</v>
      </c>
      <c r="D295" s="170">
        <v>0</v>
      </c>
      <c r="E295" s="95">
        <v>0</v>
      </c>
      <c r="H295" s="155" t="s">
        <v>149</v>
      </c>
      <c r="I295" s="168">
        <v>0</v>
      </c>
      <c r="J295" s="95">
        <v>0</v>
      </c>
      <c r="K295" s="170">
        <v>0</v>
      </c>
      <c r="L295" s="95">
        <v>0</v>
      </c>
      <c r="O295" s="155" t="s">
        <v>149</v>
      </c>
      <c r="P295" s="168">
        <v>0</v>
      </c>
      <c r="Q295" s="95">
        <v>0</v>
      </c>
      <c r="R295" s="170">
        <v>0</v>
      </c>
      <c r="S295" s="95">
        <v>0</v>
      </c>
      <c r="T295" s="95"/>
      <c r="W295" s="155" t="s">
        <v>149</v>
      </c>
      <c r="X295" s="168">
        <v>0</v>
      </c>
      <c r="Y295" s="95">
        <v>0</v>
      </c>
      <c r="Z295" s="170">
        <v>0</v>
      </c>
      <c r="AA295" s="95">
        <v>0</v>
      </c>
      <c r="AD295" s="155" t="s">
        <v>149</v>
      </c>
      <c r="AE295" s="168">
        <v>0</v>
      </c>
      <c r="AF295" s="95">
        <v>0</v>
      </c>
      <c r="AG295" s="170">
        <v>0</v>
      </c>
      <c r="AH295" s="95">
        <v>0</v>
      </c>
      <c r="AK295" s="155" t="s">
        <v>149</v>
      </c>
      <c r="AL295" s="168">
        <v>0</v>
      </c>
      <c r="AM295" s="95">
        <v>0</v>
      </c>
      <c r="AN295" s="170">
        <v>0</v>
      </c>
      <c r="AO295" s="95">
        <v>0</v>
      </c>
      <c r="AR295" s="155" t="s">
        <v>149</v>
      </c>
      <c r="AS295" s="168">
        <v>0</v>
      </c>
      <c r="AT295" s="95">
        <v>0</v>
      </c>
      <c r="AU295" s="170">
        <v>0</v>
      </c>
      <c r="AV295" s="95">
        <v>0</v>
      </c>
      <c r="AY295" s="155" t="s">
        <v>149</v>
      </c>
      <c r="AZ295" s="168">
        <v>0</v>
      </c>
      <c r="BA295" s="95">
        <v>0</v>
      </c>
      <c r="BB295" s="170">
        <v>0</v>
      </c>
      <c r="BC295" s="95">
        <v>0</v>
      </c>
      <c r="BF295" s="155" t="s">
        <v>149</v>
      </c>
      <c r="BG295" s="168">
        <v>0</v>
      </c>
      <c r="BH295" s="95">
        <v>0</v>
      </c>
      <c r="BI295" s="170">
        <v>0</v>
      </c>
      <c r="BJ295" s="95">
        <v>0</v>
      </c>
      <c r="BM295" s="155" t="s">
        <v>149</v>
      </c>
      <c r="BN295" s="168">
        <v>0</v>
      </c>
      <c r="BO295" s="95">
        <v>0</v>
      </c>
      <c r="BP295" s="170">
        <v>0</v>
      </c>
      <c r="BQ295" s="95">
        <v>0</v>
      </c>
      <c r="BT295" s="155" t="s">
        <v>149</v>
      </c>
      <c r="BU295" s="168">
        <v>0</v>
      </c>
      <c r="BV295" s="95">
        <v>0</v>
      </c>
      <c r="BW295" s="170">
        <v>0</v>
      </c>
      <c r="BX295" s="95">
        <v>0</v>
      </c>
      <c r="CA295" s="87" t="s">
        <v>149</v>
      </c>
      <c r="CB295" s="88">
        <v>0</v>
      </c>
      <c r="CC295" s="92">
        <v>0</v>
      </c>
      <c r="CD295" s="90">
        <v>0</v>
      </c>
      <c r="CE295" s="92">
        <v>0</v>
      </c>
      <c r="CI295" s="87" t="s">
        <v>149</v>
      </c>
      <c r="CJ295" s="88">
        <v>0</v>
      </c>
      <c r="CK295" s="92">
        <v>0</v>
      </c>
      <c r="CL295" s="90">
        <v>0</v>
      </c>
      <c r="CM295" s="92">
        <v>0</v>
      </c>
      <c r="CP295" s="87" t="s">
        <v>149</v>
      </c>
      <c r="CQ295" s="88">
        <v>0</v>
      </c>
      <c r="CR295" s="92">
        <v>0</v>
      </c>
      <c r="CS295" s="90">
        <v>0</v>
      </c>
      <c r="CT295" s="92">
        <v>0</v>
      </c>
      <c r="CW295" s="87" t="s">
        <v>149</v>
      </c>
      <c r="CX295" s="88">
        <v>0</v>
      </c>
      <c r="CY295" s="92">
        <v>0</v>
      </c>
      <c r="CZ295" s="90">
        <v>0</v>
      </c>
      <c r="DA295" s="92">
        <v>0</v>
      </c>
      <c r="DD295" s="87" t="s">
        <v>149</v>
      </c>
      <c r="DE295" s="88">
        <v>0</v>
      </c>
      <c r="DF295" s="92">
        <v>0</v>
      </c>
      <c r="DG295" s="90">
        <v>0</v>
      </c>
      <c r="DH295" s="92">
        <v>0</v>
      </c>
    </row>
    <row r="296" spans="1:113" x14ac:dyDescent="0.3">
      <c r="A296" s="155" t="s">
        <v>150</v>
      </c>
      <c r="B296" s="168">
        <v>0</v>
      </c>
      <c r="C296" s="95">
        <v>0</v>
      </c>
      <c r="D296" s="170">
        <v>0</v>
      </c>
      <c r="E296" s="95">
        <v>0</v>
      </c>
      <c r="H296" s="155" t="s">
        <v>150</v>
      </c>
      <c r="I296" s="168">
        <v>0</v>
      </c>
      <c r="J296" s="95">
        <v>0</v>
      </c>
      <c r="K296" s="170">
        <v>0</v>
      </c>
      <c r="L296" s="95">
        <v>0</v>
      </c>
      <c r="O296" s="155" t="s">
        <v>150</v>
      </c>
      <c r="P296" s="168">
        <v>0</v>
      </c>
      <c r="Q296" s="95">
        <v>0</v>
      </c>
      <c r="R296" s="170">
        <v>0</v>
      </c>
      <c r="S296" s="95">
        <v>0</v>
      </c>
      <c r="T296" s="95"/>
      <c r="W296" s="155" t="s">
        <v>150</v>
      </c>
      <c r="X296" s="168">
        <v>0</v>
      </c>
      <c r="Y296" s="95">
        <v>0</v>
      </c>
      <c r="Z296" s="170">
        <v>0</v>
      </c>
      <c r="AA296" s="95">
        <v>0</v>
      </c>
      <c r="AD296" s="155" t="s">
        <v>150</v>
      </c>
      <c r="AE296" s="168">
        <v>0</v>
      </c>
      <c r="AF296" s="95">
        <v>0</v>
      </c>
      <c r="AG296" s="170">
        <v>0</v>
      </c>
      <c r="AH296" s="95">
        <v>0</v>
      </c>
      <c r="AK296" s="155" t="s">
        <v>150</v>
      </c>
      <c r="AL296" s="168">
        <v>0</v>
      </c>
      <c r="AM296" s="95">
        <v>0</v>
      </c>
      <c r="AN296" s="170">
        <v>0</v>
      </c>
      <c r="AO296" s="95">
        <v>0</v>
      </c>
      <c r="AR296" s="155" t="s">
        <v>150</v>
      </c>
      <c r="AS296" s="168">
        <v>0</v>
      </c>
      <c r="AT296" s="95">
        <v>0</v>
      </c>
      <c r="AU296" s="170">
        <v>0</v>
      </c>
      <c r="AV296" s="95">
        <v>0</v>
      </c>
      <c r="AY296" s="155" t="s">
        <v>150</v>
      </c>
      <c r="AZ296" s="168">
        <v>0</v>
      </c>
      <c r="BA296" s="95">
        <v>0</v>
      </c>
      <c r="BB296" s="170">
        <v>0</v>
      </c>
      <c r="BC296" s="95">
        <v>0</v>
      </c>
      <c r="BF296" s="155" t="s">
        <v>150</v>
      </c>
      <c r="BG296" s="168">
        <v>0</v>
      </c>
      <c r="BH296" s="95">
        <v>0</v>
      </c>
      <c r="BI296" s="170">
        <v>0</v>
      </c>
      <c r="BJ296" s="95">
        <v>0</v>
      </c>
      <c r="BM296" s="155" t="s">
        <v>150</v>
      </c>
      <c r="BN296" s="168">
        <v>0</v>
      </c>
      <c r="BO296" s="95">
        <v>0</v>
      </c>
      <c r="BP296" s="170">
        <v>0</v>
      </c>
      <c r="BQ296" s="95">
        <v>0</v>
      </c>
      <c r="BT296" s="155" t="s">
        <v>150</v>
      </c>
      <c r="BU296" s="168">
        <v>0</v>
      </c>
      <c r="BV296" s="95">
        <v>0</v>
      </c>
      <c r="BW296" s="170">
        <v>0</v>
      </c>
      <c r="BX296" s="95">
        <v>0</v>
      </c>
      <c r="CA296" s="87" t="s">
        <v>150</v>
      </c>
      <c r="CB296" s="88">
        <v>0</v>
      </c>
      <c r="CC296" s="92">
        <v>0</v>
      </c>
      <c r="CD296" s="90">
        <v>0</v>
      </c>
      <c r="CE296" s="92">
        <v>0</v>
      </c>
      <c r="CI296" s="87" t="s">
        <v>150</v>
      </c>
      <c r="CJ296" s="88">
        <v>0</v>
      </c>
      <c r="CK296" s="92">
        <v>0</v>
      </c>
      <c r="CL296" s="90">
        <v>0</v>
      </c>
      <c r="CM296" s="92">
        <v>0</v>
      </c>
      <c r="CP296" s="87" t="s">
        <v>150</v>
      </c>
      <c r="CQ296" s="88">
        <v>0</v>
      </c>
      <c r="CR296" s="92">
        <v>0</v>
      </c>
      <c r="CS296" s="90">
        <v>0</v>
      </c>
      <c r="CT296" s="92">
        <v>0</v>
      </c>
      <c r="CW296" s="87" t="s">
        <v>150</v>
      </c>
      <c r="CX296" s="88">
        <v>0</v>
      </c>
      <c r="CY296" s="92">
        <v>0</v>
      </c>
      <c r="CZ296" s="90">
        <v>0</v>
      </c>
      <c r="DA296" s="92">
        <v>0</v>
      </c>
      <c r="DD296" s="87" t="s">
        <v>150</v>
      </c>
      <c r="DE296" s="88">
        <v>0</v>
      </c>
      <c r="DF296" s="92">
        <v>0</v>
      </c>
      <c r="DG296" s="90">
        <v>0</v>
      </c>
      <c r="DH296" s="92">
        <v>0</v>
      </c>
    </row>
    <row r="297" spans="1:113" x14ac:dyDescent="0.3">
      <c r="A297" s="155" t="s">
        <v>151</v>
      </c>
      <c r="B297" s="168">
        <v>4171538.35</v>
      </c>
      <c r="C297" s="95">
        <v>3.9459745585625927E-2</v>
      </c>
      <c r="D297" s="170">
        <v>12</v>
      </c>
      <c r="E297" s="95">
        <v>2.0618556701030927E-2</v>
      </c>
      <c r="H297" s="155" t="s">
        <v>151</v>
      </c>
      <c r="I297" s="168">
        <v>4171538.35</v>
      </c>
      <c r="J297" s="95">
        <v>3.9831578920343398E-2</v>
      </c>
      <c r="K297" s="170">
        <v>12</v>
      </c>
      <c r="L297" s="95">
        <v>2.0797227036395149E-2</v>
      </c>
      <c r="O297" s="155" t="s">
        <v>151</v>
      </c>
      <c r="P297" s="168">
        <v>2886023.35</v>
      </c>
      <c r="Q297" s="95">
        <v>2.8201636519791747E-2</v>
      </c>
      <c r="R297" s="170">
        <v>11</v>
      </c>
      <c r="S297" s="95">
        <v>1.9298245614035089E-2</v>
      </c>
      <c r="T297" s="95"/>
      <c r="W297" s="155" t="s">
        <v>151</v>
      </c>
      <c r="X297" s="168">
        <v>2886023.35</v>
      </c>
      <c r="Y297" s="95">
        <v>2.9171037072940609E-2</v>
      </c>
      <c r="Z297" s="170">
        <v>11</v>
      </c>
      <c r="AA297" s="95">
        <v>0.02</v>
      </c>
      <c r="AD297" s="155" t="s">
        <v>151</v>
      </c>
      <c r="AE297" s="168">
        <v>2924957.35</v>
      </c>
      <c r="AF297" s="95">
        <v>2.967876674080969E-2</v>
      </c>
      <c r="AG297" s="170">
        <v>11</v>
      </c>
      <c r="AH297" s="95">
        <v>2.0183486238532111E-2</v>
      </c>
      <c r="AK297" s="155" t="s">
        <v>151</v>
      </c>
      <c r="AL297" s="168">
        <v>2650157.35</v>
      </c>
      <c r="AM297" s="95">
        <v>2.7673235123709353E-2</v>
      </c>
      <c r="AN297" s="170">
        <v>10</v>
      </c>
      <c r="AO297" s="95">
        <v>1.8832391713747645E-2</v>
      </c>
      <c r="AR297" s="155" t="s">
        <v>151</v>
      </c>
      <c r="AS297" s="168">
        <v>2650157.35</v>
      </c>
      <c r="AT297" s="95">
        <v>2.922035253015871E-2</v>
      </c>
      <c r="AU297" s="170">
        <v>10</v>
      </c>
      <c r="AV297" s="95">
        <v>1.9960079840319361E-2</v>
      </c>
      <c r="AY297" s="155" t="s">
        <v>151</v>
      </c>
      <c r="AZ297" s="168">
        <v>2650157.35</v>
      </c>
      <c r="BA297" s="95">
        <v>3.0785127266846561E-2</v>
      </c>
      <c r="BB297" s="170">
        <v>10</v>
      </c>
      <c r="BC297" s="95">
        <v>2.0920502092050208E-2</v>
      </c>
      <c r="BF297" s="155" t="s">
        <v>151</v>
      </c>
      <c r="BG297" s="168">
        <v>2650157.35</v>
      </c>
      <c r="BH297" s="95">
        <v>3.3138483562611801E-2</v>
      </c>
      <c r="BI297" s="170">
        <v>10</v>
      </c>
      <c r="BJ297" s="95">
        <v>2.2675736961451247E-2</v>
      </c>
      <c r="BM297" s="155" t="s">
        <v>151</v>
      </c>
      <c r="BN297" s="168">
        <v>1609408.6</v>
      </c>
      <c r="BO297" s="95">
        <v>2.1330085488964572E-2</v>
      </c>
      <c r="BP297" s="170">
        <v>6</v>
      </c>
      <c r="BQ297" s="95">
        <v>1.4423076923076924E-2</v>
      </c>
      <c r="BT297" s="155" t="s">
        <v>151</v>
      </c>
      <c r="BU297" s="168">
        <v>1609408.6</v>
      </c>
      <c r="BV297" s="95">
        <v>2.2937126663336995E-2</v>
      </c>
      <c r="BW297" s="170">
        <v>6</v>
      </c>
      <c r="BX297" s="95">
        <v>1.5584415584415584E-2</v>
      </c>
      <c r="CA297" s="87" t="s">
        <v>151</v>
      </c>
      <c r="CB297" s="88">
        <v>1609408.6</v>
      </c>
      <c r="CC297" s="92">
        <v>2.6530187657384942E-2</v>
      </c>
      <c r="CD297" s="90">
        <v>6</v>
      </c>
      <c r="CE297" s="92">
        <v>1.7595307917888565E-2</v>
      </c>
      <c r="CI297" s="87" t="s">
        <v>151</v>
      </c>
      <c r="CJ297" s="88">
        <v>1609408.6</v>
      </c>
      <c r="CK297" s="92">
        <v>2.8574080033442809E-2</v>
      </c>
      <c r="CL297" s="90">
        <v>6</v>
      </c>
      <c r="CM297" s="92">
        <v>1.8927444794952682E-2</v>
      </c>
      <c r="CP297" s="87" t="s">
        <v>151</v>
      </c>
      <c r="CQ297" s="88">
        <v>1375908.6</v>
      </c>
      <c r="CR297" s="92">
        <v>2.7038435076017255E-2</v>
      </c>
      <c r="CS297" s="90">
        <v>5</v>
      </c>
      <c r="CT297" s="92">
        <v>1.7182130584192441E-2</v>
      </c>
      <c r="CW297" s="87" t="s">
        <v>151</v>
      </c>
      <c r="CX297" s="88">
        <v>1144083.6000000001</v>
      </c>
      <c r="CY297" s="92">
        <v>2.4702216689669716E-2</v>
      </c>
      <c r="CZ297" s="90">
        <v>4</v>
      </c>
      <c r="DA297" s="92">
        <v>1.5151515151515152E-2</v>
      </c>
      <c r="DD297" s="87" t="s">
        <v>151</v>
      </c>
      <c r="DE297" s="88">
        <v>0</v>
      </c>
      <c r="DF297" s="92">
        <v>0</v>
      </c>
      <c r="DG297" s="90">
        <v>0</v>
      </c>
      <c r="DH297" s="92">
        <v>0</v>
      </c>
    </row>
    <row r="298" spans="1:113" x14ac:dyDescent="0.3">
      <c r="A298" s="155" t="s">
        <v>152</v>
      </c>
      <c r="B298" s="168">
        <v>45295022.620000035</v>
      </c>
      <c r="C298" s="95">
        <v>0.42845826141820631</v>
      </c>
      <c r="D298" s="170">
        <v>256</v>
      </c>
      <c r="E298" s="95">
        <v>0.43986254295532645</v>
      </c>
      <c r="H298" s="155" t="s">
        <v>152</v>
      </c>
      <c r="I298" s="168">
        <v>44615953.959999993</v>
      </c>
      <c r="J298" s="95">
        <v>0.42601163939057335</v>
      </c>
      <c r="K298" s="170">
        <v>252</v>
      </c>
      <c r="L298" s="95">
        <v>0.43674176776429807</v>
      </c>
      <c r="O298" s="155" t="s">
        <v>152</v>
      </c>
      <c r="P298" s="168">
        <v>43523096.350000016</v>
      </c>
      <c r="Q298" s="95">
        <v>0.42529889561654982</v>
      </c>
      <c r="R298" s="170">
        <v>246</v>
      </c>
      <c r="S298" s="95">
        <v>0.43157894736842106</v>
      </c>
      <c r="T298" s="95"/>
      <c r="W298" s="155" t="s">
        <v>152</v>
      </c>
      <c r="X298" s="168">
        <v>41934197.540000007</v>
      </c>
      <c r="Y298" s="95">
        <v>0.4238579812818753</v>
      </c>
      <c r="Z298" s="170">
        <v>233</v>
      </c>
      <c r="AA298" s="95">
        <v>0.42363636363636364</v>
      </c>
      <c r="AD298" s="155" t="s">
        <v>152</v>
      </c>
      <c r="AE298" s="168">
        <v>41539288.840000018</v>
      </c>
      <c r="AF298" s="95">
        <v>0.42148815060892414</v>
      </c>
      <c r="AG298" s="170">
        <v>229</v>
      </c>
      <c r="AH298" s="95">
        <v>0.42018348623853213</v>
      </c>
      <c r="AK298" s="155" t="s">
        <v>152</v>
      </c>
      <c r="AL298" s="168">
        <v>39254096.020000003</v>
      </c>
      <c r="AM298" s="95">
        <v>0.40989559685205995</v>
      </c>
      <c r="AN298" s="170">
        <v>219</v>
      </c>
      <c r="AO298" s="95">
        <v>0.41242937853107342</v>
      </c>
      <c r="AR298" s="155" t="s">
        <v>152</v>
      </c>
      <c r="AS298" s="168">
        <v>36298229.359999999</v>
      </c>
      <c r="AT298" s="95">
        <v>0.40022040884468885</v>
      </c>
      <c r="AU298" s="170">
        <v>203</v>
      </c>
      <c r="AV298" s="95">
        <v>0.40518962075848303</v>
      </c>
      <c r="AY298" s="155" t="s">
        <v>152</v>
      </c>
      <c r="AZ298" s="168">
        <v>34746671.590000004</v>
      </c>
      <c r="BA298" s="95">
        <v>0.40362913054859623</v>
      </c>
      <c r="BB298" s="170">
        <v>194</v>
      </c>
      <c r="BC298" s="95">
        <v>0.40585774058577406</v>
      </c>
      <c r="BF298" s="155" t="s">
        <v>152</v>
      </c>
      <c r="BG298" s="168">
        <v>33091667.459999997</v>
      </c>
      <c r="BH298" s="95">
        <v>0.41378964844582744</v>
      </c>
      <c r="BI298" s="170">
        <v>185</v>
      </c>
      <c r="BJ298" s="95">
        <v>0.41950113378684806</v>
      </c>
      <c r="BM298" s="155" t="s">
        <v>152</v>
      </c>
      <c r="BN298" s="168">
        <v>31724671.569999985</v>
      </c>
      <c r="BO298" s="95">
        <v>0.42045876770971868</v>
      </c>
      <c r="BP298" s="170">
        <v>176</v>
      </c>
      <c r="BQ298" s="95">
        <v>0.42307692307692307</v>
      </c>
      <c r="BT298" s="155" t="s">
        <v>152</v>
      </c>
      <c r="BU298" s="168">
        <v>28873219.119999994</v>
      </c>
      <c r="BV298" s="95">
        <v>0.41149816406705131</v>
      </c>
      <c r="BW298" s="170">
        <v>159</v>
      </c>
      <c r="BX298" s="95">
        <v>0.41298701298701301</v>
      </c>
      <c r="CA298" s="87" t="s">
        <v>152</v>
      </c>
      <c r="CB298" s="88">
        <v>23191247.530000001</v>
      </c>
      <c r="CC298" s="92">
        <v>0.38229455775231042</v>
      </c>
      <c r="CD298" s="90">
        <v>135</v>
      </c>
      <c r="CE298" s="92">
        <v>0.39589442815249265</v>
      </c>
      <c r="CI298" s="87" t="s">
        <v>152</v>
      </c>
      <c r="CJ298" s="88">
        <v>20878913.349999998</v>
      </c>
      <c r="CK298" s="92">
        <v>0.37069252710232653</v>
      </c>
      <c r="CL298" s="90">
        <v>126</v>
      </c>
      <c r="CM298" s="92">
        <v>0.39747634069400634</v>
      </c>
      <c r="CP298" s="87" t="s">
        <v>152</v>
      </c>
      <c r="CQ298" s="88">
        <v>19347489.549999993</v>
      </c>
      <c r="CR298" s="92">
        <v>0.38020391767418055</v>
      </c>
      <c r="CS298" s="90">
        <v>118</v>
      </c>
      <c r="CT298" s="92">
        <v>0.40549828178694158</v>
      </c>
      <c r="CW298" s="87" t="s">
        <v>152</v>
      </c>
      <c r="CX298" s="88">
        <v>17339082.32</v>
      </c>
      <c r="CY298" s="92">
        <v>0.3743727894261058</v>
      </c>
      <c r="CZ298" s="90">
        <v>104</v>
      </c>
      <c r="DA298" s="92">
        <v>0.39393939393939392</v>
      </c>
      <c r="DD298" s="87" t="s">
        <v>152</v>
      </c>
      <c r="DE298" s="88">
        <v>0</v>
      </c>
      <c r="DF298" s="92">
        <v>0</v>
      </c>
      <c r="DG298" s="90">
        <v>0</v>
      </c>
      <c r="DH298" s="92">
        <v>0</v>
      </c>
    </row>
    <row r="299" spans="1:113" x14ac:dyDescent="0.3">
      <c r="A299" s="155" t="s">
        <v>153</v>
      </c>
      <c r="B299" s="168">
        <v>33721146.029999994</v>
      </c>
      <c r="C299" s="95">
        <v>0.31897773232734145</v>
      </c>
      <c r="D299" s="170">
        <v>178</v>
      </c>
      <c r="E299" s="95">
        <v>0.30584192439862545</v>
      </c>
      <c r="H299" s="155" t="s">
        <v>153</v>
      </c>
      <c r="I299" s="168">
        <v>33443076.609999992</v>
      </c>
      <c r="J299" s="95">
        <v>0.31932837087073768</v>
      </c>
      <c r="K299" s="170">
        <v>177</v>
      </c>
      <c r="L299" s="95">
        <v>0.30675909878682844</v>
      </c>
      <c r="O299" s="155" t="s">
        <v>153</v>
      </c>
      <c r="P299" s="168">
        <v>33343887.469999991</v>
      </c>
      <c r="Q299" s="95">
        <v>0.32582972503870361</v>
      </c>
      <c r="R299" s="170">
        <v>177</v>
      </c>
      <c r="S299" s="95">
        <v>0.31052631578947371</v>
      </c>
      <c r="T299" s="95"/>
      <c r="W299" s="155" t="s">
        <v>153</v>
      </c>
      <c r="X299" s="168">
        <v>31541412.719999988</v>
      </c>
      <c r="Y299" s="95">
        <v>0.31881090629015185</v>
      </c>
      <c r="Z299" s="170">
        <v>169</v>
      </c>
      <c r="AA299" s="95">
        <v>0.30727272727272725</v>
      </c>
      <c r="AD299" s="155" t="s">
        <v>153</v>
      </c>
      <c r="AE299" s="168">
        <v>31507746.52</v>
      </c>
      <c r="AF299" s="95">
        <v>0.31970075033594531</v>
      </c>
      <c r="AG299" s="170">
        <v>168</v>
      </c>
      <c r="AH299" s="95">
        <v>0.30825688073394497</v>
      </c>
      <c r="AK299" s="155" t="s">
        <v>153</v>
      </c>
      <c r="AL299" s="168">
        <v>31167327.289999995</v>
      </c>
      <c r="AM299" s="95">
        <v>0.32545266652705462</v>
      </c>
      <c r="AN299" s="170">
        <v>167</v>
      </c>
      <c r="AO299" s="95">
        <v>0.31450094161958569</v>
      </c>
      <c r="AR299" s="155" t="s">
        <v>153</v>
      </c>
      <c r="AS299" s="168">
        <v>29537058.829999994</v>
      </c>
      <c r="AT299" s="95">
        <v>0.32567246307719688</v>
      </c>
      <c r="AU299" s="170">
        <v>158</v>
      </c>
      <c r="AV299" s="95">
        <v>0.31536926147704591</v>
      </c>
      <c r="AY299" s="155" t="s">
        <v>153</v>
      </c>
      <c r="AZ299" s="168">
        <v>27950830.350000001</v>
      </c>
      <c r="BA299" s="95">
        <v>0.32468633212997239</v>
      </c>
      <c r="BB299" s="170">
        <v>153</v>
      </c>
      <c r="BC299" s="95">
        <v>0.32008368200836818</v>
      </c>
      <c r="BF299" s="155" t="s">
        <v>153</v>
      </c>
      <c r="BG299" s="168">
        <v>25919556.079999991</v>
      </c>
      <c r="BH299" s="95">
        <v>0.32410708862523746</v>
      </c>
      <c r="BI299" s="170">
        <v>136</v>
      </c>
      <c r="BJ299" s="95">
        <v>0.30839002267573695</v>
      </c>
      <c r="BM299" s="155" t="s">
        <v>153</v>
      </c>
      <c r="BN299" s="168">
        <v>24502877.030000001</v>
      </c>
      <c r="BO299" s="95">
        <v>0.32474566233552271</v>
      </c>
      <c r="BP299" s="170">
        <v>129</v>
      </c>
      <c r="BQ299" s="95">
        <v>0.31009615384615385</v>
      </c>
      <c r="BT299" s="155" t="s">
        <v>153</v>
      </c>
      <c r="BU299" s="168">
        <v>22932673.299999993</v>
      </c>
      <c r="BV299" s="95">
        <v>0.32683411298474874</v>
      </c>
      <c r="BW299" s="170">
        <v>121</v>
      </c>
      <c r="BX299" s="95">
        <v>0.31428571428571428</v>
      </c>
      <c r="CA299" s="87" t="s">
        <v>153</v>
      </c>
      <c r="CB299" s="88">
        <v>20611165.91</v>
      </c>
      <c r="CC299" s="92">
        <v>0.33976337608099971</v>
      </c>
      <c r="CD299" s="90">
        <v>108</v>
      </c>
      <c r="CE299" s="92">
        <v>0.31671554252199413</v>
      </c>
      <c r="CI299" s="87" t="s">
        <v>153</v>
      </c>
      <c r="CJ299" s="88">
        <v>19975423.890000001</v>
      </c>
      <c r="CK299" s="92">
        <v>0.35465161608730406</v>
      </c>
      <c r="CL299" s="90">
        <v>103</v>
      </c>
      <c r="CM299" s="92">
        <v>0.32492113564668768</v>
      </c>
      <c r="CP299" s="87" t="s">
        <v>153</v>
      </c>
      <c r="CQ299" s="88">
        <v>17010374.779999997</v>
      </c>
      <c r="CR299" s="92">
        <v>0.33427650216573335</v>
      </c>
      <c r="CS299" s="90">
        <v>89</v>
      </c>
      <c r="CT299" s="92">
        <v>0.30584192439862545</v>
      </c>
      <c r="CW299" s="87" t="s">
        <v>153</v>
      </c>
      <c r="CX299" s="88">
        <v>15972984.110000001</v>
      </c>
      <c r="CY299" s="92">
        <v>0.34487699558482543</v>
      </c>
      <c r="CZ299" s="90">
        <v>83</v>
      </c>
      <c r="DA299" s="92">
        <v>0.31439393939393939</v>
      </c>
      <c r="DD299" s="87" t="s">
        <v>153</v>
      </c>
      <c r="DE299" s="88">
        <v>0</v>
      </c>
      <c r="DF299" s="92">
        <v>0</v>
      </c>
      <c r="DG299" s="90">
        <v>0</v>
      </c>
      <c r="DH299" s="92">
        <v>0</v>
      </c>
    </row>
    <row r="300" spans="1:113" x14ac:dyDescent="0.3">
      <c r="A300" s="155" t="s">
        <v>154</v>
      </c>
      <c r="B300" s="168">
        <v>16778129.290000003</v>
      </c>
      <c r="C300" s="95">
        <v>0.15870900795773307</v>
      </c>
      <c r="D300" s="170">
        <v>98</v>
      </c>
      <c r="E300" s="95">
        <v>0.16838487972508592</v>
      </c>
      <c r="H300" s="155" t="s">
        <v>154</v>
      </c>
      <c r="I300" s="168">
        <v>16761542.890000006</v>
      </c>
      <c r="J300" s="95">
        <v>0.16004616581069092</v>
      </c>
      <c r="K300" s="170">
        <v>98</v>
      </c>
      <c r="L300" s="95">
        <v>0.16984402079722705</v>
      </c>
      <c r="O300" s="155" t="s">
        <v>154</v>
      </c>
      <c r="P300" s="168">
        <v>16694883.430000007</v>
      </c>
      <c r="Q300" s="95">
        <v>0.16313902457967094</v>
      </c>
      <c r="R300" s="170">
        <v>97</v>
      </c>
      <c r="S300" s="95">
        <v>0.17017543859649123</v>
      </c>
      <c r="T300" s="95"/>
      <c r="W300" s="155" t="s">
        <v>154</v>
      </c>
      <c r="X300" s="168">
        <v>16547782.340000002</v>
      </c>
      <c r="Y300" s="95">
        <v>0.16725989833557373</v>
      </c>
      <c r="Z300" s="170">
        <v>97</v>
      </c>
      <c r="AA300" s="95">
        <v>0.17636363636363636</v>
      </c>
      <c r="AD300" s="155" t="s">
        <v>154</v>
      </c>
      <c r="AE300" s="168">
        <v>16574316.540000005</v>
      </c>
      <c r="AF300" s="95">
        <v>0.16817519560721256</v>
      </c>
      <c r="AG300" s="170">
        <v>97</v>
      </c>
      <c r="AH300" s="95">
        <v>0.1779816513761468</v>
      </c>
      <c r="AK300" s="155" t="s">
        <v>154</v>
      </c>
      <c r="AL300" s="168">
        <v>16813932.720000003</v>
      </c>
      <c r="AM300" s="95">
        <v>0.17557293853317427</v>
      </c>
      <c r="AN300" s="170">
        <v>96</v>
      </c>
      <c r="AO300" s="95">
        <v>0.1807909604519774</v>
      </c>
      <c r="AR300" s="155" t="s">
        <v>154</v>
      </c>
      <c r="AS300" s="168">
        <v>16823365.020000003</v>
      </c>
      <c r="AT300" s="95">
        <v>0.18549262994815785</v>
      </c>
      <c r="AU300" s="170">
        <v>94</v>
      </c>
      <c r="AV300" s="95">
        <v>0.18762475049900199</v>
      </c>
      <c r="AY300" s="155" t="s">
        <v>154</v>
      </c>
      <c r="AZ300" s="168">
        <v>15801514.290000005</v>
      </c>
      <c r="BA300" s="95">
        <v>0.18355575318067235</v>
      </c>
      <c r="BB300" s="170">
        <v>89</v>
      </c>
      <c r="BC300" s="95">
        <v>0.18619246861924685</v>
      </c>
      <c r="BF300" s="155" t="s">
        <v>154</v>
      </c>
      <c r="BG300" s="168">
        <v>13769720.100000001</v>
      </c>
      <c r="BH300" s="95">
        <v>0.17218133979690503</v>
      </c>
      <c r="BI300" s="170">
        <v>80</v>
      </c>
      <c r="BJ300" s="95">
        <v>0.18140589569160998</v>
      </c>
      <c r="BM300" s="155" t="s">
        <v>154</v>
      </c>
      <c r="BN300" s="168">
        <v>13158267.390000002</v>
      </c>
      <c r="BO300" s="95">
        <v>0.17439136855324047</v>
      </c>
      <c r="BP300" s="170">
        <v>76</v>
      </c>
      <c r="BQ300" s="95">
        <v>0.18269230769230768</v>
      </c>
      <c r="BT300" s="155" t="s">
        <v>154</v>
      </c>
      <c r="BU300" s="168">
        <v>12582552.100000007</v>
      </c>
      <c r="BV300" s="95">
        <v>0.17932524485437512</v>
      </c>
      <c r="BW300" s="170">
        <v>72</v>
      </c>
      <c r="BX300" s="95">
        <v>0.18701298701298702</v>
      </c>
      <c r="CA300" s="87" t="s">
        <v>154</v>
      </c>
      <c r="CB300" s="88">
        <v>11226816.030000001</v>
      </c>
      <c r="CC300" s="92">
        <v>0.18506769261133402</v>
      </c>
      <c r="CD300" s="90">
        <v>66</v>
      </c>
      <c r="CE300" s="92">
        <v>0.19354838709677419</v>
      </c>
      <c r="CI300" s="87" t="s">
        <v>154</v>
      </c>
      <c r="CJ300" s="88">
        <v>10085222.029999999</v>
      </c>
      <c r="CK300" s="92">
        <v>0.17905704085355362</v>
      </c>
      <c r="CL300" s="90">
        <v>58</v>
      </c>
      <c r="CM300" s="92">
        <v>0.18296529968454259</v>
      </c>
      <c r="CP300" s="87" t="s">
        <v>154</v>
      </c>
      <c r="CQ300" s="88">
        <v>9315850.5700000003</v>
      </c>
      <c r="CR300" s="92">
        <v>0.18306886141624765</v>
      </c>
      <c r="CS300" s="90">
        <v>55</v>
      </c>
      <c r="CT300" s="92">
        <v>0.18900343642611683</v>
      </c>
      <c r="CW300" s="87" t="s">
        <v>154</v>
      </c>
      <c r="CX300" s="88">
        <v>8255974.6100000003</v>
      </c>
      <c r="CY300" s="92">
        <v>0.17825696811022498</v>
      </c>
      <c r="CZ300" s="90">
        <v>50</v>
      </c>
      <c r="DA300" s="92">
        <v>0.18939393939393939</v>
      </c>
      <c r="DD300" s="87" t="s">
        <v>154</v>
      </c>
      <c r="DE300" s="88">
        <v>0</v>
      </c>
      <c r="DF300" s="92">
        <v>0</v>
      </c>
      <c r="DG300" s="90">
        <v>0</v>
      </c>
      <c r="DH300" s="92">
        <v>0</v>
      </c>
    </row>
    <row r="301" spans="1:113" x14ac:dyDescent="0.3">
      <c r="A301" s="155" t="s">
        <v>155</v>
      </c>
      <c r="B301" s="168">
        <v>4326768.8000000007</v>
      </c>
      <c r="C301" s="95">
        <v>4.0928113739101553E-2</v>
      </c>
      <c r="D301" s="170">
        <v>26</v>
      </c>
      <c r="E301" s="95">
        <v>4.4673539518900345E-2</v>
      </c>
      <c r="H301" s="155" t="s">
        <v>155</v>
      </c>
      <c r="I301" s="168">
        <v>4318316.8100000005</v>
      </c>
      <c r="J301" s="95">
        <v>4.1233080554218225E-2</v>
      </c>
      <c r="K301" s="170">
        <v>26</v>
      </c>
      <c r="L301" s="95">
        <v>4.5060658578856154E-2</v>
      </c>
      <c r="O301" s="155" t="s">
        <v>155</v>
      </c>
      <c r="P301" s="168">
        <v>4322240.33</v>
      </c>
      <c r="Q301" s="95">
        <v>4.2236058394276244E-2</v>
      </c>
      <c r="R301" s="170">
        <v>26</v>
      </c>
      <c r="S301" s="95">
        <v>4.5614035087719301E-2</v>
      </c>
      <c r="T301" s="95"/>
      <c r="W301" s="155" t="s">
        <v>155</v>
      </c>
      <c r="X301" s="168">
        <v>4405423.25</v>
      </c>
      <c r="Y301" s="95">
        <v>4.4528664311653782E-2</v>
      </c>
      <c r="Z301" s="170">
        <v>27</v>
      </c>
      <c r="AA301" s="95">
        <v>4.9090909090909088E-2</v>
      </c>
      <c r="AD301" s="155" t="s">
        <v>155</v>
      </c>
      <c r="AE301" s="168">
        <v>4392743.3499999996</v>
      </c>
      <c r="AF301" s="95">
        <v>4.4572002130866262E-2</v>
      </c>
      <c r="AG301" s="170">
        <v>27</v>
      </c>
      <c r="AH301" s="95">
        <v>4.9541284403669728E-2</v>
      </c>
      <c r="AK301" s="155" t="s">
        <v>155</v>
      </c>
      <c r="AL301" s="168">
        <v>4270704.4800000004</v>
      </c>
      <c r="AM301" s="95">
        <v>4.4595166856382658E-2</v>
      </c>
      <c r="AN301" s="170">
        <v>26</v>
      </c>
      <c r="AO301" s="95">
        <v>4.8964218455743877E-2</v>
      </c>
      <c r="AR301" s="155" t="s">
        <v>155</v>
      </c>
      <c r="AS301" s="168">
        <v>3781936.040000001</v>
      </c>
      <c r="AT301" s="95">
        <v>4.1699223759416565E-2</v>
      </c>
      <c r="AU301" s="170">
        <v>23</v>
      </c>
      <c r="AV301" s="95">
        <v>4.590818363273453E-2</v>
      </c>
      <c r="AY301" s="155" t="s">
        <v>155</v>
      </c>
      <c r="AZ301" s="168">
        <v>3437555.3</v>
      </c>
      <c r="BA301" s="95">
        <v>3.9931809104588788E-2</v>
      </c>
      <c r="BB301" s="170">
        <v>21</v>
      </c>
      <c r="BC301" s="95">
        <v>4.3933054393305436E-2</v>
      </c>
      <c r="BF301" s="155" t="s">
        <v>155</v>
      </c>
      <c r="BG301" s="168">
        <v>2905882.98</v>
      </c>
      <c r="BH301" s="95">
        <v>3.633616523471838E-2</v>
      </c>
      <c r="BI301" s="170">
        <v>18</v>
      </c>
      <c r="BJ301" s="95">
        <v>4.0816326530612242E-2</v>
      </c>
      <c r="BM301" s="155" t="s">
        <v>155</v>
      </c>
      <c r="BN301" s="168">
        <v>2819558.9899999998</v>
      </c>
      <c r="BO301" s="95">
        <v>3.7368654733097979E-2</v>
      </c>
      <c r="BP301" s="170">
        <v>17</v>
      </c>
      <c r="BQ301" s="95">
        <v>4.0865384615384616E-2</v>
      </c>
      <c r="BT301" s="155" t="s">
        <v>155</v>
      </c>
      <c r="BU301" s="168">
        <v>2656818.36</v>
      </c>
      <c r="BV301" s="95">
        <v>3.7864703372903104E-2</v>
      </c>
      <c r="BW301" s="170">
        <v>16</v>
      </c>
      <c r="BX301" s="95">
        <v>4.1558441558441558E-2</v>
      </c>
      <c r="CA301" s="87" t="s">
        <v>155</v>
      </c>
      <c r="CB301" s="88">
        <v>2515778.4900000002</v>
      </c>
      <c r="CC301" s="92">
        <v>4.1471181056266591E-2</v>
      </c>
      <c r="CD301" s="90">
        <v>15</v>
      </c>
      <c r="CE301" s="92">
        <v>4.398826979472141E-2</v>
      </c>
      <c r="CI301" s="87" t="s">
        <v>155</v>
      </c>
      <c r="CJ301" s="88">
        <v>2409950.94</v>
      </c>
      <c r="CK301" s="92">
        <v>4.2787226957921511E-2</v>
      </c>
      <c r="CL301" s="90">
        <v>14</v>
      </c>
      <c r="CM301" s="92">
        <v>4.4164037854889593E-2</v>
      </c>
      <c r="CP301" s="87" t="s">
        <v>155</v>
      </c>
      <c r="CQ301" s="88">
        <v>2317577</v>
      </c>
      <c r="CR301" s="92">
        <v>4.5543472326701667E-2</v>
      </c>
      <c r="CS301" s="90">
        <v>13</v>
      </c>
      <c r="CT301" s="92">
        <v>4.4673539518900345E-2</v>
      </c>
      <c r="CW301" s="87" t="s">
        <v>155</v>
      </c>
      <c r="CX301" s="88">
        <v>2085582.06</v>
      </c>
      <c r="CY301" s="92">
        <v>4.5030363139728372E-2</v>
      </c>
      <c r="CZ301" s="90">
        <v>12</v>
      </c>
      <c r="DA301" s="92">
        <v>4.5454545454545456E-2</v>
      </c>
      <c r="DD301" s="87" t="s">
        <v>155</v>
      </c>
      <c r="DE301" s="88">
        <v>0</v>
      </c>
      <c r="DF301" s="92">
        <v>0</v>
      </c>
      <c r="DG301" s="90">
        <v>0</v>
      </c>
      <c r="DH301" s="92">
        <v>0</v>
      </c>
    </row>
    <row r="302" spans="1:113" x14ac:dyDescent="0.3">
      <c r="A302" s="155" t="s">
        <v>156</v>
      </c>
      <c r="B302" s="168">
        <v>840615.25</v>
      </c>
      <c r="C302" s="95">
        <v>7.9516142768763804E-3</v>
      </c>
      <c r="D302" s="170">
        <v>6</v>
      </c>
      <c r="E302" s="95">
        <v>1.0309278350515464E-2</v>
      </c>
      <c r="H302" s="155" t="s">
        <v>156</v>
      </c>
      <c r="I302" s="168">
        <v>839003.24</v>
      </c>
      <c r="J302" s="95">
        <v>8.0111510346018554E-3</v>
      </c>
      <c r="K302" s="170">
        <v>6</v>
      </c>
      <c r="L302" s="95">
        <v>1.0398613518197574E-2</v>
      </c>
      <c r="O302" s="155" t="s">
        <v>156</v>
      </c>
      <c r="P302" s="168">
        <v>988319.66</v>
      </c>
      <c r="Q302" s="95">
        <v>9.6576598441880813E-3</v>
      </c>
      <c r="R302" s="170">
        <v>7</v>
      </c>
      <c r="S302" s="95">
        <v>1.2280701754385965E-2</v>
      </c>
      <c r="T302" s="95"/>
      <c r="W302" s="155" t="s">
        <v>156</v>
      </c>
      <c r="X302" s="168">
        <v>1046014.24</v>
      </c>
      <c r="Y302" s="95">
        <v>1.0572790470965453E-2</v>
      </c>
      <c r="Z302" s="170">
        <v>7</v>
      </c>
      <c r="AA302" s="95">
        <v>1.2727272727272728E-2</v>
      </c>
      <c r="AD302" s="155" t="s">
        <v>156</v>
      </c>
      <c r="AE302" s="168">
        <v>1044336.69</v>
      </c>
      <c r="AF302" s="95">
        <v>1.0596607509979343E-2</v>
      </c>
      <c r="AG302" s="170">
        <v>7</v>
      </c>
      <c r="AH302" s="95">
        <v>1.2844036697247707E-2</v>
      </c>
      <c r="AK302" s="155" t="s">
        <v>156</v>
      </c>
      <c r="AL302" s="168">
        <v>1042637.5</v>
      </c>
      <c r="AM302" s="95">
        <v>1.088733568453832E-2</v>
      </c>
      <c r="AN302" s="170">
        <v>7</v>
      </c>
      <c r="AO302" s="95">
        <v>1.3182674199623353E-2</v>
      </c>
      <c r="AR302" s="155" t="s">
        <v>156</v>
      </c>
      <c r="AS302" s="168">
        <v>1040917.18</v>
      </c>
      <c r="AT302" s="95">
        <v>1.1477041902549171E-2</v>
      </c>
      <c r="AU302" s="170">
        <v>7</v>
      </c>
      <c r="AV302" s="95">
        <v>1.3972055888223553E-2</v>
      </c>
      <c r="AY302" s="155" t="s">
        <v>156</v>
      </c>
      <c r="AZ302" s="168">
        <v>1039173.79</v>
      </c>
      <c r="BA302" s="95">
        <v>1.2071395450357422E-2</v>
      </c>
      <c r="BB302" s="170">
        <v>7</v>
      </c>
      <c r="BC302" s="95">
        <v>1.4644351464435146E-2</v>
      </c>
      <c r="BF302" s="155" t="s">
        <v>156</v>
      </c>
      <c r="BG302" s="168">
        <v>1036445.88</v>
      </c>
      <c r="BH302" s="95">
        <v>1.2960077543288788E-2</v>
      </c>
      <c r="BI302" s="170">
        <v>7</v>
      </c>
      <c r="BJ302" s="95">
        <v>1.5873015873015872E-2</v>
      </c>
      <c r="BM302" s="155" t="s">
        <v>156</v>
      </c>
      <c r="BN302" s="168">
        <v>1034679.59</v>
      </c>
      <c r="BO302" s="95">
        <v>1.3712990043912285E-2</v>
      </c>
      <c r="BP302" s="170">
        <v>7</v>
      </c>
      <c r="BQ302" s="95">
        <v>1.6826923076923076E-2</v>
      </c>
      <c r="BT302" s="155" t="s">
        <v>156</v>
      </c>
      <c r="BU302" s="168">
        <v>909085.75</v>
      </c>
      <c r="BV302" s="95">
        <v>1.2956197074866326E-2</v>
      </c>
      <c r="BW302" s="170">
        <v>6</v>
      </c>
      <c r="BX302" s="95">
        <v>1.5584415584415584E-2</v>
      </c>
      <c r="CA302" s="87" t="s">
        <v>156</v>
      </c>
      <c r="CB302" s="88">
        <v>907265.69000000006</v>
      </c>
      <c r="CC302" s="92">
        <v>1.4955760153640805E-2</v>
      </c>
      <c r="CD302" s="90">
        <v>6</v>
      </c>
      <c r="CE302" s="92">
        <v>1.7595307917888565E-2</v>
      </c>
      <c r="CI302" s="87" t="s">
        <v>156</v>
      </c>
      <c r="CJ302" s="88">
        <v>905419</v>
      </c>
      <c r="CK302" s="92">
        <v>1.607516883518564E-2</v>
      </c>
      <c r="CL302" s="90">
        <v>6</v>
      </c>
      <c r="CM302" s="92">
        <v>1.8927444794952682E-2</v>
      </c>
      <c r="CP302" s="87" t="s">
        <v>156</v>
      </c>
      <c r="CQ302" s="88">
        <v>903560.39</v>
      </c>
      <c r="CR302" s="92">
        <v>1.7756164139300989E-2</v>
      </c>
      <c r="CS302" s="90">
        <v>6</v>
      </c>
      <c r="CT302" s="92">
        <v>2.0618556701030927E-2</v>
      </c>
      <c r="CW302" s="87" t="s">
        <v>156</v>
      </c>
      <c r="CX302" s="88">
        <v>901681.11</v>
      </c>
      <c r="CY302" s="92">
        <v>1.9468439338001096E-2</v>
      </c>
      <c r="CZ302" s="90">
        <v>6</v>
      </c>
      <c r="DA302" s="92">
        <v>2.2727272727272728E-2</v>
      </c>
      <c r="DD302" s="87" t="s">
        <v>156</v>
      </c>
      <c r="DE302" s="88">
        <v>0</v>
      </c>
      <c r="DF302" s="92">
        <v>0</v>
      </c>
      <c r="DG302" s="90">
        <v>0</v>
      </c>
      <c r="DH302" s="92">
        <v>0</v>
      </c>
    </row>
    <row r="303" spans="1:113" x14ac:dyDescent="0.3">
      <c r="A303" s="155" t="s">
        <v>157</v>
      </c>
      <c r="B303" s="168">
        <v>456136.25</v>
      </c>
      <c r="C303" s="95">
        <v>4.314720102568748E-3</v>
      </c>
      <c r="D303" s="170">
        <v>4</v>
      </c>
      <c r="E303" s="95">
        <v>6.8728522336769758E-3</v>
      </c>
      <c r="H303" s="155" t="s">
        <v>157</v>
      </c>
      <c r="I303" s="168">
        <v>453700.66000000003</v>
      </c>
      <c r="J303" s="95">
        <v>4.3321221402655664E-3</v>
      </c>
      <c r="K303" s="170">
        <v>4</v>
      </c>
      <c r="L303" s="95">
        <v>6.9324090121317154E-3</v>
      </c>
      <c r="O303" s="155" t="s">
        <v>157</v>
      </c>
      <c r="P303" s="168">
        <v>451232.5</v>
      </c>
      <c r="Q303" s="95">
        <v>4.4093527347645782E-3</v>
      </c>
      <c r="R303" s="170">
        <v>4</v>
      </c>
      <c r="S303" s="95">
        <v>7.0175438596491229E-3</v>
      </c>
      <c r="T303" s="95"/>
      <c r="W303" s="155" t="s">
        <v>157</v>
      </c>
      <c r="X303" s="168">
        <v>448731.33999999997</v>
      </c>
      <c r="Y303" s="95">
        <v>4.5356384780914248E-3</v>
      </c>
      <c r="Z303" s="170">
        <v>4</v>
      </c>
      <c r="AA303" s="95">
        <v>7.2727272727272727E-3</v>
      </c>
      <c r="AD303" s="155" t="s">
        <v>157</v>
      </c>
      <c r="AE303" s="168">
        <v>446196.72</v>
      </c>
      <c r="AF303" s="95">
        <v>4.5274398183598723E-3</v>
      </c>
      <c r="AG303" s="170">
        <v>4</v>
      </c>
      <c r="AH303" s="95">
        <v>7.3394495412844041E-3</v>
      </c>
      <c r="AK303" s="155" t="s">
        <v>157</v>
      </c>
      <c r="AL303" s="168">
        <v>443629.07</v>
      </c>
      <c r="AM303" s="95">
        <v>4.6324236414952927E-3</v>
      </c>
      <c r="AN303" s="170">
        <v>4</v>
      </c>
      <c r="AO303" s="95">
        <v>7.5329566854990581E-3</v>
      </c>
      <c r="AR303" s="155" t="s">
        <v>157</v>
      </c>
      <c r="AS303" s="168">
        <v>441028.83</v>
      </c>
      <c r="AT303" s="95">
        <v>4.8627368818547458E-3</v>
      </c>
      <c r="AU303" s="170">
        <v>4</v>
      </c>
      <c r="AV303" s="95">
        <v>7.9840319361277438E-3</v>
      </c>
      <c r="AY303" s="155" t="s">
        <v>157</v>
      </c>
      <c r="AZ303" s="168">
        <v>371726.25</v>
      </c>
      <c r="BA303" s="95">
        <v>4.3180982875139929E-3</v>
      </c>
      <c r="BB303" s="170">
        <v>3</v>
      </c>
      <c r="BC303" s="95">
        <v>6.2761506276150627E-3</v>
      </c>
      <c r="BF303" s="155" t="s">
        <v>157</v>
      </c>
      <c r="BG303" s="168">
        <v>371726.25</v>
      </c>
      <c r="BH303" s="95">
        <v>4.6481935215719646E-3</v>
      </c>
      <c r="BI303" s="170">
        <v>3</v>
      </c>
      <c r="BJ303" s="95">
        <v>6.8027210884353739E-3</v>
      </c>
      <c r="BM303" s="155" t="s">
        <v>157</v>
      </c>
      <c r="BN303" s="168">
        <v>371726.25</v>
      </c>
      <c r="BO303" s="95">
        <v>4.9266250292139711E-3</v>
      </c>
      <c r="BP303" s="170">
        <v>3</v>
      </c>
      <c r="BQ303" s="95">
        <v>7.2115384615384619E-3</v>
      </c>
      <c r="BT303" s="155" t="s">
        <v>157</v>
      </c>
      <c r="BU303" s="168">
        <v>371726.25</v>
      </c>
      <c r="BV303" s="95">
        <v>5.297804473231517E-3</v>
      </c>
      <c r="BW303" s="170">
        <v>3</v>
      </c>
      <c r="BX303" s="95">
        <v>7.7922077922077922E-3</v>
      </c>
      <c r="CA303" s="87" t="s">
        <v>157</v>
      </c>
      <c r="CB303" s="88">
        <v>371726.25</v>
      </c>
      <c r="CC303" s="92">
        <v>6.12769632874833E-3</v>
      </c>
      <c r="CD303" s="90">
        <v>3</v>
      </c>
      <c r="CE303" s="92">
        <v>8.7976539589442824E-3</v>
      </c>
      <c r="CI303" s="87" t="s">
        <v>157</v>
      </c>
      <c r="CJ303" s="88">
        <v>371726.25</v>
      </c>
      <c r="CK303" s="92">
        <v>6.5997756057918225E-3</v>
      </c>
      <c r="CL303" s="90">
        <v>3</v>
      </c>
      <c r="CM303" s="92">
        <v>9.4637223974763408E-3</v>
      </c>
      <c r="CP303" s="87" t="s">
        <v>157</v>
      </c>
      <c r="CQ303" s="88">
        <v>371726.25</v>
      </c>
      <c r="CR303" s="92">
        <v>7.3049155130481469E-3</v>
      </c>
      <c r="CS303" s="90">
        <v>3</v>
      </c>
      <c r="CT303" s="92">
        <v>1.0309278350515464E-2</v>
      </c>
      <c r="CW303" s="87" t="s">
        <v>157</v>
      </c>
      <c r="CX303" s="88">
        <v>371726.25</v>
      </c>
      <c r="CY303" s="92">
        <v>8.0260414332819184E-3</v>
      </c>
      <c r="CZ303" s="90">
        <v>3</v>
      </c>
      <c r="DA303" s="92">
        <v>1.1363636363636364E-2</v>
      </c>
      <c r="DD303" s="87" t="s">
        <v>157</v>
      </c>
      <c r="DE303" s="88">
        <v>0</v>
      </c>
      <c r="DF303" s="92">
        <v>0</v>
      </c>
      <c r="DG303" s="90">
        <v>0</v>
      </c>
      <c r="DH303" s="92">
        <v>0</v>
      </c>
    </row>
    <row r="304" spans="1:113" x14ac:dyDescent="0.3">
      <c r="A304" s="155" t="s">
        <v>158</v>
      </c>
      <c r="B304" s="168">
        <v>88010</v>
      </c>
      <c r="C304" s="95">
        <v>8.325111547856052E-4</v>
      </c>
      <c r="D304" s="170">
        <v>1</v>
      </c>
      <c r="E304" s="95">
        <v>1.718213058419244E-3</v>
      </c>
      <c r="H304" s="155" t="s">
        <v>158</v>
      </c>
      <c r="I304" s="168">
        <v>88010</v>
      </c>
      <c r="J304" s="95">
        <v>8.4035599499628782E-4</v>
      </c>
      <c r="K304" s="170">
        <v>1</v>
      </c>
      <c r="L304" s="95">
        <v>1.7331022530329288E-3</v>
      </c>
      <c r="O304" s="155" t="s">
        <v>158</v>
      </c>
      <c r="P304" s="168">
        <v>88010</v>
      </c>
      <c r="Q304" s="95">
        <v>8.60015921252637E-4</v>
      </c>
      <c r="R304" s="170">
        <v>1</v>
      </c>
      <c r="S304" s="95">
        <v>1.7543859649122807E-3</v>
      </c>
      <c r="T304" s="95"/>
      <c r="W304" s="155" t="s">
        <v>158</v>
      </c>
      <c r="X304" s="168">
        <v>88010</v>
      </c>
      <c r="Y304" s="95">
        <v>8.8957803227389094E-4</v>
      </c>
      <c r="Z304" s="170">
        <v>1</v>
      </c>
      <c r="AA304" s="95">
        <v>1.8181818181818182E-3</v>
      </c>
      <c r="AD304" s="155" t="s">
        <v>158</v>
      </c>
      <c r="AE304" s="168">
        <v>88010</v>
      </c>
      <c r="AF304" s="95">
        <v>8.9301413603814117E-4</v>
      </c>
      <c r="AG304" s="170">
        <v>1</v>
      </c>
      <c r="AH304" s="95">
        <v>1.834862385321101E-3</v>
      </c>
      <c r="AK304" s="155" t="s">
        <v>158</v>
      </c>
      <c r="AL304" s="168">
        <v>88010</v>
      </c>
      <c r="AM304" s="95">
        <v>9.1901011962088215E-4</v>
      </c>
      <c r="AN304" s="170">
        <v>1</v>
      </c>
      <c r="AO304" s="95">
        <v>1.8832391713747645E-3</v>
      </c>
      <c r="AR304" s="155" t="s">
        <v>158</v>
      </c>
      <c r="AS304" s="168">
        <v>88010</v>
      </c>
      <c r="AT304" s="95">
        <v>9.703888813165256E-4</v>
      </c>
      <c r="AU304" s="170">
        <v>1</v>
      </c>
      <c r="AV304" s="95">
        <v>1.996007984031936E-3</v>
      </c>
      <c r="AY304" s="155" t="s">
        <v>158</v>
      </c>
      <c r="AZ304" s="168">
        <v>88010</v>
      </c>
      <c r="BA304" s="95">
        <v>1.0223540314521951E-3</v>
      </c>
      <c r="BB304" s="170">
        <v>1</v>
      </c>
      <c r="BC304" s="95">
        <v>2.0920502092050207E-3</v>
      </c>
      <c r="BF304" s="155" t="s">
        <v>158</v>
      </c>
      <c r="BG304" s="168">
        <v>88010</v>
      </c>
      <c r="BH304" s="95">
        <v>1.1005074616967422E-3</v>
      </c>
      <c r="BI304" s="170">
        <v>1</v>
      </c>
      <c r="BJ304" s="95">
        <v>2.2675736961451248E-3</v>
      </c>
      <c r="BM304" s="155" t="s">
        <v>158</v>
      </c>
      <c r="BN304" s="168">
        <v>88010</v>
      </c>
      <c r="BO304" s="95">
        <v>1.166428975142653E-3</v>
      </c>
      <c r="BP304" s="170">
        <v>1</v>
      </c>
      <c r="BQ304" s="95">
        <v>2.403846153846154E-3</v>
      </c>
      <c r="BT304" s="155" t="s">
        <v>158</v>
      </c>
      <c r="BU304" s="168">
        <v>88010</v>
      </c>
      <c r="BV304" s="95">
        <v>1.2543095132213715E-3</v>
      </c>
      <c r="BW304" s="170">
        <v>1</v>
      </c>
      <c r="BX304" s="95">
        <v>2.5974025974025974E-3</v>
      </c>
      <c r="CA304" s="87" t="s">
        <v>158</v>
      </c>
      <c r="CB304" s="88">
        <v>88010</v>
      </c>
      <c r="CC304" s="92">
        <v>1.4507949166709117E-3</v>
      </c>
      <c r="CD304" s="90">
        <v>1</v>
      </c>
      <c r="CE304" s="92">
        <v>2.9325513196480938E-3</v>
      </c>
      <c r="CI304" s="87" t="s">
        <v>158</v>
      </c>
      <c r="CJ304" s="88">
        <v>88010</v>
      </c>
      <c r="CK304" s="92">
        <v>1.5625645244739599E-3</v>
      </c>
      <c r="CL304" s="90">
        <v>1</v>
      </c>
      <c r="CM304" s="92">
        <v>3.1545741324921135E-3</v>
      </c>
      <c r="CP304" s="87" t="s">
        <v>158</v>
      </c>
      <c r="CQ304" s="88">
        <v>88010</v>
      </c>
      <c r="CR304" s="92">
        <v>1.7295136254256121E-3</v>
      </c>
      <c r="CS304" s="90">
        <v>1</v>
      </c>
      <c r="CT304" s="92">
        <v>3.4364261168384879E-3</v>
      </c>
      <c r="CW304" s="87" t="s">
        <v>158</v>
      </c>
      <c r="CX304" s="88">
        <v>88010</v>
      </c>
      <c r="CY304" s="92">
        <v>1.900247578811401E-3</v>
      </c>
      <c r="CZ304" s="90">
        <v>1</v>
      </c>
      <c r="DA304" s="92">
        <v>3.787878787878788E-3</v>
      </c>
      <c r="DD304" s="87" t="s">
        <v>158</v>
      </c>
      <c r="DE304" s="88">
        <v>0</v>
      </c>
      <c r="DF304" s="92">
        <v>0</v>
      </c>
      <c r="DG304" s="90">
        <v>0</v>
      </c>
      <c r="DH304" s="92">
        <v>0</v>
      </c>
    </row>
    <row r="305" spans="1:112" x14ac:dyDescent="0.3">
      <c r="A305" s="155" t="s">
        <v>159</v>
      </c>
      <c r="B305" s="168">
        <v>0</v>
      </c>
      <c r="C305" s="95">
        <v>0</v>
      </c>
      <c r="D305" s="170">
        <v>0</v>
      </c>
      <c r="E305" s="95">
        <v>0</v>
      </c>
      <c r="H305" s="155" t="s">
        <v>159</v>
      </c>
      <c r="I305" s="168">
        <v>0</v>
      </c>
      <c r="J305" s="95">
        <v>0</v>
      </c>
      <c r="K305" s="170">
        <v>0</v>
      </c>
      <c r="L305" s="95">
        <v>0</v>
      </c>
      <c r="O305" s="155" t="s">
        <v>159</v>
      </c>
      <c r="P305" s="168">
        <v>0</v>
      </c>
      <c r="Q305" s="95">
        <v>0</v>
      </c>
      <c r="R305" s="170">
        <v>0</v>
      </c>
      <c r="S305" s="95">
        <v>0</v>
      </c>
      <c r="T305" s="95"/>
      <c r="W305" s="155" t="s">
        <v>159</v>
      </c>
      <c r="X305" s="168">
        <v>0</v>
      </c>
      <c r="Y305" s="95">
        <v>0</v>
      </c>
      <c r="Z305" s="170">
        <v>0</v>
      </c>
      <c r="AA305" s="95">
        <v>0</v>
      </c>
      <c r="AD305" s="155" t="s">
        <v>159</v>
      </c>
      <c r="AE305" s="168">
        <v>0</v>
      </c>
      <c r="AF305" s="95">
        <v>0</v>
      </c>
      <c r="AG305" s="170">
        <v>0</v>
      </c>
      <c r="AH305" s="95">
        <v>0</v>
      </c>
      <c r="AK305" s="155" t="s">
        <v>159</v>
      </c>
      <c r="AL305" s="168">
        <v>0</v>
      </c>
      <c r="AM305" s="95">
        <v>0</v>
      </c>
      <c r="AN305" s="170">
        <v>0</v>
      </c>
      <c r="AO305" s="95">
        <v>0</v>
      </c>
      <c r="AR305" s="155" t="s">
        <v>159</v>
      </c>
      <c r="AS305" s="168">
        <v>0</v>
      </c>
      <c r="AT305" s="95">
        <v>0</v>
      </c>
      <c r="AU305" s="170">
        <v>0</v>
      </c>
      <c r="AV305" s="95">
        <v>0</v>
      </c>
      <c r="AY305" s="155" t="s">
        <v>159</v>
      </c>
      <c r="AZ305" s="168">
        <v>0</v>
      </c>
      <c r="BA305" s="95">
        <v>0</v>
      </c>
      <c r="BB305" s="170">
        <v>0</v>
      </c>
      <c r="BC305" s="95">
        <v>0</v>
      </c>
      <c r="BF305" s="155" t="s">
        <v>159</v>
      </c>
      <c r="BG305" s="168">
        <v>0</v>
      </c>
      <c r="BH305" s="95">
        <v>0</v>
      </c>
      <c r="BI305" s="170">
        <v>0</v>
      </c>
      <c r="BJ305" s="95">
        <v>0</v>
      </c>
      <c r="BM305" s="155" t="s">
        <v>159</v>
      </c>
      <c r="BN305" s="168">
        <v>0</v>
      </c>
      <c r="BO305" s="95">
        <v>0</v>
      </c>
      <c r="BP305" s="170">
        <v>0</v>
      </c>
      <c r="BQ305" s="95">
        <v>0</v>
      </c>
      <c r="BT305" s="155" t="s">
        <v>159</v>
      </c>
      <c r="BU305" s="168">
        <v>0</v>
      </c>
      <c r="BV305" s="95">
        <v>0</v>
      </c>
      <c r="BW305" s="170">
        <v>0</v>
      </c>
      <c r="BX305" s="95">
        <v>0</v>
      </c>
      <c r="CA305" s="87" t="s">
        <v>159</v>
      </c>
      <c r="CB305" s="88">
        <v>0</v>
      </c>
      <c r="CC305" s="92">
        <v>0</v>
      </c>
      <c r="CD305" s="90">
        <v>0</v>
      </c>
      <c r="CE305" s="92">
        <v>0</v>
      </c>
      <c r="CI305" s="87" t="s">
        <v>159</v>
      </c>
      <c r="CJ305" s="88">
        <v>0</v>
      </c>
      <c r="CK305" s="92">
        <v>0</v>
      </c>
      <c r="CL305" s="90">
        <v>0</v>
      </c>
      <c r="CM305" s="92">
        <v>0</v>
      </c>
      <c r="CP305" s="87" t="s">
        <v>159</v>
      </c>
      <c r="CQ305" s="88">
        <v>0</v>
      </c>
      <c r="CR305" s="92">
        <v>0</v>
      </c>
      <c r="CS305" s="90">
        <v>0</v>
      </c>
      <c r="CT305" s="92">
        <v>0</v>
      </c>
      <c r="CW305" s="87" t="s">
        <v>159</v>
      </c>
      <c r="CX305" s="88">
        <v>0</v>
      </c>
      <c r="CY305" s="92">
        <v>0</v>
      </c>
      <c r="CZ305" s="90">
        <v>0</v>
      </c>
      <c r="DA305" s="92">
        <v>0</v>
      </c>
      <c r="DD305" s="87" t="s">
        <v>159</v>
      </c>
      <c r="DE305" s="94">
        <v>0</v>
      </c>
      <c r="DF305" s="109">
        <v>0</v>
      </c>
      <c r="DG305" s="90">
        <v>0</v>
      </c>
      <c r="DH305" s="109">
        <v>0</v>
      </c>
    </row>
    <row r="306" spans="1:112" x14ac:dyDescent="0.3">
      <c r="A306" s="155" t="s">
        <v>160</v>
      </c>
      <c r="B306" s="168">
        <v>38934.620000000003</v>
      </c>
      <c r="C306" s="95">
        <v>3.682934377609217E-4</v>
      </c>
      <c r="D306" s="170">
        <v>1</v>
      </c>
      <c r="E306" s="95">
        <v>1.718213058419244E-3</v>
      </c>
      <c r="H306" s="155" t="s">
        <v>160</v>
      </c>
      <c r="I306" s="168">
        <v>38282.300000000003</v>
      </c>
      <c r="J306" s="95">
        <v>3.6553528357284842E-4</v>
      </c>
      <c r="K306" s="170">
        <v>1</v>
      </c>
      <c r="L306" s="95">
        <v>1.7331022530329288E-3</v>
      </c>
      <c r="O306" s="155" t="s">
        <v>160</v>
      </c>
      <c r="P306" s="168">
        <v>37621.67</v>
      </c>
      <c r="Q306" s="95">
        <v>3.6763135080232582E-4</v>
      </c>
      <c r="R306" s="170">
        <v>1</v>
      </c>
      <c r="S306" s="95">
        <v>1.7543859649122807E-3</v>
      </c>
      <c r="T306" s="95"/>
      <c r="W306" s="155" t="s">
        <v>160</v>
      </c>
      <c r="X306" s="168">
        <v>36952.620000000003</v>
      </c>
      <c r="Y306" s="95">
        <v>3.7350572647386468E-4</v>
      </c>
      <c r="Z306" s="170">
        <v>1</v>
      </c>
      <c r="AA306" s="95">
        <v>1.8181818181818182E-3</v>
      </c>
      <c r="AD306" s="155" t="s">
        <v>160</v>
      </c>
      <c r="AE306" s="168">
        <v>36275.03</v>
      </c>
      <c r="AF306" s="95">
        <v>3.6807311186464776E-4</v>
      </c>
      <c r="AG306" s="170">
        <v>1</v>
      </c>
      <c r="AH306" s="95">
        <v>1.834862385321101E-3</v>
      </c>
      <c r="AK306" s="155" t="s">
        <v>160</v>
      </c>
      <c r="AL306" s="168">
        <v>35589.230000000003</v>
      </c>
      <c r="AM306" s="95">
        <v>3.7162666196472095E-4</v>
      </c>
      <c r="AN306" s="170">
        <v>1</v>
      </c>
      <c r="AO306" s="95">
        <v>1.8832391713747645E-3</v>
      </c>
      <c r="AR306" s="155" t="s">
        <v>160</v>
      </c>
      <c r="AS306" s="168">
        <v>34895.51</v>
      </c>
      <c r="AT306" s="95">
        <v>3.8475417466048899E-4</v>
      </c>
      <c r="AU306" s="170">
        <v>1</v>
      </c>
      <c r="AV306" s="95">
        <v>1.996007984031936E-3</v>
      </c>
      <c r="AY306" s="155" t="s">
        <v>160</v>
      </c>
      <c r="AZ306" s="168">
        <v>0</v>
      </c>
      <c r="BA306" s="95">
        <v>0</v>
      </c>
      <c r="BB306" s="170">
        <v>0</v>
      </c>
      <c r="BC306" s="95">
        <v>0</v>
      </c>
      <c r="BF306" s="155" t="s">
        <v>160</v>
      </c>
      <c r="BG306" s="168">
        <v>139031.32999999999</v>
      </c>
      <c r="BH306" s="95">
        <v>1.7384958081425076E-3</v>
      </c>
      <c r="BI306" s="170">
        <v>1</v>
      </c>
      <c r="BJ306" s="95">
        <v>2.2675736961451248E-3</v>
      </c>
      <c r="BM306" s="155" t="s">
        <v>160</v>
      </c>
      <c r="BN306" s="168">
        <v>143315.79999999999</v>
      </c>
      <c r="BO306" s="95">
        <v>1.8994171311867902E-3</v>
      </c>
      <c r="BP306" s="170">
        <v>1</v>
      </c>
      <c r="BQ306" s="95">
        <v>2.403846153846154E-3</v>
      </c>
      <c r="BT306" s="155" t="s">
        <v>160</v>
      </c>
      <c r="BU306" s="168">
        <v>142601.15</v>
      </c>
      <c r="BV306" s="95">
        <v>2.0323369962652856E-3</v>
      </c>
      <c r="BW306" s="170">
        <v>1</v>
      </c>
      <c r="BX306" s="95">
        <v>2.5974025974025974E-3</v>
      </c>
      <c r="CA306" s="87" t="s">
        <v>160</v>
      </c>
      <c r="CB306" s="88">
        <v>141876.49</v>
      </c>
      <c r="CC306" s="92">
        <v>2.3387534426441477E-3</v>
      </c>
      <c r="CD306" s="90">
        <v>1</v>
      </c>
      <c r="CE306" s="92">
        <v>2.9325513196480938E-3</v>
      </c>
      <c r="CI306" s="87" t="s">
        <v>160</v>
      </c>
      <c r="CJ306" s="88">
        <v>0</v>
      </c>
      <c r="CK306" s="92">
        <v>0</v>
      </c>
      <c r="CL306" s="90">
        <v>0</v>
      </c>
      <c r="CM306" s="92">
        <v>0</v>
      </c>
      <c r="CP306" s="87" t="s">
        <v>160</v>
      </c>
      <c r="CQ306" s="88">
        <v>156641.71</v>
      </c>
      <c r="CR306" s="92">
        <v>3.0782180633447034E-3</v>
      </c>
      <c r="CS306" s="90">
        <v>1</v>
      </c>
      <c r="CT306" s="92">
        <v>3.4364261168384879E-3</v>
      </c>
      <c r="CW306" s="87" t="s">
        <v>160</v>
      </c>
      <c r="CX306" s="88">
        <v>155893.51</v>
      </c>
      <c r="CY306" s="92">
        <v>3.3659386993513344E-3</v>
      </c>
      <c r="CZ306" s="90">
        <v>1</v>
      </c>
      <c r="DA306" s="92">
        <v>3.787878787878788E-3</v>
      </c>
      <c r="DD306" s="87" t="s">
        <v>160</v>
      </c>
      <c r="DE306" s="94">
        <v>0</v>
      </c>
      <c r="DF306" s="109">
        <v>0</v>
      </c>
      <c r="DG306" s="90">
        <v>0</v>
      </c>
      <c r="DH306" s="109">
        <v>0</v>
      </c>
    </row>
    <row r="307" spans="1:112" x14ac:dyDescent="0.3">
      <c r="A307" s="155"/>
      <c r="B307" s="155"/>
      <c r="C307" s="169"/>
      <c r="D307" s="170"/>
      <c r="E307" s="169"/>
      <c r="H307" s="155"/>
      <c r="I307" s="155"/>
      <c r="J307" s="169"/>
      <c r="K307" s="170"/>
      <c r="L307" s="169"/>
      <c r="O307" s="155"/>
      <c r="P307" s="155"/>
      <c r="Q307" s="169"/>
      <c r="R307" s="170"/>
      <c r="S307" s="169"/>
      <c r="T307" s="169"/>
      <c r="W307" s="155"/>
      <c r="X307" s="155"/>
      <c r="Y307" s="169"/>
      <c r="Z307" s="170"/>
      <c r="AA307" s="169"/>
      <c r="AD307" s="155"/>
      <c r="AE307" s="155"/>
      <c r="AF307" s="169"/>
      <c r="AG307" s="170"/>
      <c r="AH307" s="169"/>
      <c r="AK307" s="155"/>
      <c r="AL307" s="155"/>
      <c r="AM307" s="169"/>
      <c r="AN307" s="170"/>
      <c r="AO307" s="169"/>
      <c r="AR307" s="155"/>
      <c r="AS307" s="155"/>
      <c r="AT307" s="169"/>
      <c r="AU307" s="170"/>
      <c r="AV307" s="169"/>
      <c r="AY307" s="155"/>
      <c r="AZ307" s="155"/>
      <c r="BA307" s="169"/>
      <c r="BB307" s="170"/>
      <c r="BC307" s="169"/>
      <c r="BF307" s="155"/>
      <c r="BG307" s="155"/>
      <c r="BH307" s="169"/>
      <c r="BI307" s="170"/>
      <c r="BJ307" s="169"/>
      <c r="BM307" s="155"/>
      <c r="BN307" s="155"/>
      <c r="BO307" s="169"/>
      <c r="BP307" s="170"/>
      <c r="BQ307" s="169"/>
      <c r="BT307" s="155"/>
      <c r="BU307" s="155"/>
      <c r="BV307" s="169"/>
      <c r="BW307" s="170"/>
      <c r="BX307" s="169"/>
      <c r="CA307" s="87"/>
      <c r="CB307" s="87"/>
      <c r="CC307" s="109"/>
      <c r="CD307" s="90"/>
      <c r="CE307" s="109"/>
      <c r="CI307" s="87"/>
      <c r="CJ307" s="87"/>
      <c r="CK307" s="109"/>
      <c r="CL307" s="90"/>
      <c r="CM307" s="109"/>
      <c r="CP307" s="87"/>
      <c r="CQ307" s="87"/>
      <c r="CR307" s="109"/>
      <c r="CS307" s="90"/>
      <c r="CT307" s="109"/>
      <c r="CW307" s="87"/>
      <c r="CX307" s="87"/>
      <c r="CY307" s="109"/>
      <c r="CZ307" s="90"/>
      <c r="DA307" s="109"/>
      <c r="DD307" s="87"/>
      <c r="DE307" s="144"/>
      <c r="DF307" s="109"/>
      <c r="DG307" s="87"/>
      <c r="DH307" s="109"/>
    </row>
    <row r="308" spans="1:112" ht="14.4" thickBot="1" x14ac:dyDescent="0.35">
      <c r="A308" s="155"/>
      <c r="B308" s="172">
        <v>105716301.21000004</v>
      </c>
      <c r="C308" s="169"/>
      <c r="D308" s="173">
        <v>582</v>
      </c>
      <c r="E308" s="169"/>
      <c r="H308" s="155"/>
      <c r="I308" s="172">
        <v>104729424.81999998</v>
      </c>
      <c r="J308" s="169"/>
      <c r="K308" s="173">
        <v>577</v>
      </c>
      <c r="L308" s="169"/>
      <c r="O308" s="155"/>
      <c r="P308" s="172">
        <v>102335314.76000002</v>
      </c>
      <c r="Q308" s="169"/>
      <c r="R308" s="173">
        <v>570</v>
      </c>
      <c r="S308" s="169"/>
      <c r="T308" s="169"/>
      <c r="W308" s="155"/>
      <c r="X308" s="172">
        <v>98934547.400000006</v>
      </c>
      <c r="Y308" s="169"/>
      <c r="Z308" s="173">
        <v>550</v>
      </c>
      <c r="AA308" s="169"/>
      <c r="AD308" s="155"/>
      <c r="AE308" s="172">
        <v>98553871.040000021</v>
      </c>
      <c r="AF308" s="169"/>
      <c r="AG308" s="173">
        <v>545</v>
      </c>
      <c r="AH308" s="169"/>
      <c r="AK308" s="155"/>
      <c r="AL308" s="172">
        <v>95766083.659999996</v>
      </c>
      <c r="AM308" s="169"/>
      <c r="AN308" s="173">
        <v>531</v>
      </c>
      <c r="AO308" s="169"/>
      <c r="AR308" s="155"/>
      <c r="AS308" s="172">
        <v>90695598.12000002</v>
      </c>
      <c r="AT308" s="169"/>
      <c r="AU308" s="173">
        <v>501</v>
      </c>
      <c r="AV308" s="169"/>
      <c r="AY308" s="155"/>
      <c r="AZ308" s="172">
        <v>86085638.920000017</v>
      </c>
      <c r="BA308" s="169"/>
      <c r="BB308" s="173">
        <v>478</v>
      </c>
      <c r="BC308" s="169"/>
      <c r="BF308" s="155"/>
      <c r="BG308" s="172">
        <v>79972197.429999977</v>
      </c>
      <c r="BH308" s="169"/>
      <c r="BI308" s="173">
        <v>441</v>
      </c>
      <c r="BJ308" s="169"/>
      <c r="BM308" s="155"/>
      <c r="BN308" s="172">
        <v>75452515.219999984</v>
      </c>
      <c r="BO308" s="169"/>
      <c r="BP308" s="173">
        <v>416</v>
      </c>
      <c r="BQ308" s="169"/>
      <c r="BT308" s="155"/>
      <c r="BU308" s="172">
        <v>70166094.63000001</v>
      </c>
      <c r="BV308" s="169"/>
      <c r="BW308" s="173">
        <v>385</v>
      </c>
      <c r="BX308" s="169"/>
      <c r="CA308" s="87"/>
      <c r="CB308" s="110">
        <v>60663294.99000001</v>
      </c>
      <c r="CC308" s="109"/>
      <c r="CD308" s="111">
        <v>341</v>
      </c>
      <c r="CE308" s="109"/>
      <c r="CI308" s="87"/>
      <c r="CJ308" s="110">
        <v>56324074.060000002</v>
      </c>
      <c r="CK308" s="109"/>
      <c r="CL308" s="111">
        <v>317</v>
      </c>
      <c r="CM308" s="109"/>
      <c r="CP308" s="87"/>
      <c r="CQ308" s="110">
        <v>50887138.849999994</v>
      </c>
      <c r="CR308" s="109"/>
      <c r="CS308" s="111">
        <v>291</v>
      </c>
      <c r="CT308" s="109"/>
      <c r="CW308" s="87"/>
      <c r="CX308" s="110">
        <v>46315017.57</v>
      </c>
      <c r="CY308" s="109"/>
      <c r="CZ308" s="111">
        <v>264</v>
      </c>
      <c r="DA308" s="109"/>
      <c r="DD308" s="87"/>
      <c r="DE308" s="110">
        <v>0</v>
      </c>
      <c r="DF308" s="109"/>
      <c r="DG308" s="111">
        <v>0</v>
      </c>
      <c r="DH308" s="109"/>
    </row>
    <row r="309" spans="1:112" ht="14.4" thickTop="1" x14ac:dyDescent="0.3">
      <c r="C309" s="93"/>
      <c r="E309" s="93"/>
      <c r="J309" s="93"/>
      <c r="L309" s="93"/>
      <c r="Q309" s="93"/>
      <c r="S309" s="93"/>
      <c r="T309" s="93"/>
      <c r="Y309" s="93"/>
      <c r="AA309" s="93"/>
      <c r="AF309" s="93"/>
      <c r="AH309" s="93"/>
      <c r="AM309" s="93"/>
      <c r="AO309" s="93"/>
      <c r="AT309" s="93"/>
      <c r="AV309" s="93"/>
      <c r="BA309" s="93"/>
      <c r="BC309" s="93"/>
      <c r="BH309" s="93"/>
      <c r="BJ309" s="93"/>
      <c r="BO309" s="93"/>
      <c r="BQ309" s="93"/>
      <c r="BV309" s="93"/>
      <c r="BX309" s="93"/>
      <c r="CA309" s="87"/>
      <c r="CB309" s="87"/>
      <c r="CC309" s="109"/>
      <c r="CD309" s="87"/>
      <c r="CE309" s="109"/>
      <c r="CI309" s="87"/>
      <c r="CJ309" s="87"/>
      <c r="CK309" s="109"/>
      <c r="CL309" s="87"/>
      <c r="CM309" s="109"/>
      <c r="CP309" s="87"/>
      <c r="CQ309" s="87"/>
      <c r="CR309" s="109"/>
      <c r="CS309" s="87"/>
      <c r="CT309" s="109"/>
      <c r="CW309" s="87"/>
      <c r="CX309" s="87"/>
      <c r="CY309" s="109"/>
      <c r="CZ309" s="87"/>
      <c r="DA309" s="109"/>
      <c r="DD309" s="87"/>
      <c r="DE309" s="87"/>
      <c r="DF309" s="109"/>
      <c r="DG309" s="87"/>
      <c r="DH309" s="109"/>
    </row>
    <row r="310" spans="1:112" x14ac:dyDescent="0.3">
      <c r="A310" s="174" t="s">
        <v>161</v>
      </c>
      <c r="B310" s="174"/>
      <c r="C310" s="175"/>
      <c r="D310" s="196">
        <v>1.6856263088092003</v>
      </c>
      <c r="E310" s="93"/>
      <c r="H310" s="174" t="s">
        <v>161</v>
      </c>
      <c r="I310" s="174"/>
      <c r="J310" s="175"/>
      <c r="K310" s="196">
        <v>1.687556320052167</v>
      </c>
      <c r="L310" s="93"/>
      <c r="O310" s="174" t="s">
        <v>161</v>
      </c>
      <c r="P310" s="174"/>
      <c r="Q310" s="175"/>
      <c r="R310" s="196">
        <v>1.6983204362242548</v>
      </c>
      <c r="S310" s="93"/>
      <c r="T310" s="93"/>
      <c r="W310" s="174" t="s">
        <v>161</v>
      </c>
      <c r="X310" s="174"/>
      <c r="Y310" s="175"/>
      <c r="Z310" s="196">
        <v>1.705155435821976</v>
      </c>
      <c r="AA310" s="93"/>
      <c r="AD310" s="174" t="s">
        <v>161</v>
      </c>
      <c r="AE310" s="174"/>
      <c r="AF310" s="175"/>
      <c r="AG310" s="196">
        <v>1.7066471198121447</v>
      </c>
      <c r="AH310" s="93"/>
      <c r="AK310" s="174" t="s">
        <v>161</v>
      </c>
      <c r="AL310" s="174"/>
      <c r="AM310" s="175"/>
      <c r="AN310" s="196">
        <v>1.7158702740217084</v>
      </c>
      <c r="AO310" s="93"/>
      <c r="AR310" s="174" t="s">
        <v>161</v>
      </c>
      <c r="AS310" s="174"/>
      <c r="AT310" s="175"/>
      <c r="AU310" s="196">
        <v>1.7213352250730847</v>
      </c>
      <c r="AV310" s="93"/>
      <c r="AY310" s="174" t="s">
        <v>161</v>
      </c>
      <c r="AZ310" s="174"/>
      <c r="BA310" s="175"/>
      <c r="BB310" s="196">
        <v>1.714560563394784</v>
      </c>
      <c r="BC310" s="93"/>
      <c r="BF310" s="174" t="s">
        <v>161</v>
      </c>
      <c r="BG310" s="174"/>
      <c r="BH310" s="175"/>
      <c r="BI310" s="196">
        <v>1.7069984127537823</v>
      </c>
      <c r="BJ310" s="93"/>
      <c r="BM310" s="174" t="s">
        <v>161</v>
      </c>
      <c r="BN310" s="174"/>
      <c r="BO310" s="175"/>
      <c r="BP310" s="196">
        <v>1.7139151238787016</v>
      </c>
      <c r="BQ310" s="93"/>
      <c r="BT310" s="174" t="s">
        <v>161</v>
      </c>
      <c r="BU310" s="174"/>
      <c r="BV310" s="175"/>
      <c r="BW310" s="196">
        <v>1.7197572108670056</v>
      </c>
      <c r="BX310" s="93"/>
      <c r="CA310" s="112" t="s">
        <v>161</v>
      </c>
      <c r="CB310" s="112"/>
      <c r="CC310" s="113"/>
      <c r="CD310" s="157">
        <v>1.7370524190733296</v>
      </c>
      <c r="CE310" s="109"/>
      <c r="CI310" s="112" t="s">
        <v>161</v>
      </c>
      <c r="CJ310" s="112"/>
      <c r="CK310" s="113"/>
      <c r="CL310" s="157">
        <v>1.7311774659140211</v>
      </c>
      <c r="CM310" s="109"/>
      <c r="CP310" s="112" t="s">
        <v>161</v>
      </c>
      <c r="CQ310" s="112"/>
      <c r="CR310" s="113"/>
      <c r="CS310" s="157">
        <v>1.748635991360584</v>
      </c>
      <c r="CT310" s="109"/>
      <c r="CW310" s="112" t="s">
        <v>161</v>
      </c>
      <c r="CX310" s="112"/>
      <c r="CY310" s="113"/>
      <c r="CZ310" s="157">
        <v>1.7493765056414121</v>
      </c>
      <c r="DA310" s="109"/>
      <c r="DD310" s="112" t="s">
        <v>161</v>
      </c>
      <c r="DE310" s="112"/>
      <c r="DF310" s="113"/>
      <c r="DG310" s="157">
        <v>0</v>
      </c>
      <c r="DH310" s="109"/>
    </row>
    <row r="311" spans="1:112" x14ac:dyDescent="0.3">
      <c r="C311" s="93"/>
      <c r="E311" s="93"/>
      <c r="J311" s="93"/>
      <c r="L311" s="93"/>
      <c r="Q311" s="93"/>
      <c r="S311" s="93"/>
      <c r="T311" s="93"/>
      <c r="Y311" s="93"/>
      <c r="AA311" s="93"/>
      <c r="AF311" s="93"/>
      <c r="AH311" s="93"/>
      <c r="AM311" s="93"/>
      <c r="AO311" s="93"/>
      <c r="AT311" s="93"/>
      <c r="AV311" s="93"/>
      <c r="BA311" s="93"/>
      <c r="BC311" s="93"/>
      <c r="BH311" s="93"/>
      <c r="BJ311" s="93"/>
      <c r="BO311" s="93"/>
      <c r="BQ311" s="93"/>
      <c r="BV311" s="93"/>
      <c r="BX311" s="93"/>
      <c r="CA311" s="87"/>
      <c r="CB311" s="87"/>
      <c r="CC311" s="109"/>
      <c r="CD311" s="87"/>
      <c r="CE311" s="109"/>
      <c r="CI311" s="87"/>
      <c r="CJ311" s="87"/>
      <c r="CK311" s="109"/>
      <c r="CL311" s="87"/>
      <c r="CM311" s="109"/>
      <c r="CP311" s="87"/>
      <c r="CQ311" s="87"/>
      <c r="CR311" s="109"/>
      <c r="CS311" s="87"/>
      <c r="CT311" s="109"/>
      <c r="CW311" s="87"/>
      <c r="CX311" s="87"/>
      <c r="CY311" s="109"/>
      <c r="CZ311" s="87"/>
      <c r="DA311" s="109"/>
      <c r="DD311" s="87"/>
      <c r="DE311" s="87"/>
      <c r="DF311" s="109"/>
      <c r="DG311" s="87"/>
      <c r="DH311" s="109"/>
    </row>
    <row r="312" spans="1:112" x14ac:dyDescent="0.3">
      <c r="C312" s="93"/>
      <c r="E312" s="93"/>
      <c r="J312" s="93"/>
      <c r="L312" s="93"/>
      <c r="Q312" s="93"/>
      <c r="S312" s="93"/>
      <c r="T312" s="93"/>
      <c r="Y312" s="93"/>
      <c r="AA312" s="93"/>
      <c r="AF312" s="93"/>
      <c r="AH312" s="93"/>
      <c r="AM312" s="93"/>
      <c r="AO312" s="93"/>
      <c r="AT312" s="93"/>
      <c r="AV312" s="93"/>
      <c r="BA312" s="93"/>
      <c r="BC312" s="93"/>
      <c r="BH312" s="93"/>
      <c r="BJ312" s="93"/>
      <c r="BO312" s="93"/>
      <c r="BQ312" s="93"/>
      <c r="BV312" s="93"/>
      <c r="BX312" s="93"/>
      <c r="CA312" s="87"/>
      <c r="CB312" s="87"/>
      <c r="CC312" s="109"/>
      <c r="CD312" s="87"/>
      <c r="CE312" s="109"/>
      <c r="CI312" s="87"/>
      <c r="CJ312" s="87"/>
      <c r="CK312" s="109"/>
      <c r="CL312" s="87"/>
      <c r="CM312" s="109"/>
      <c r="CP312" s="87"/>
      <c r="CQ312" s="87"/>
      <c r="CR312" s="109"/>
      <c r="CS312" s="87"/>
      <c r="CT312" s="109"/>
      <c r="CW312" s="87"/>
      <c r="CX312" s="87"/>
      <c r="CY312" s="109"/>
      <c r="CZ312" s="87"/>
      <c r="DA312" s="109"/>
      <c r="DD312" s="87"/>
      <c r="DE312" s="87"/>
      <c r="DF312" s="109"/>
      <c r="DG312" s="87"/>
      <c r="DH312" s="109"/>
    </row>
    <row r="313" spans="1:112" x14ac:dyDescent="0.3">
      <c r="A313" s="162" t="s">
        <v>162</v>
      </c>
      <c r="B313" s="100"/>
      <c r="C313" s="101"/>
      <c r="D313" s="104"/>
      <c r="E313" s="101"/>
      <c r="H313" s="162" t="s">
        <v>162</v>
      </c>
      <c r="I313" s="100"/>
      <c r="J313" s="101"/>
      <c r="K313" s="104"/>
      <c r="L313" s="101"/>
      <c r="O313" s="162" t="s">
        <v>162</v>
      </c>
      <c r="P313" s="100"/>
      <c r="Q313" s="101"/>
      <c r="R313" s="104"/>
      <c r="S313" s="101"/>
      <c r="T313" s="101"/>
      <c r="W313" s="162" t="s">
        <v>162</v>
      </c>
      <c r="X313" s="100"/>
      <c r="Y313" s="101"/>
      <c r="Z313" s="104"/>
      <c r="AA313" s="101"/>
      <c r="AD313" s="162" t="s">
        <v>162</v>
      </c>
      <c r="AE313" s="100"/>
      <c r="AF313" s="101"/>
      <c r="AG313" s="104"/>
      <c r="AH313" s="101"/>
      <c r="AK313" s="162" t="s">
        <v>162</v>
      </c>
      <c r="AL313" s="100"/>
      <c r="AM313" s="101"/>
      <c r="AN313" s="104"/>
      <c r="AO313" s="101"/>
      <c r="AR313" s="162" t="s">
        <v>162</v>
      </c>
      <c r="AS313" s="100"/>
      <c r="AT313" s="101"/>
      <c r="AU313" s="104"/>
      <c r="AV313" s="101"/>
      <c r="AY313" s="162" t="s">
        <v>162</v>
      </c>
      <c r="AZ313" s="100"/>
      <c r="BA313" s="101"/>
      <c r="BB313" s="104"/>
      <c r="BC313" s="101"/>
      <c r="BF313" s="162" t="s">
        <v>162</v>
      </c>
      <c r="BG313" s="100"/>
      <c r="BH313" s="101"/>
      <c r="BI313" s="104"/>
      <c r="BJ313" s="101"/>
      <c r="BM313" s="162" t="s">
        <v>162</v>
      </c>
      <c r="BN313" s="100"/>
      <c r="BO313" s="101"/>
      <c r="BP313" s="104"/>
      <c r="BQ313" s="101"/>
      <c r="BT313" s="162" t="s">
        <v>162</v>
      </c>
      <c r="BU313" s="100"/>
      <c r="BV313" s="101"/>
      <c r="BW313" s="104"/>
      <c r="BX313" s="101"/>
      <c r="CA313" s="99" t="s">
        <v>162</v>
      </c>
      <c r="CB313" s="94"/>
      <c r="CC313" s="109"/>
      <c r="CD313" s="90"/>
      <c r="CE313" s="109"/>
      <c r="CI313" s="99" t="s">
        <v>162</v>
      </c>
      <c r="CJ313" s="94"/>
      <c r="CK313" s="109"/>
      <c r="CL313" s="90"/>
      <c r="CM313" s="109"/>
      <c r="CP313" s="99" t="s">
        <v>162</v>
      </c>
      <c r="CQ313" s="94"/>
      <c r="CR313" s="109"/>
      <c r="CS313" s="90"/>
      <c r="CT313" s="109"/>
      <c r="CW313" s="99" t="s">
        <v>162</v>
      </c>
      <c r="CX313" s="94"/>
      <c r="CY313" s="109"/>
      <c r="CZ313" s="90"/>
      <c r="DA313" s="109"/>
      <c r="DD313" s="99" t="s">
        <v>162</v>
      </c>
      <c r="DE313" s="94"/>
      <c r="DF313" s="109"/>
      <c r="DG313" s="90"/>
      <c r="DH313" s="109"/>
    </row>
    <row r="314" spans="1:112" x14ac:dyDescent="0.3">
      <c r="A314" s="102"/>
      <c r="B314" s="100"/>
      <c r="C314" s="101"/>
      <c r="D314" s="104"/>
      <c r="E314" s="101"/>
      <c r="H314" s="102"/>
      <c r="I314" s="100"/>
      <c r="J314" s="101"/>
      <c r="K314" s="104"/>
      <c r="L314" s="101"/>
      <c r="O314" s="102"/>
      <c r="P314" s="100"/>
      <c r="Q314" s="101"/>
      <c r="R314" s="104"/>
      <c r="S314" s="101"/>
      <c r="T314" s="101"/>
      <c r="W314" s="102"/>
      <c r="X314" s="100"/>
      <c r="Y314" s="101"/>
      <c r="Z314" s="104"/>
      <c r="AA314" s="101"/>
      <c r="AD314" s="102"/>
      <c r="AE314" s="100"/>
      <c r="AF314" s="101"/>
      <c r="AG314" s="104"/>
      <c r="AH314" s="101"/>
      <c r="AK314" s="102"/>
      <c r="AL314" s="100"/>
      <c r="AM314" s="101"/>
      <c r="AN314" s="104"/>
      <c r="AO314" s="101"/>
      <c r="AR314" s="102"/>
      <c r="AS314" s="100"/>
      <c r="AT314" s="101"/>
      <c r="AU314" s="104"/>
      <c r="AV314" s="101"/>
      <c r="AY314" s="102"/>
      <c r="AZ314" s="100"/>
      <c r="BA314" s="101"/>
      <c r="BB314" s="104"/>
      <c r="BC314" s="101"/>
      <c r="BF314" s="102"/>
      <c r="BG314" s="100"/>
      <c r="BH314" s="101"/>
      <c r="BI314" s="104"/>
      <c r="BJ314" s="101"/>
      <c r="BM314" s="102"/>
      <c r="BN314" s="100"/>
      <c r="BO314" s="101"/>
      <c r="BP314" s="104"/>
      <c r="BQ314" s="101"/>
      <c r="BT314" s="102"/>
      <c r="BU314" s="100"/>
      <c r="BV314" s="101"/>
      <c r="BW314" s="104"/>
      <c r="BX314" s="101"/>
      <c r="CA314" s="102"/>
      <c r="CB314" s="100"/>
      <c r="CC314" s="101"/>
      <c r="CD314" s="104"/>
      <c r="CE314" s="101"/>
      <c r="CI314" s="102"/>
      <c r="CJ314" s="100"/>
      <c r="CK314" s="101"/>
      <c r="CL314" s="104"/>
      <c r="CM314" s="101"/>
      <c r="CP314" s="102"/>
      <c r="CQ314" s="100"/>
      <c r="CR314" s="101"/>
      <c r="CS314" s="104"/>
      <c r="CT314" s="101"/>
      <c r="CW314" s="102"/>
      <c r="CX314" s="100"/>
      <c r="CY314" s="101"/>
      <c r="CZ314" s="104"/>
      <c r="DA314" s="101"/>
      <c r="DD314" s="102"/>
      <c r="DE314" s="100"/>
      <c r="DF314" s="101"/>
      <c r="DG314" s="104"/>
      <c r="DH314" s="101"/>
    </row>
    <row r="315" spans="1:112" ht="27.6" x14ac:dyDescent="0.3">
      <c r="A315" s="163" t="s">
        <v>163</v>
      </c>
      <c r="B315" s="164" t="s">
        <v>24</v>
      </c>
      <c r="C315" s="165" t="s">
        <v>25</v>
      </c>
      <c r="D315" s="166" t="s">
        <v>26</v>
      </c>
      <c r="E315" s="165" t="s">
        <v>25</v>
      </c>
      <c r="H315" s="163" t="s">
        <v>163</v>
      </c>
      <c r="I315" s="164" t="s">
        <v>24</v>
      </c>
      <c r="J315" s="165" t="s">
        <v>25</v>
      </c>
      <c r="K315" s="166" t="s">
        <v>26</v>
      </c>
      <c r="L315" s="165" t="s">
        <v>25</v>
      </c>
      <c r="O315" s="163" t="s">
        <v>163</v>
      </c>
      <c r="P315" s="164" t="s">
        <v>24</v>
      </c>
      <c r="Q315" s="165" t="s">
        <v>25</v>
      </c>
      <c r="R315" s="166" t="s">
        <v>26</v>
      </c>
      <c r="S315" s="165" t="s">
        <v>25</v>
      </c>
      <c r="T315" s="167"/>
      <c r="W315" s="163" t="s">
        <v>163</v>
      </c>
      <c r="X315" s="164" t="s">
        <v>24</v>
      </c>
      <c r="Y315" s="165" t="s">
        <v>25</v>
      </c>
      <c r="Z315" s="166" t="s">
        <v>26</v>
      </c>
      <c r="AA315" s="165" t="s">
        <v>25</v>
      </c>
      <c r="AD315" s="163" t="s">
        <v>163</v>
      </c>
      <c r="AE315" s="164" t="s">
        <v>24</v>
      </c>
      <c r="AF315" s="165" t="s">
        <v>25</v>
      </c>
      <c r="AG315" s="166" t="s">
        <v>26</v>
      </c>
      <c r="AH315" s="165" t="s">
        <v>25</v>
      </c>
      <c r="AK315" s="163" t="s">
        <v>163</v>
      </c>
      <c r="AL315" s="164" t="s">
        <v>24</v>
      </c>
      <c r="AM315" s="165" t="s">
        <v>25</v>
      </c>
      <c r="AN315" s="166" t="s">
        <v>26</v>
      </c>
      <c r="AO315" s="165" t="s">
        <v>25</v>
      </c>
      <c r="AR315" s="163" t="s">
        <v>163</v>
      </c>
      <c r="AS315" s="164" t="s">
        <v>24</v>
      </c>
      <c r="AT315" s="165" t="s">
        <v>25</v>
      </c>
      <c r="AU315" s="166" t="s">
        <v>26</v>
      </c>
      <c r="AV315" s="165" t="s">
        <v>25</v>
      </c>
      <c r="AY315" s="163" t="s">
        <v>163</v>
      </c>
      <c r="AZ315" s="164" t="s">
        <v>24</v>
      </c>
      <c r="BA315" s="165" t="s">
        <v>25</v>
      </c>
      <c r="BB315" s="166" t="s">
        <v>26</v>
      </c>
      <c r="BC315" s="165" t="s">
        <v>25</v>
      </c>
      <c r="BF315" s="163" t="s">
        <v>163</v>
      </c>
      <c r="BG315" s="164" t="s">
        <v>24</v>
      </c>
      <c r="BH315" s="165" t="s">
        <v>25</v>
      </c>
      <c r="BI315" s="166" t="s">
        <v>26</v>
      </c>
      <c r="BJ315" s="165" t="s">
        <v>25</v>
      </c>
      <c r="BM315" s="163" t="s">
        <v>163</v>
      </c>
      <c r="BN315" s="164" t="s">
        <v>24</v>
      </c>
      <c r="BO315" s="165" t="s">
        <v>25</v>
      </c>
      <c r="BP315" s="166" t="s">
        <v>26</v>
      </c>
      <c r="BQ315" s="165" t="s">
        <v>25</v>
      </c>
      <c r="BT315" s="163" t="s">
        <v>163</v>
      </c>
      <c r="BU315" s="164" t="s">
        <v>24</v>
      </c>
      <c r="BV315" s="165" t="s">
        <v>25</v>
      </c>
      <c r="BW315" s="166" t="s">
        <v>26</v>
      </c>
      <c r="BX315" s="165" t="s">
        <v>25</v>
      </c>
      <c r="CA315" s="105" t="s">
        <v>163</v>
      </c>
      <c r="CB315" s="106" t="s">
        <v>24</v>
      </c>
      <c r="CC315" s="107" t="s">
        <v>25</v>
      </c>
      <c r="CD315" s="108" t="s">
        <v>26</v>
      </c>
      <c r="CE315" s="107" t="s">
        <v>25</v>
      </c>
      <c r="CI315" s="105" t="s">
        <v>163</v>
      </c>
      <c r="CJ315" s="106" t="s">
        <v>24</v>
      </c>
      <c r="CK315" s="107" t="s">
        <v>25</v>
      </c>
      <c r="CL315" s="108" t="s">
        <v>26</v>
      </c>
      <c r="CM315" s="107" t="s">
        <v>25</v>
      </c>
      <c r="CP315" s="105" t="s">
        <v>163</v>
      </c>
      <c r="CQ315" s="106" t="s">
        <v>24</v>
      </c>
      <c r="CR315" s="107" t="s">
        <v>25</v>
      </c>
      <c r="CS315" s="108" t="s">
        <v>26</v>
      </c>
      <c r="CT315" s="107" t="s">
        <v>25</v>
      </c>
      <c r="CW315" s="105" t="s">
        <v>163</v>
      </c>
      <c r="CX315" s="106" t="s">
        <v>24</v>
      </c>
      <c r="CY315" s="107" t="s">
        <v>25</v>
      </c>
      <c r="CZ315" s="108" t="s">
        <v>26</v>
      </c>
      <c r="DA315" s="107" t="s">
        <v>25</v>
      </c>
      <c r="DD315" s="105" t="s">
        <v>163</v>
      </c>
      <c r="DE315" s="106" t="s">
        <v>24</v>
      </c>
      <c r="DF315" s="107" t="s">
        <v>25</v>
      </c>
      <c r="DG315" s="108" t="s">
        <v>26</v>
      </c>
      <c r="DH315" s="107" t="s">
        <v>25</v>
      </c>
    </row>
    <row r="316" spans="1:112" x14ac:dyDescent="0.3">
      <c r="A316" s="102"/>
      <c r="B316" s="102"/>
      <c r="C316" s="102"/>
      <c r="D316" s="102"/>
      <c r="E316" s="102"/>
      <c r="H316" s="102"/>
      <c r="I316" s="102"/>
      <c r="J316" s="102"/>
      <c r="K316" s="102"/>
      <c r="L316" s="102"/>
      <c r="O316" s="102"/>
      <c r="P316" s="102"/>
      <c r="Q316" s="102"/>
      <c r="R316" s="102"/>
      <c r="S316" s="102"/>
      <c r="T316" s="102"/>
      <c r="W316" s="102"/>
      <c r="X316" s="102"/>
      <c r="Y316" s="102"/>
      <c r="Z316" s="102"/>
      <c r="AA316" s="102"/>
      <c r="AD316" s="102"/>
      <c r="AE316" s="102"/>
      <c r="AF316" s="102"/>
      <c r="AG316" s="102"/>
      <c r="AH316" s="102"/>
      <c r="AK316" s="102"/>
      <c r="AL316" s="102"/>
      <c r="AM316" s="102"/>
      <c r="AN316" s="102"/>
      <c r="AO316" s="102"/>
      <c r="AR316" s="102"/>
      <c r="AS316" s="102"/>
      <c r="AT316" s="102"/>
      <c r="AU316" s="102"/>
      <c r="AV316" s="102"/>
      <c r="AY316" s="102"/>
      <c r="AZ316" s="102"/>
      <c r="BA316" s="102"/>
      <c r="BB316" s="102"/>
      <c r="BC316" s="102"/>
      <c r="BF316" s="102"/>
      <c r="BG316" s="102"/>
      <c r="BH316" s="102"/>
      <c r="BI316" s="102"/>
      <c r="BJ316" s="102"/>
      <c r="BM316" s="102"/>
      <c r="BN316" s="102"/>
      <c r="BO316" s="102"/>
      <c r="BP316" s="102"/>
      <c r="BQ316" s="102"/>
      <c r="BT316" s="102"/>
      <c r="BU316" s="102"/>
      <c r="BV316" s="102"/>
      <c r="BW316" s="102"/>
      <c r="BX316" s="102"/>
      <c r="CA316" s="102"/>
      <c r="CB316" s="102"/>
      <c r="CC316" s="102"/>
      <c r="CD316" s="102"/>
      <c r="CE316" s="102"/>
      <c r="CI316" s="102"/>
      <c r="CJ316" s="102"/>
      <c r="CK316" s="102"/>
      <c r="CL316" s="102"/>
      <c r="CM316" s="102"/>
      <c r="CP316" s="102"/>
      <c r="CQ316" s="102"/>
      <c r="CR316" s="102"/>
      <c r="CS316" s="102"/>
      <c r="CT316" s="102"/>
      <c r="CW316" s="102"/>
      <c r="CX316" s="102"/>
      <c r="CY316" s="102"/>
      <c r="CZ316" s="102"/>
      <c r="DA316" s="102"/>
      <c r="DD316" s="102"/>
      <c r="DE316" s="102"/>
      <c r="DF316" s="102"/>
      <c r="DG316" s="102"/>
      <c r="DH316" s="102"/>
    </row>
    <row r="317" spans="1:112" x14ac:dyDescent="0.3">
      <c r="A317" s="155" t="s">
        <v>164</v>
      </c>
      <c r="B317" s="168">
        <v>120084932.15999992</v>
      </c>
      <c r="C317" s="95">
        <v>0.90231640857658679</v>
      </c>
      <c r="D317" s="170">
        <v>653</v>
      </c>
      <c r="E317" s="95">
        <v>0.86034255599472986</v>
      </c>
      <c r="H317" s="155" t="s">
        <v>164</v>
      </c>
      <c r="I317" s="168">
        <v>118902721.36999997</v>
      </c>
      <c r="J317" s="95">
        <v>0.90212290835910458</v>
      </c>
      <c r="K317" s="170">
        <v>647</v>
      </c>
      <c r="L317" s="95">
        <v>0.8603723404255319</v>
      </c>
      <c r="O317" s="155" t="s">
        <v>164</v>
      </c>
      <c r="P317" s="168">
        <v>117169277.07000002</v>
      </c>
      <c r="Q317" s="95">
        <v>0.90138986434590362</v>
      </c>
      <c r="R317" s="170">
        <v>637</v>
      </c>
      <c r="S317" s="95">
        <v>0.85964912280701755</v>
      </c>
      <c r="T317" s="95"/>
      <c r="W317" s="155" t="s">
        <v>164</v>
      </c>
      <c r="X317" s="168">
        <v>114928978.98999999</v>
      </c>
      <c r="Y317" s="95">
        <v>0.90974238131637453</v>
      </c>
      <c r="Z317" s="170">
        <v>626</v>
      </c>
      <c r="AA317" s="95">
        <v>0.87308228730822868</v>
      </c>
      <c r="AD317" s="155" t="s">
        <v>164</v>
      </c>
      <c r="AE317" s="168">
        <v>114091968.37999997</v>
      </c>
      <c r="AF317" s="95">
        <v>0.91496332766389343</v>
      </c>
      <c r="AG317" s="170">
        <v>620</v>
      </c>
      <c r="AH317" s="95">
        <v>0.87943262411347523</v>
      </c>
      <c r="AK317" s="155" t="s">
        <v>164</v>
      </c>
      <c r="AL317" s="168">
        <v>111005404.03000002</v>
      </c>
      <c r="AM317" s="95">
        <v>0.91730187215015568</v>
      </c>
      <c r="AN317" s="170">
        <v>604</v>
      </c>
      <c r="AO317" s="95">
        <v>0.88046647230320696</v>
      </c>
      <c r="AR317" s="155" t="s">
        <v>164</v>
      </c>
      <c r="AS317" s="168">
        <v>104187848.21999994</v>
      </c>
      <c r="AT317" s="95">
        <v>0.91058636570344942</v>
      </c>
      <c r="AU317" s="170">
        <v>566</v>
      </c>
      <c r="AV317" s="95">
        <v>0.87345679012345678</v>
      </c>
      <c r="AY317" s="155" t="s">
        <v>164</v>
      </c>
      <c r="AZ317" s="168">
        <v>95294201.860000074</v>
      </c>
      <c r="BA317" s="95">
        <v>0.90310306533009943</v>
      </c>
      <c r="BB317" s="170">
        <v>520</v>
      </c>
      <c r="BC317" s="95">
        <v>0.86378737541528239</v>
      </c>
      <c r="BF317" s="155" t="s">
        <v>164</v>
      </c>
      <c r="BG317" s="168">
        <v>88948541.600000024</v>
      </c>
      <c r="BH317" s="95">
        <v>0.90709244436124981</v>
      </c>
      <c r="BI317" s="170">
        <v>480</v>
      </c>
      <c r="BJ317" s="95">
        <v>0.86956521739130432</v>
      </c>
      <c r="BM317" s="155" t="s">
        <v>164</v>
      </c>
      <c r="BN317" s="168">
        <v>82664962.070000067</v>
      </c>
      <c r="BO317" s="95">
        <v>0.90172873804703624</v>
      </c>
      <c r="BP317" s="170">
        <v>445</v>
      </c>
      <c r="BQ317" s="95">
        <v>0.86240310077519378</v>
      </c>
      <c r="BT317" s="155" t="s">
        <v>164</v>
      </c>
      <c r="BU317" s="168">
        <v>77334606.35999997</v>
      </c>
      <c r="BV317" s="95">
        <v>0.90445647127510387</v>
      </c>
      <c r="BW317" s="170">
        <v>418</v>
      </c>
      <c r="BX317" s="95">
        <v>0.86902286902286907</v>
      </c>
      <c r="CA317" s="87" t="s">
        <v>164</v>
      </c>
      <c r="CB317" s="88">
        <v>67413424.610000014</v>
      </c>
      <c r="CC317" s="92">
        <v>0.91562547757414015</v>
      </c>
      <c r="CD317" s="90">
        <v>378</v>
      </c>
      <c r="CE317" s="92">
        <v>0.87703016241299303</v>
      </c>
      <c r="CI317" s="87" t="s">
        <v>164</v>
      </c>
      <c r="CJ317" s="88">
        <v>62948114.710000038</v>
      </c>
      <c r="CK317" s="92">
        <v>0.91168476080629512</v>
      </c>
      <c r="CL317" s="90">
        <v>354</v>
      </c>
      <c r="CM317" s="92">
        <v>0.8719211822660099</v>
      </c>
      <c r="CP317" s="87" t="s">
        <v>164</v>
      </c>
      <c r="CQ317" s="88">
        <v>57180560.720000036</v>
      </c>
      <c r="CR317" s="92">
        <v>0.90709533611115634</v>
      </c>
      <c r="CS317" s="90">
        <v>327</v>
      </c>
      <c r="CT317" s="92">
        <v>0.86968085106382975</v>
      </c>
      <c r="CW317" s="87" t="s">
        <v>164</v>
      </c>
      <c r="CX317" s="88">
        <v>52655064.629999995</v>
      </c>
      <c r="CY317" s="92">
        <v>0.90781245723406656</v>
      </c>
      <c r="CZ317" s="90">
        <v>304</v>
      </c>
      <c r="DA317" s="92">
        <v>0.87861271676300579</v>
      </c>
      <c r="DD317" s="87" t="s">
        <v>164</v>
      </c>
      <c r="DE317" s="88">
        <v>0</v>
      </c>
      <c r="DF317" s="92">
        <v>0</v>
      </c>
      <c r="DG317" s="90">
        <v>0</v>
      </c>
      <c r="DH317" s="92">
        <v>0</v>
      </c>
    </row>
    <row r="318" spans="1:112" x14ac:dyDescent="0.3">
      <c r="A318" s="155" t="s">
        <v>165</v>
      </c>
      <c r="B318" s="168">
        <v>13000237.320000002</v>
      </c>
      <c r="C318" s="95">
        <v>9.768359142341311E-2</v>
      </c>
      <c r="D318" s="170">
        <v>106</v>
      </c>
      <c r="E318" s="95">
        <v>0.13965744400527008</v>
      </c>
      <c r="H318" s="155" t="s">
        <v>165</v>
      </c>
      <c r="I318" s="168">
        <v>12900517.710000006</v>
      </c>
      <c r="J318" s="95">
        <v>9.7877091640895419E-2</v>
      </c>
      <c r="K318" s="170">
        <v>105</v>
      </c>
      <c r="L318" s="95">
        <v>0.13962765957446807</v>
      </c>
      <c r="O318" s="155" t="s">
        <v>165</v>
      </c>
      <c r="P318" s="168">
        <v>12818069.920000004</v>
      </c>
      <c r="Q318" s="95">
        <v>9.8610135654096417E-2</v>
      </c>
      <c r="R318" s="170">
        <v>104</v>
      </c>
      <c r="S318" s="95">
        <v>0.14035087719298245</v>
      </c>
      <c r="T318" s="95"/>
      <c r="W318" s="155" t="s">
        <v>165</v>
      </c>
      <c r="X318" s="168">
        <v>11402366.4</v>
      </c>
      <c r="Y318" s="95">
        <v>9.0257618683625418E-2</v>
      </c>
      <c r="Z318" s="170">
        <v>91</v>
      </c>
      <c r="AA318" s="95">
        <v>0.12691771269177127</v>
      </c>
      <c r="AD318" s="155" t="s">
        <v>165</v>
      </c>
      <c r="AE318" s="168">
        <v>10603705.130000003</v>
      </c>
      <c r="AF318" s="95">
        <v>8.5036672336106664E-2</v>
      </c>
      <c r="AG318" s="170">
        <v>85</v>
      </c>
      <c r="AH318" s="95">
        <v>0.12056737588652482</v>
      </c>
      <c r="AK318" s="155" t="s">
        <v>165</v>
      </c>
      <c r="AL318" s="168">
        <v>10007544.27</v>
      </c>
      <c r="AM318" s="95">
        <v>8.2698127849844302E-2</v>
      </c>
      <c r="AN318" s="170">
        <v>82</v>
      </c>
      <c r="AO318" s="95">
        <v>0.119533527696793</v>
      </c>
      <c r="AR318" s="155" t="s">
        <v>165</v>
      </c>
      <c r="AS318" s="168">
        <v>10230566.269999998</v>
      </c>
      <c r="AT318" s="95">
        <v>8.9413634296550581E-2</v>
      </c>
      <c r="AU318" s="170">
        <v>82</v>
      </c>
      <c r="AV318" s="95">
        <v>0.12654320987654322</v>
      </c>
      <c r="AY318" s="155" t="s">
        <v>165</v>
      </c>
      <c r="AZ318" s="168">
        <v>10224432.189999999</v>
      </c>
      <c r="BA318" s="95">
        <v>9.6896934669900542E-2</v>
      </c>
      <c r="BB318" s="170">
        <v>82</v>
      </c>
      <c r="BC318" s="95">
        <v>0.13621262458471761</v>
      </c>
      <c r="BF318" s="155" t="s">
        <v>165</v>
      </c>
      <c r="BG318" s="168">
        <v>9110418.2699999996</v>
      </c>
      <c r="BH318" s="95">
        <v>9.2907555638750194E-2</v>
      </c>
      <c r="BI318" s="170">
        <v>72</v>
      </c>
      <c r="BJ318" s="95">
        <v>0.13043478260869565</v>
      </c>
      <c r="BM318" s="155" t="s">
        <v>165</v>
      </c>
      <c r="BN318" s="168">
        <v>9008906.7799999993</v>
      </c>
      <c r="BO318" s="95">
        <v>9.8271261952963734E-2</v>
      </c>
      <c r="BP318" s="170">
        <v>71</v>
      </c>
      <c r="BQ318" s="95">
        <v>0.1375968992248062</v>
      </c>
      <c r="BT318" s="155" t="s">
        <v>165</v>
      </c>
      <c r="BU318" s="168">
        <v>8169349.6799999978</v>
      </c>
      <c r="BV318" s="95">
        <v>9.5543528724896201E-2</v>
      </c>
      <c r="BW318" s="170">
        <v>63</v>
      </c>
      <c r="BX318" s="95">
        <v>0.13097713097713098</v>
      </c>
      <c r="CA318" s="87" t="s">
        <v>165</v>
      </c>
      <c r="CB318" s="88">
        <v>6212120.1799999997</v>
      </c>
      <c r="CC318" s="92">
        <v>8.4374522425859771E-2</v>
      </c>
      <c r="CD318" s="90">
        <v>53</v>
      </c>
      <c r="CE318" s="92">
        <v>0.12296983758700696</v>
      </c>
      <c r="CI318" s="87" t="s">
        <v>165</v>
      </c>
      <c r="CJ318" s="88">
        <v>6097807.1000000006</v>
      </c>
      <c r="CK318" s="92">
        <v>8.8315239193704931E-2</v>
      </c>
      <c r="CL318" s="90">
        <v>52</v>
      </c>
      <c r="CM318" s="92">
        <v>0.12807881773399016</v>
      </c>
      <c r="CP318" s="87" t="s">
        <v>165</v>
      </c>
      <c r="CQ318" s="88">
        <v>5856430.4799999995</v>
      </c>
      <c r="CR318" s="92">
        <v>9.2904663888843678E-2</v>
      </c>
      <c r="CS318" s="90">
        <v>49</v>
      </c>
      <c r="CT318" s="92">
        <v>0.13031914893617022</v>
      </c>
      <c r="CW318" s="87" t="s">
        <v>165</v>
      </c>
      <c r="CX318" s="88">
        <v>5347074.7</v>
      </c>
      <c r="CY318" s="92">
        <v>9.2187542765933356E-2</v>
      </c>
      <c r="CZ318" s="90">
        <v>42</v>
      </c>
      <c r="DA318" s="92">
        <v>0.12138728323699421</v>
      </c>
      <c r="DD318" s="87" t="s">
        <v>165</v>
      </c>
      <c r="DE318" s="88">
        <v>0</v>
      </c>
      <c r="DF318" s="92">
        <v>0</v>
      </c>
      <c r="DG318" s="90">
        <v>0</v>
      </c>
      <c r="DH318" s="92">
        <v>0</v>
      </c>
    </row>
    <row r="319" spans="1:112" x14ac:dyDescent="0.3">
      <c r="A319" s="155" t="s">
        <v>166</v>
      </c>
      <c r="B319" s="168">
        <v>0</v>
      </c>
      <c r="C319" s="95">
        <v>0</v>
      </c>
      <c r="D319" s="170">
        <v>0</v>
      </c>
      <c r="E319" s="95">
        <v>0</v>
      </c>
      <c r="H319" s="155" t="s">
        <v>166</v>
      </c>
      <c r="I319" s="168">
        <v>0</v>
      </c>
      <c r="J319" s="95">
        <v>0</v>
      </c>
      <c r="K319" s="170">
        <v>0</v>
      </c>
      <c r="L319" s="95">
        <v>0</v>
      </c>
      <c r="O319" s="155" t="s">
        <v>166</v>
      </c>
      <c r="P319" s="168">
        <v>0</v>
      </c>
      <c r="Q319" s="95">
        <v>0</v>
      </c>
      <c r="R319" s="170">
        <v>0</v>
      </c>
      <c r="S319" s="95">
        <v>0</v>
      </c>
      <c r="T319" s="95"/>
      <c r="W319" s="155" t="s">
        <v>166</v>
      </c>
      <c r="X319" s="168">
        <v>0</v>
      </c>
      <c r="Y319" s="95">
        <v>0</v>
      </c>
      <c r="Z319" s="170">
        <v>0</v>
      </c>
      <c r="AA319" s="95">
        <v>0</v>
      </c>
      <c r="AD319" s="155" t="s">
        <v>166</v>
      </c>
      <c r="AE319" s="168">
        <v>0</v>
      </c>
      <c r="AF319" s="95">
        <v>0</v>
      </c>
      <c r="AG319" s="170">
        <v>0</v>
      </c>
      <c r="AH319" s="95">
        <v>0</v>
      </c>
      <c r="AK319" s="155" t="s">
        <v>166</v>
      </c>
      <c r="AL319" s="168">
        <v>0</v>
      </c>
      <c r="AM319" s="95">
        <v>0</v>
      </c>
      <c r="AN319" s="170">
        <v>0</v>
      </c>
      <c r="AO319" s="95">
        <v>0</v>
      </c>
      <c r="AR319" s="155" t="s">
        <v>166</v>
      </c>
      <c r="AS319" s="168">
        <v>0</v>
      </c>
      <c r="AT319" s="95">
        <v>0</v>
      </c>
      <c r="AU319" s="170">
        <v>0</v>
      </c>
      <c r="AV319" s="95">
        <v>0</v>
      </c>
      <c r="AY319" s="155" t="s">
        <v>166</v>
      </c>
      <c r="AZ319" s="168">
        <v>0</v>
      </c>
      <c r="BA319" s="95">
        <v>0</v>
      </c>
      <c r="BB319" s="170">
        <v>0</v>
      </c>
      <c r="BC319" s="95">
        <v>0</v>
      </c>
      <c r="BF319" s="155" t="s">
        <v>166</v>
      </c>
      <c r="BG319" s="168">
        <v>0</v>
      </c>
      <c r="BH319" s="95">
        <v>0</v>
      </c>
      <c r="BI319" s="170">
        <v>0</v>
      </c>
      <c r="BJ319" s="95">
        <v>0</v>
      </c>
      <c r="BM319" s="155" t="s">
        <v>166</v>
      </c>
      <c r="BN319" s="168">
        <v>0</v>
      </c>
      <c r="BO319" s="95">
        <v>0</v>
      </c>
      <c r="BP319" s="170">
        <v>0</v>
      </c>
      <c r="BQ319" s="95">
        <v>0</v>
      </c>
      <c r="BT319" s="155" t="s">
        <v>166</v>
      </c>
      <c r="BU319" s="168">
        <v>0</v>
      </c>
      <c r="BV319" s="95">
        <v>0</v>
      </c>
      <c r="BW319" s="170">
        <v>0</v>
      </c>
      <c r="BX319" s="95">
        <v>0</v>
      </c>
      <c r="CA319" s="87" t="s">
        <v>166</v>
      </c>
      <c r="CB319" s="88">
        <v>0</v>
      </c>
      <c r="CC319" s="92">
        <v>0</v>
      </c>
      <c r="CD319" s="90">
        <v>0</v>
      </c>
      <c r="CE319" s="92">
        <v>0</v>
      </c>
      <c r="CI319" s="87" t="s">
        <v>166</v>
      </c>
      <c r="CJ319" s="88">
        <v>0</v>
      </c>
      <c r="CK319" s="92">
        <v>0</v>
      </c>
      <c r="CL319" s="90">
        <v>0</v>
      </c>
      <c r="CM319" s="92">
        <v>0</v>
      </c>
      <c r="CP319" s="87" t="s">
        <v>166</v>
      </c>
      <c r="CQ319" s="88">
        <v>0</v>
      </c>
      <c r="CR319" s="92">
        <v>0</v>
      </c>
      <c r="CS319" s="90">
        <v>0</v>
      </c>
      <c r="CT319" s="92">
        <v>0</v>
      </c>
      <c r="CW319" s="87" t="s">
        <v>166</v>
      </c>
      <c r="CX319" s="88">
        <v>0</v>
      </c>
      <c r="CY319" s="92">
        <v>0</v>
      </c>
      <c r="CZ319" s="90">
        <v>0</v>
      </c>
      <c r="DA319" s="92">
        <v>0</v>
      </c>
      <c r="DD319" s="87" t="s">
        <v>166</v>
      </c>
      <c r="DE319" s="88">
        <v>0</v>
      </c>
      <c r="DF319" s="92">
        <v>0</v>
      </c>
      <c r="DG319" s="90">
        <v>0</v>
      </c>
      <c r="DH319" s="92">
        <v>0</v>
      </c>
    </row>
    <row r="320" spans="1:112" x14ac:dyDescent="0.3">
      <c r="A320" s="155" t="s">
        <v>167</v>
      </c>
      <c r="B320" s="168">
        <v>0</v>
      </c>
      <c r="C320" s="95">
        <v>0</v>
      </c>
      <c r="D320" s="170">
        <v>0</v>
      </c>
      <c r="E320" s="95">
        <v>0</v>
      </c>
      <c r="H320" s="155" t="s">
        <v>167</v>
      </c>
      <c r="I320" s="168">
        <v>0</v>
      </c>
      <c r="J320" s="95">
        <v>0</v>
      </c>
      <c r="K320" s="170">
        <v>0</v>
      </c>
      <c r="L320" s="95">
        <v>0</v>
      </c>
      <c r="O320" s="155" t="s">
        <v>167</v>
      </c>
      <c r="P320" s="168">
        <v>0</v>
      </c>
      <c r="Q320" s="95">
        <v>0</v>
      </c>
      <c r="R320" s="170">
        <v>0</v>
      </c>
      <c r="S320" s="95">
        <v>0</v>
      </c>
      <c r="T320" s="95"/>
      <c r="W320" s="155" t="s">
        <v>167</v>
      </c>
      <c r="X320" s="168">
        <v>0</v>
      </c>
      <c r="Y320" s="95">
        <v>0</v>
      </c>
      <c r="Z320" s="170">
        <v>0</v>
      </c>
      <c r="AA320" s="95">
        <v>0</v>
      </c>
      <c r="AD320" s="155" t="s">
        <v>167</v>
      </c>
      <c r="AE320" s="168">
        <v>0</v>
      </c>
      <c r="AF320" s="95">
        <v>0</v>
      </c>
      <c r="AG320" s="170">
        <v>0</v>
      </c>
      <c r="AH320" s="95">
        <v>0</v>
      </c>
      <c r="AK320" s="155" t="s">
        <v>167</v>
      </c>
      <c r="AL320" s="168">
        <v>0</v>
      </c>
      <c r="AM320" s="95">
        <v>0</v>
      </c>
      <c r="AN320" s="170">
        <v>0</v>
      </c>
      <c r="AO320" s="95">
        <v>0</v>
      </c>
      <c r="AR320" s="155" t="s">
        <v>167</v>
      </c>
      <c r="AS320" s="168">
        <v>0</v>
      </c>
      <c r="AT320" s="95">
        <v>0</v>
      </c>
      <c r="AU320" s="170">
        <v>0</v>
      </c>
      <c r="AV320" s="95">
        <v>0</v>
      </c>
      <c r="AY320" s="155" t="s">
        <v>167</v>
      </c>
      <c r="AZ320" s="168">
        <v>0</v>
      </c>
      <c r="BA320" s="95">
        <v>0</v>
      </c>
      <c r="BB320" s="170">
        <v>0</v>
      </c>
      <c r="BC320" s="95">
        <v>0</v>
      </c>
      <c r="BF320" s="155" t="s">
        <v>167</v>
      </c>
      <c r="BG320" s="168">
        <v>0</v>
      </c>
      <c r="BH320" s="95">
        <v>0</v>
      </c>
      <c r="BI320" s="170">
        <v>0</v>
      </c>
      <c r="BJ320" s="95">
        <v>0</v>
      </c>
      <c r="BM320" s="155" t="s">
        <v>167</v>
      </c>
      <c r="BN320" s="168">
        <v>0</v>
      </c>
      <c r="BO320" s="95">
        <v>0</v>
      </c>
      <c r="BP320" s="170">
        <v>0</v>
      </c>
      <c r="BQ320" s="95">
        <v>0</v>
      </c>
      <c r="BT320" s="155" t="s">
        <v>167</v>
      </c>
      <c r="BU320" s="168">
        <v>0</v>
      </c>
      <c r="BV320" s="95">
        <v>0</v>
      </c>
      <c r="BW320" s="170">
        <v>0</v>
      </c>
      <c r="BX320" s="95">
        <v>0</v>
      </c>
      <c r="CA320" s="87" t="s">
        <v>167</v>
      </c>
      <c r="CB320" s="88">
        <v>0</v>
      </c>
      <c r="CC320" s="92">
        <v>0</v>
      </c>
      <c r="CD320" s="90">
        <v>0</v>
      </c>
      <c r="CE320" s="92">
        <v>0</v>
      </c>
      <c r="CI320" s="87" t="s">
        <v>167</v>
      </c>
      <c r="CJ320" s="88">
        <v>0</v>
      </c>
      <c r="CK320" s="92">
        <v>0</v>
      </c>
      <c r="CL320" s="90">
        <v>0</v>
      </c>
      <c r="CM320" s="92">
        <v>0</v>
      </c>
      <c r="CP320" s="87" t="s">
        <v>167</v>
      </c>
      <c r="CQ320" s="88">
        <v>0</v>
      </c>
      <c r="CR320" s="92">
        <v>0</v>
      </c>
      <c r="CS320" s="90">
        <v>0</v>
      </c>
      <c r="CT320" s="92">
        <v>0</v>
      </c>
      <c r="CW320" s="87" t="s">
        <v>167</v>
      </c>
      <c r="CX320" s="88">
        <v>0</v>
      </c>
      <c r="CY320" s="92">
        <v>0</v>
      </c>
      <c r="CZ320" s="90">
        <v>0</v>
      </c>
      <c r="DA320" s="92">
        <v>0</v>
      </c>
      <c r="DD320" s="87" t="s">
        <v>167</v>
      </c>
      <c r="DE320" s="88">
        <v>0</v>
      </c>
      <c r="DF320" s="92">
        <v>0</v>
      </c>
      <c r="DG320" s="90">
        <v>0</v>
      </c>
      <c r="DH320" s="92">
        <v>0</v>
      </c>
    </row>
    <row r="321" spans="1:112" x14ac:dyDescent="0.3">
      <c r="A321" s="155" t="s">
        <v>168</v>
      </c>
      <c r="B321" s="168">
        <v>0</v>
      </c>
      <c r="C321" s="95">
        <v>0</v>
      </c>
      <c r="D321" s="170">
        <v>0</v>
      </c>
      <c r="E321" s="95">
        <v>0</v>
      </c>
      <c r="H321" s="155" t="s">
        <v>168</v>
      </c>
      <c r="I321" s="168">
        <v>0</v>
      </c>
      <c r="J321" s="95">
        <v>0</v>
      </c>
      <c r="K321" s="170">
        <v>0</v>
      </c>
      <c r="L321" s="95">
        <v>0</v>
      </c>
      <c r="O321" s="155" t="s">
        <v>168</v>
      </c>
      <c r="P321" s="168">
        <v>0</v>
      </c>
      <c r="Q321" s="95">
        <v>0</v>
      </c>
      <c r="R321" s="170">
        <v>0</v>
      </c>
      <c r="S321" s="95">
        <v>0</v>
      </c>
      <c r="T321" s="95"/>
      <c r="W321" s="155" t="s">
        <v>168</v>
      </c>
      <c r="X321" s="168">
        <v>0</v>
      </c>
      <c r="Y321" s="95">
        <v>0</v>
      </c>
      <c r="Z321" s="170">
        <v>0</v>
      </c>
      <c r="AA321" s="95">
        <v>0</v>
      </c>
      <c r="AD321" s="155" t="s">
        <v>168</v>
      </c>
      <c r="AE321" s="168">
        <v>0</v>
      </c>
      <c r="AF321" s="95">
        <v>0</v>
      </c>
      <c r="AG321" s="170">
        <v>0</v>
      </c>
      <c r="AH321" s="95">
        <v>0</v>
      </c>
      <c r="AK321" s="155" t="s">
        <v>168</v>
      </c>
      <c r="AL321" s="168">
        <v>0</v>
      </c>
      <c r="AM321" s="95">
        <v>0</v>
      </c>
      <c r="AN321" s="170">
        <v>0</v>
      </c>
      <c r="AO321" s="95">
        <v>0</v>
      </c>
      <c r="AR321" s="155" t="s">
        <v>168</v>
      </c>
      <c r="AS321" s="168">
        <v>0</v>
      </c>
      <c r="AT321" s="95">
        <v>0</v>
      </c>
      <c r="AU321" s="170">
        <v>0</v>
      </c>
      <c r="AV321" s="95">
        <v>0</v>
      </c>
      <c r="AY321" s="155" t="s">
        <v>168</v>
      </c>
      <c r="AZ321" s="168">
        <v>0</v>
      </c>
      <c r="BA321" s="95">
        <v>0</v>
      </c>
      <c r="BB321" s="170">
        <v>0</v>
      </c>
      <c r="BC321" s="95">
        <v>0</v>
      </c>
      <c r="BF321" s="155" t="s">
        <v>168</v>
      </c>
      <c r="BG321" s="168">
        <v>0</v>
      </c>
      <c r="BH321" s="95">
        <v>0</v>
      </c>
      <c r="BI321" s="170">
        <v>0</v>
      </c>
      <c r="BJ321" s="95">
        <v>0</v>
      </c>
      <c r="BM321" s="155" t="s">
        <v>168</v>
      </c>
      <c r="BN321" s="168">
        <v>0</v>
      </c>
      <c r="BO321" s="95">
        <v>0</v>
      </c>
      <c r="BP321" s="170">
        <v>0</v>
      </c>
      <c r="BQ321" s="95">
        <v>0</v>
      </c>
      <c r="BT321" s="155" t="s">
        <v>168</v>
      </c>
      <c r="BU321" s="168">
        <v>0</v>
      </c>
      <c r="BV321" s="95">
        <v>0</v>
      </c>
      <c r="BW321" s="170">
        <v>0</v>
      </c>
      <c r="BX321" s="95">
        <v>0</v>
      </c>
      <c r="CA321" s="87" t="s">
        <v>168</v>
      </c>
      <c r="CB321" s="88">
        <v>0</v>
      </c>
      <c r="CC321" s="92">
        <v>0</v>
      </c>
      <c r="CD321" s="90">
        <v>0</v>
      </c>
      <c r="CE321" s="92">
        <v>0</v>
      </c>
      <c r="CI321" s="87" t="s">
        <v>168</v>
      </c>
      <c r="CJ321" s="88">
        <v>0</v>
      </c>
      <c r="CK321" s="92">
        <v>0</v>
      </c>
      <c r="CL321" s="90">
        <v>0</v>
      </c>
      <c r="CM321" s="92">
        <v>0</v>
      </c>
      <c r="CP321" s="87" t="s">
        <v>168</v>
      </c>
      <c r="CQ321" s="88">
        <v>0</v>
      </c>
      <c r="CR321" s="92">
        <v>0</v>
      </c>
      <c r="CS321" s="90">
        <v>0</v>
      </c>
      <c r="CT321" s="92">
        <v>0</v>
      </c>
      <c r="CW321" s="87" t="s">
        <v>168</v>
      </c>
      <c r="CX321" s="88">
        <v>0</v>
      </c>
      <c r="CY321" s="92">
        <v>0</v>
      </c>
      <c r="CZ321" s="90">
        <v>0</v>
      </c>
      <c r="DA321" s="92">
        <v>0</v>
      </c>
      <c r="DD321" s="87" t="s">
        <v>168</v>
      </c>
      <c r="DE321" s="88">
        <v>0</v>
      </c>
      <c r="DF321" s="92">
        <v>0</v>
      </c>
      <c r="DG321" s="90">
        <v>0</v>
      </c>
      <c r="DH321" s="92">
        <v>0</v>
      </c>
    </row>
    <row r="322" spans="1:112" x14ac:dyDescent="0.3">
      <c r="A322" s="155" t="s">
        <v>169</v>
      </c>
      <c r="B322" s="168">
        <v>0</v>
      </c>
      <c r="C322" s="95">
        <v>0</v>
      </c>
      <c r="D322" s="170">
        <v>0</v>
      </c>
      <c r="E322" s="95">
        <v>0</v>
      </c>
      <c r="H322" s="155" t="s">
        <v>169</v>
      </c>
      <c r="I322" s="168">
        <v>0</v>
      </c>
      <c r="J322" s="95">
        <v>0</v>
      </c>
      <c r="K322" s="170">
        <v>0</v>
      </c>
      <c r="L322" s="95">
        <v>0</v>
      </c>
      <c r="O322" s="155" t="s">
        <v>169</v>
      </c>
      <c r="P322" s="168">
        <v>0</v>
      </c>
      <c r="Q322" s="95">
        <v>0</v>
      </c>
      <c r="R322" s="170">
        <v>0</v>
      </c>
      <c r="S322" s="95">
        <v>0</v>
      </c>
      <c r="T322" s="95"/>
      <c r="W322" s="155" t="s">
        <v>169</v>
      </c>
      <c r="X322" s="168">
        <v>0</v>
      </c>
      <c r="Y322" s="95">
        <v>0</v>
      </c>
      <c r="Z322" s="170">
        <v>0</v>
      </c>
      <c r="AA322" s="95">
        <v>0</v>
      </c>
      <c r="AD322" s="155" t="s">
        <v>169</v>
      </c>
      <c r="AE322" s="168">
        <v>0</v>
      </c>
      <c r="AF322" s="95">
        <v>0</v>
      </c>
      <c r="AG322" s="170">
        <v>0</v>
      </c>
      <c r="AH322" s="95">
        <v>0</v>
      </c>
      <c r="AK322" s="155" t="s">
        <v>169</v>
      </c>
      <c r="AL322" s="168">
        <v>0</v>
      </c>
      <c r="AM322" s="95">
        <v>0</v>
      </c>
      <c r="AN322" s="170">
        <v>0</v>
      </c>
      <c r="AO322" s="95">
        <v>0</v>
      </c>
      <c r="AR322" s="155" t="s">
        <v>169</v>
      </c>
      <c r="AS322" s="168">
        <v>0</v>
      </c>
      <c r="AT322" s="95">
        <v>0</v>
      </c>
      <c r="AU322" s="170">
        <v>0</v>
      </c>
      <c r="AV322" s="95">
        <v>0</v>
      </c>
      <c r="AY322" s="155" t="s">
        <v>169</v>
      </c>
      <c r="AZ322" s="168">
        <v>0</v>
      </c>
      <c r="BA322" s="95">
        <v>0</v>
      </c>
      <c r="BB322" s="170">
        <v>0</v>
      </c>
      <c r="BC322" s="95">
        <v>0</v>
      </c>
      <c r="BF322" s="155" t="s">
        <v>169</v>
      </c>
      <c r="BG322" s="168">
        <v>0</v>
      </c>
      <c r="BH322" s="95">
        <v>0</v>
      </c>
      <c r="BI322" s="170">
        <v>0</v>
      </c>
      <c r="BJ322" s="95">
        <v>0</v>
      </c>
      <c r="BM322" s="155" t="s">
        <v>169</v>
      </c>
      <c r="BN322" s="168">
        <v>0</v>
      </c>
      <c r="BO322" s="95">
        <v>0</v>
      </c>
      <c r="BP322" s="170">
        <v>0</v>
      </c>
      <c r="BQ322" s="95">
        <v>0</v>
      </c>
      <c r="BT322" s="155" t="s">
        <v>169</v>
      </c>
      <c r="BU322" s="168">
        <v>0</v>
      </c>
      <c r="BV322" s="95">
        <v>0</v>
      </c>
      <c r="BW322" s="170">
        <v>0</v>
      </c>
      <c r="BX322" s="95">
        <v>0</v>
      </c>
      <c r="CA322" s="87" t="s">
        <v>169</v>
      </c>
      <c r="CB322" s="88">
        <v>0</v>
      </c>
      <c r="CC322" s="92">
        <v>0</v>
      </c>
      <c r="CD322" s="90">
        <v>0</v>
      </c>
      <c r="CE322" s="92">
        <v>0</v>
      </c>
      <c r="CI322" s="87" t="s">
        <v>169</v>
      </c>
      <c r="CJ322" s="88">
        <v>0</v>
      </c>
      <c r="CK322" s="92">
        <v>0</v>
      </c>
      <c r="CL322" s="90">
        <v>0</v>
      </c>
      <c r="CM322" s="92">
        <v>0</v>
      </c>
      <c r="CP322" s="87" t="s">
        <v>169</v>
      </c>
      <c r="CQ322" s="88">
        <v>0</v>
      </c>
      <c r="CR322" s="92">
        <v>0</v>
      </c>
      <c r="CS322" s="90">
        <v>0</v>
      </c>
      <c r="CT322" s="92">
        <v>0</v>
      </c>
      <c r="CW322" s="87" t="s">
        <v>169</v>
      </c>
      <c r="CX322" s="88">
        <v>0</v>
      </c>
      <c r="CY322" s="92">
        <v>0</v>
      </c>
      <c r="CZ322" s="90">
        <v>0</v>
      </c>
      <c r="DA322" s="92">
        <v>0</v>
      </c>
      <c r="DD322" s="87" t="s">
        <v>169</v>
      </c>
      <c r="DE322" s="88">
        <v>0</v>
      </c>
      <c r="DF322" s="92">
        <v>0</v>
      </c>
      <c r="DG322" s="90">
        <v>0</v>
      </c>
      <c r="DH322" s="92">
        <v>0</v>
      </c>
    </row>
    <row r="323" spans="1:112" x14ac:dyDescent="0.3">
      <c r="A323" s="155" t="s">
        <v>170</v>
      </c>
      <c r="B323" s="168">
        <v>0</v>
      </c>
      <c r="C323" s="95">
        <v>0</v>
      </c>
      <c r="D323" s="170">
        <v>0</v>
      </c>
      <c r="E323" s="95">
        <v>0</v>
      </c>
      <c r="H323" s="155" t="s">
        <v>170</v>
      </c>
      <c r="I323" s="168">
        <v>0</v>
      </c>
      <c r="J323" s="95">
        <v>0</v>
      </c>
      <c r="K323" s="170">
        <v>0</v>
      </c>
      <c r="L323" s="95">
        <v>0</v>
      </c>
      <c r="O323" s="155" t="s">
        <v>170</v>
      </c>
      <c r="P323" s="168">
        <v>0</v>
      </c>
      <c r="Q323" s="95">
        <v>0</v>
      </c>
      <c r="R323" s="170">
        <v>0</v>
      </c>
      <c r="S323" s="95">
        <v>0</v>
      </c>
      <c r="T323" s="95"/>
      <c r="W323" s="155" t="s">
        <v>170</v>
      </c>
      <c r="X323" s="168">
        <v>0</v>
      </c>
      <c r="Y323" s="95">
        <v>0</v>
      </c>
      <c r="Z323" s="170">
        <v>0</v>
      </c>
      <c r="AA323" s="95">
        <v>0</v>
      </c>
      <c r="AD323" s="155" t="s">
        <v>170</v>
      </c>
      <c r="AE323" s="168">
        <v>0</v>
      </c>
      <c r="AF323" s="95">
        <v>0</v>
      </c>
      <c r="AG323" s="170">
        <v>0</v>
      </c>
      <c r="AH323" s="95">
        <v>0</v>
      </c>
      <c r="AK323" s="155" t="s">
        <v>170</v>
      </c>
      <c r="AL323" s="168">
        <v>0</v>
      </c>
      <c r="AM323" s="95">
        <v>0</v>
      </c>
      <c r="AN323" s="170">
        <v>0</v>
      </c>
      <c r="AO323" s="95">
        <v>0</v>
      </c>
      <c r="AR323" s="155" t="s">
        <v>170</v>
      </c>
      <c r="AS323" s="168">
        <v>0</v>
      </c>
      <c r="AT323" s="95">
        <v>0</v>
      </c>
      <c r="AU323" s="170">
        <v>0</v>
      </c>
      <c r="AV323" s="95">
        <v>0</v>
      </c>
      <c r="AY323" s="155" t="s">
        <v>170</v>
      </c>
      <c r="AZ323" s="168">
        <v>0</v>
      </c>
      <c r="BA323" s="95">
        <v>0</v>
      </c>
      <c r="BB323" s="170">
        <v>0</v>
      </c>
      <c r="BC323" s="95">
        <v>0</v>
      </c>
      <c r="BF323" s="155" t="s">
        <v>170</v>
      </c>
      <c r="BG323" s="168">
        <v>0</v>
      </c>
      <c r="BH323" s="95">
        <v>0</v>
      </c>
      <c r="BI323" s="170">
        <v>0</v>
      </c>
      <c r="BJ323" s="95">
        <v>0</v>
      </c>
      <c r="BM323" s="155" t="s">
        <v>170</v>
      </c>
      <c r="BN323" s="168">
        <v>0</v>
      </c>
      <c r="BO323" s="95">
        <v>0</v>
      </c>
      <c r="BP323" s="170">
        <v>0</v>
      </c>
      <c r="BQ323" s="95">
        <v>0</v>
      </c>
      <c r="BT323" s="155" t="s">
        <v>170</v>
      </c>
      <c r="BU323" s="168">
        <v>0</v>
      </c>
      <c r="BV323" s="95">
        <v>0</v>
      </c>
      <c r="BW323" s="170">
        <v>0</v>
      </c>
      <c r="BX323" s="95">
        <v>0</v>
      </c>
      <c r="CA323" s="87" t="s">
        <v>170</v>
      </c>
      <c r="CB323" s="88">
        <v>0</v>
      </c>
      <c r="CC323" s="92">
        <v>0</v>
      </c>
      <c r="CD323" s="90">
        <v>0</v>
      </c>
      <c r="CE323" s="92">
        <v>0</v>
      </c>
      <c r="CI323" s="87" t="s">
        <v>170</v>
      </c>
      <c r="CJ323" s="88">
        <v>0</v>
      </c>
      <c r="CK323" s="92">
        <v>0</v>
      </c>
      <c r="CL323" s="90">
        <v>0</v>
      </c>
      <c r="CM323" s="92">
        <v>0</v>
      </c>
      <c r="CP323" s="87" t="s">
        <v>170</v>
      </c>
      <c r="CQ323" s="88">
        <v>0</v>
      </c>
      <c r="CR323" s="92">
        <v>0</v>
      </c>
      <c r="CS323" s="90">
        <v>0</v>
      </c>
      <c r="CT323" s="92">
        <v>0</v>
      </c>
      <c r="CW323" s="87" t="s">
        <v>170</v>
      </c>
      <c r="CX323" s="88">
        <v>0</v>
      </c>
      <c r="CY323" s="92">
        <v>0</v>
      </c>
      <c r="CZ323" s="90">
        <v>0</v>
      </c>
      <c r="DA323" s="92">
        <v>0</v>
      </c>
      <c r="DD323" s="87" t="s">
        <v>170</v>
      </c>
      <c r="DE323" s="88">
        <v>0</v>
      </c>
      <c r="DF323" s="92">
        <v>0</v>
      </c>
      <c r="DG323" s="90">
        <v>0</v>
      </c>
      <c r="DH323" s="92">
        <v>0</v>
      </c>
    </row>
    <row r="324" spans="1:112" x14ac:dyDescent="0.3">
      <c r="A324" s="155"/>
      <c r="B324" s="171"/>
      <c r="C324" s="155"/>
      <c r="D324" s="170"/>
      <c r="E324" s="169"/>
      <c r="H324" s="155"/>
      <c r="I324" s="171"/>
      <c r="J324" s="155"/>
      <c r="K324" s="170"/>
      <c r="L324" s="169"/>
      <c r="O324" s="155"/>
      <c r="P324" s="171"/>
      <c r="Q324" s="155"/>
      <c r="R324" s="170"/>
      <c r="S324" s="169"/>
      <c r="T324" s="169"/>
      <c r="W324" s="155"/>
      <c r="X324" s="171"/>
      <c r="Y324" s="155"/>
      <c r="Z324" s="170"/>
      <c r="AA324" s="169"/>
      <c r="AD324" s="155"/>
      <c r="AE324" s="171"/>
      <c r="AF324" s="155"/>
      <c r="AG324" s="170"/>
      <c r="AH324" s="169"/>
      <c r="AK324" s="155"/>
      <c r="AL324" s="171"/>
      <c r="AM324" s="155"/>
      <c r="AN324" s="170"/>
      <c r="AO324" s="169"/>
      <c r="AR324" s="155"/>
      <c r="AS324" s="171"/>
      <c r="AT324" s="155"/>
      <c r="AU324" s="170"/>
      <c r="AV324" s="169"/>
      <c r="AY324" s="155"/>
      <c r="AZ324" s="171"/>
      <c r="BA324" s="155"/>
      <c r="BB324" s="170"/>
      <c r="BC324" s="169"/>
      <c r="BF324" s="155"/>
      <c r="BG324" s="171"/>
      <c r="BH324" s="155"/>
      <c r="BI324" s="170"/>
      <c r="BJ324" s="169"/>
      <c r="BM324" s="155"/>
      <c r="BN324" s="171"/>
      <c r="BO324" s="155"/>
      <c r="BP324" s="170"/>
      <c r="BQ324" s="169"/>
      <c r="BT324" s="155"/>
      <c r="BU324" s="171"/>
      <c r="BV324" s="155"/>
      <c r="BW324" s="170"/>
      <c r="BX324" s="169"/>
      <c r="CA324" s="87"/>
      <c r="CB324" s="94"/>
      <c r="CC324" s="87"/>
      <c r="CD324" s="90"/>
      <c r="CE324" s="109"/>
      <c r="CI324" s="87"/>
      <c r="CJ324" s="94"/>
      <c r="CK324" s="87"/>
      <c r="CL324" s="90"/>
      <c r="CM324" s="109"/>
      <c r="CP324" s="87"/>
      <c r="CQ324" s="94"/>
      <c r="CR324" s="87"/>
      <c r="CS324" s="90"/>
      <c r="CT324" s="109"/>
      <c r="CW324" s="87"/>
      <c r="CX324" s="94"/>
      <c r="CY324" s="87"/>
      <c r="CZ324" s="90"/>
      <c r="DA324" s="109"/>
      <c r="DD324" s="87"/>
      <c r="DE324" s="94"/>
      <c r="DF324" s="87"/>
      <c r="DG324" s="90"/>
      <c r="DH324" s="109"/>
    </row>
    <row r="325" spans="1:112" ht="14.4" thickBot="1" x14ac:dyDescent="0.35">
      <c r="A325" s="155"/>
      <c r="B325" s="172">
        <v>133085169.47999993</v>
      </c>
      <c r="C325" s="155"/>
      <c r="D325" s="173">
        <v>759</v>
      </c>
      <c r="E325" s="155"/>
      <c r="H325" s="155"/>
      <c r="I325" s="172">
        <v>131803239.07999998</v>
      </c>
      <c r="J325" s="155"/>
      <c r="K325" s="173">
        <v>752</v>
      </c>
      <c r="L325" s="155"/>
      <c r="O325" s="155"/>
      <c r="P325" s="172">
        <v>129987346.99000002</v>
      </c>
      <c r="Q325" s="155"/>
      <c r="R325" s="173">
        <v>741</v>
      </c>
      <c r="S325" s="155"/>
      <c r="T325" s="155"/>
      <c r="W325" s="155"/>
      <c r="X325" s="172">
        <v>126331345.39</v>
      </c>
      <c r="Y325" s="155"/>
      <c r="Z325" s="173">
        <v>717</v>
      </c>
      <c r="AA325" s="155"/>
      <c r="AD325" s="155"/>
      <c r="AE325" s="172">
        <v>124695673.50999996</v>
      </c>
      <c r="AF325" s="155"/>
      <c r="AG325" s="173">
        <v>705</v>
      </c>
      <c r="AH325" s="155"/>
      <c r="AK325" s="155"/>
      <c r="AL325" s="172">
        <v>121012948.30000001</v>
      </c>
      <c r="AM325" s="155"/>
      <c r="AN325" s="173">
        <v>686</v>
      </c>
      <c r="AO325" s="155"/>
      <c r="AR325" s="155"/>
      <c r="AS325" s="172">
        <v>114418414.48999994</v>
      </c>
      <c r="AT325" s="155"/>
      <c r="AU325" s="173">
        <v>648</v>
      </c>
      <c r="AV325" s="155"/>
      <c r="AY325" s="155"/>
      <c r="AZ325" s="172">
        <v>105518634.05000007</v>
      </c>
      <c r="BA325" s="155"/>
      <c r="BB325" s="173">
        <v>602</v>
      </c>
      <c r="BC325" s="155"/>
      <c r="BF325" s="155"/>
      <c r="BG325" s="172">
        <v>98058959.87000002</v>
      </c>
      <c r="BH325" s="155"/>
      <c r="BI325" s="173">
        <v>552</v>
      </c>
      <c r="BJ325" s="155"/>
      <c r="BM325" s="155"/>
      <c r="BN325" s="172">
        <v>91673868.850000069</v>
      </c>
      <c r="BO325" s="155"/>
      <c r="BP325" s="173">
        <v>516</v>
      </c>
      <c r="BQ325" s="155"/>
      <c r="BT325" s="155"/>
      <c r="BU325" s="172">
        <v>85503956.039999962</v>
      </c>
      <c r="BV325" s="155"/>
      <c r="BW325" s="173">
        <v>481</v>
      </c>
      <c r="BX325" s="155"/>
      <c r="CA325" s="87"/>
      <c r="CB325" s="110">
        <v>73625544.790000021</v>
      </c>
      <c r="CC325" s="87"/>
      <c r="CD325" s="111">
        <v>431</v>
      </c>
      <c r="CE325" s="87"/>
      <c r="CI325" s="87"/>
      <c r="CJ325" s="110">
        <v>69045921.810000032</v>
      </c>
      <c r="CK325" s="87"/>
      <c r="CL325" s="111">
        <v>406</v>
      </c>
      <c r="CM325" s="87"/>
      <c r="CP325" s="87"/>
      <c r="CQ325" s="110">
        <v>63036991.200000033</v>
      </c>
      <c r="CR325" s="87"/>
      <c r="CS325" s="111">
        <v>376</v>
      </c>
      <c r="CT325" s="87"/>
      <c r="CW325" s="87"/>
      <c r="CX325" s="110">
        <v>58002139.329999998</v>
      </c>
      <c r="CY325" s="87"/>
      <c r="CZ325" s="111">
        <v>346</v>
      </c>
      <c r="DA325" s="87"/>
      <c r="DD325" s="87"/>
      <c r="DE325" s="110">
        <v>0</v>
      </c>
      <c r="DF325" s="87"/>
      <c r="DG325" s="111">
        <v>0</v>
      </c>
      <c r="DH325" s="87"/>
    </row>
    <row r="326" spans="1:112" ht="14.4" thickTop="1" x14ac:dyDescent="0.3">
      <c r="C326" s="93"/>
      <c r="E326" s="93"/>
      <c r="J326" s="93"/>
      <c r="L326" s="93"/>
      <c r="Q326" s="93"/>
      <c r="S326" s="93"/>
      <c r="T326" s="93"/>
      <c r="Y326" s="93"/>
      <c r="AA326" s="93"/>
      <c r="AF326" s="93"/>
      <c r="AH326" s="93"/>
      <c r="AM326" s="93"/>
      <c r="AO326" s="93"/>
      <c r="AT326" s="93"/>
      <c r="AV326" s="93"/>
      <c r="BA326" s="93"/>
      <c r="BC326" s="93"/>
      <c r="BH326" s="93"/>
      <c r="BJ326" s="93"/>
      <c r="BO326" s="93"/>
      <c r="BQ326" s="93"/>
      <c r="BV326" s="93"/>
      <c r="BX326" s="93"/>
      <c r="CA326" s="87"/>
      <c r="CB326" s="87"/>
      <c r="CC326" s="109"/>
      <c r="CD326" s="87"/>
      <c r="CE326" s="109"/>
      <c r="CI326" s="87"/>
      <c r="CJ326" s="87"/>
      <c r="CK326" s="109"/>
      <c r="CL326" s="87"/>
      <c r="CM326" s="109"/>
      <c r="CP326" s="87"/>
      <c r="CQ326" s="87"/>
      <c r="CR326" s="109"/>
      <c r="CS326" s="87"/>
      <c r="CT326" s="109"/>
      <c r="CW326" s="87"/>
      <c r="CX326" s="87"/>
      <c r="CY326" s="109"/>
      <c r="CZ326" s="87"/>
      <c r="DA326" s="109"/>
      <c r="DD326" s="87"/>
      <c r="DE326" s="87"/>
      <c r="DF326" s="109"/>
      <c r="DG326" s="87"/>
      <c r="DH326" s="109"/>
    </row>
    <row r="327" spans="1:112" x14ac:dyDescent="0.3">
      <c r="C327" s="93"/>
      <c r="E327" s="93"/>
      <c r="J327" s="93"/>
      <c r="L327" s="93"/>
      <c r="Q327" s="93"/>
      <c r="S327" s="93"/>
      <c r="T327" s="93"/>
      <c r="Y327" s="93"/>
      <c r="AA327" s="93"/>
      <c r="AF327" s="93"/>
      <c r="AH327" s="93"/>
      <c r="AM327" s="93"/>
      <c r="AO327" s="93"/>
      <c r="AT327" s="93"/>
      <c r="AV327" s="93"/>
      <c r="BA327" s="93"/>
      <c r="BC327" s="93"/>
      <c r="BH327" s="93"/>
      <c r="BJ327" s="93"/>
      <c r="BO327" s="93"/>
      <c r="BQ327" s="93"/>
      <c r="BV327" s="93"/>
      <c r="BX327" s="93"/>
      <c r="CC327" s="93"/>
      <c r="CE327" s="93"/>
      <c r="CK327" s="93"/>
      <c r="CM327" s="93"/>
      <c r="CR327" s="93"/>
      <c r="CT327" s="93"/>
      <c r="CY327" s="93"/>
      <c r="DA327" s="93"/>
      <c r="DF327" s="93"/>
      <c r="DH327" s="93"/>
    </row>
    <row r="328" spans="1:112" x14ac:dyDescent="0.3">
      <c r="C328" s="93"/>
      <c r="E328" s="93"/>
      <c r="J328" s="93"/>
      <c r="L328" s="93"/>
      <c r="Q328" s="93"/>
      <c r="S328" s="93"/>
      <c r="T328" s="93"/>
      <c r="Y328" s="93"/>
      <c r="AA328" s="93"/>
      <c r="AF328" s="93"/>
      <c r="AH328" s="93"/>
      <c r="AM328" s="93"/>
      <c r="AO328" s="93"/>
      <c r="AT328" s="93"/>
      <c r="AV328" s="93"/>
      <c r="BA328" s="93"/>
      <c r="BC328" s="93"/>
      <c r="BH328" s="93"/>
      <c r="BJ328" s="93"/>
      <c r="BO328" s="93"/>
      <c r="BQ328" s="93"/>
      <c r="BV328" s="93"/>
      <c r="BX328" s="93"/>
      <c r="CC328" s="93"/>
      <c r="CE328" s="93"/>
      <c r="CK328" s="93"/>
      <c r="CM328" s="93"/>
      <c r="CR328" s="93"/>
      <c r="CT328" s="93"/>
      <c r="CY328" s="93"/>
      <c r="DA328" s="93"/>
      <c r="DF328" s="93"/>
      <c r="DH328" s="93"/>
    </row>
  </sheetData>
  <mergeCells count="80">
    <mergeCell ref="A1:E1"/>
    <mergeCell ref="H1:L1"/>
    <mergeCell ref="O1:S1"/>
    <mergeCell ref="W1:AA1"/>
    <mergeCell ref="AD1:AH1"/>
    <mergeCell ref="AI1:AJ1"/>
    <mergeCell ref="AY1:BC1"/>
    <mergeCell ref="AK1:AO1"/>
    <mergeCell ref="AR1:AV1"/>
    <mergeCell ref="BF1:BJ1"/>
    <mergeCell ref="BK1:BL1"/>
    <mergeCell ref="BT1:BX1"/>
    <mergeCell ref="CF1:CH1"/>
    <mergeCell ref="BM1:BQ1"/>
    <mergeCell ref="CA1:CE1"/>
    <mergeCell ref="CP1:CT1"/>
    <mergeCell ref="DB1:DC1"/>
    <mergeCell ref="CI1:CM1"/>
    <mergeCell ref="CW1:DA1"/>
    <mergeCell ref="DD1:DH1"/>
    <mergeCell ref="DK1:DO1"/>
    <mergeCell ref="DQ1:DU1"/>
    <mergeCell ref="DW1:EA1"/>
    <mergeCell ref="EC1:EG1"/>
    <mergeCell ref="EI1:EM1"/>
    <mergeCell ref="EO1:ES1"/>
    <mergeCell ref="EU1:EY1"/>
    <mergeCell ref="FA1:FE1"/>
    <mergeCell ref="FG1:FK1"/>
    <mergeCell ref="FM1:FQ1"/>
    <mergeCell ref="FS1:FW1"/>
    <mergeCell ref="FY1:GC1"/>
    <mergeCell ref="GE1:GI1"/>
    <mergeCell ref="GK1:GO1"/>
    <mergeCell ref="GQ1:GU1"/>
    <mergeCell ref="GW1:HA1"/>
    <mergeCell ref="HC1:HG1"/>
    <mergeCell ref="HI1:HM1"/>
    <mergeCell ref="HO1:HS1"/>
    <mergeCell ref="HU1:HY1"/>
    <mergeCell ref="A2:E2"/>
    <mergeCell ref="H2:L2"/>
    <mergeCell ref="O2:S2"/>
    <mergeCell ref="W2:AA2"/>
    <mergeCell ref="AD2:AH2"/>
    <mergeCell ref="AI2:AJ2"/>
    <mergeCell ref="AY2:BC2"/>
    <mergeCell ref="AK2:AO2"/>
    <mergeCell ref="AR2:AV2"/>
    <mergeCell ref="BF2:BJ2"/>
    <mergeCell ref="BK2:BL2"/>
    <mergeCell ref="BT2:BX2"/>
    <mergeCell ref="CF2:CH2"/>
    <mergeCell ref="BM2:BQ2"/>
    <mergeCell ref="CA2:CE2"/>
    <mergeCell ref="CP2:CT2"/>
    <mergeCell ref="DB2:DC2"/>
    <mergeCell ref="CI2:CM2"/>
    <mergeCell ref="CW2:DA2"/>
    <mergeCell ref="DD2:DH2"/>
    <mergeCell ref="DK2:DO2"/>
    <mergeCell ref="DQ2:DU2"/>
    <mergeCell ref="DW2:EA2"/>
    <mergeCell ref="EC2:EG2"/>
    <mergeCell ref="EI2:EM2"/>
    <mergeCell ref="EO2:ES2"/>
    <mergeCell ref="EU2:EY2"/>
    <mergeCell ref="FA2:FE2"/>
    <mergeCell ref="FG2:FK2"/>
    <mergeCell ref="FM2:FQ2"/>
    <mergeCell ref="FS2:FW2"/>
    <mergeCell ref="FY2:GC2"/>
    <mergeCell ref="GE2:GI2"/>
    <mergeCell ref="GK2:GO2"/>
    <mergeCell ref="GQ2:GU2"/>
    <mergeCell ref="GW2:HA2"/>
    <mergeCell ref="HC2:HG2"/>
    <mergeCell ref="HI2:HM2"/>
    <mergeCell ref="HO2:HS2"/>
    <mergeCell ref="HU2:HY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HV328"/>
  <sheetViews>
    <sheetView topLeftCell="DB1" workbookViewId="0">
      <selection activeCell="DB1" sqref="DB1:DF1"/>
    </sheetView>
  </sheetViews>
  <sheetFormatPr defaultColWidth="9.109375" defaultRowHeight="13.8" x14ac:dyDescent="0.3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7" width="15.109375" style="83" customWidth="1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4" width="15.109375" style="83" customWidth="1"/>
    <col min="15" max="15" width="49.5546875" style="83" customWidth="1"/>
    <col min="16" max="16" width="20.88671875" style="83" bestFit="1" customWidth="1"/>
    <col min="17" max="17" width="14.109375" style="83" bestFit="1" customWidth="1"/>
    <col min="18" max="18" width="16.5546875" style="83" customWidth="1"/>
    <col min="19" max="19" width="16.88671875" style="83" bestFit="1" customWidth="1"/>
    <col min="20" max="21" width="15.109375" style="83" customWidth="1"/>
    <col min="22" max="22" width="49.5546875" style="83" customWidth="1"/>
    <col min="23" max="23" width="20.88671875" style="83" bestFit="1" customWidth="1"/>
    <col min="24" max="24" width="14.109375" style="83" bestFit="1" customWidth="1"/>
    <col min="25" max="25" width="16.5546875" style="83" customWidth="1"/>
    <col min="26" max="26" width="16.88671875" style="83" bestFit="1" customWidth="1"/>
    <col min="27" max="27" width="15.109375" style="83" customWidth="1"/>
    <col min="28" max="28" width="9.109375" style="83"/>
    <col min="29" max="29" width="49.5546875" style="83" customWidth="1"/>
    <col min="30" max="30" width="20.88671875" style="83" bestFit="1" customWidth="1"/>
    <col min="31" max="31" width="14.109375" style="83" bestFit="1" customWidth="1"/>
    <col min="32" max="32" width="16.5546875" style="83" customWidth="1"/>
    <col min="33" max="33" width="16.88671875" style="83" bestFit="1" customWidth="1"/>
    <col min="34" max="35" width="15.109375" style="83" customWidth="1"/>
    <col min="36" max="36" width="49.5546875" style="83" customWidth="1"/>
    <col min="37" max="37" width="20.88671875" style="83" bestFit="1" customWidth="1"/>
    <col min="38" max="38" width="14.109375" style="83" bestFit="1" customWidth="1"/>
    <col min="39" max="39" width="16.5546875" style="83" customWidth="1"/>
    <col min="40" max="40" width="16.88671875" style="83" bestFit="1" customWidth="1"/>
    <col min="41" max="42" width="15.109375" style="83" customWidth="1"/>
    <col min="43" max="43" width="49.5546875" style="83" customWidth="1"/>
    <col min="44" max="44" width="20.88671875" style="83" bestFit="1" customWidth="1"/>
    <col min="45" max="45" width="14.109375" style="83" bestFit="1" customWidth="1"/>
    <col min="46" max="46" width="16.5546875" style="83" customWidth="1"/>
    <col min="47" max="47" width="16.88671875" style="83" bestFit="1" customWidth="1"/>
    <col min="48" max="49" width="15.109375" style="83" customWidth="1"/>
    <col min="50" max="50" width="49.5546875" style="83" customWidth="1"/>
    <col min="51" max="51" width="20.88671875" style="83" bestFit="1" customWidth="1"/>
    <col min="52" max="52" width="14.109375" style="83" bestFit="1" customWidth="1"/>
    <col min="53" max="53" width="16.5546875" style="83" customWidth="1"/>
    <col min="54" max="54" width="16.88671875" style="83" bestFit="1" customWidth="1"/>
    <col min="55" max="55" width="15.109375" style="83" customWidth="1"/>
    <col min="56" max="56" width="9.109375" style="83"/>
    <col min="57" max="57" width="49.5546875" style="83" customWidth="1"/>
    <col min="58" max="58" width="20.88671875" style="83" bestFit="1" customWidth="1"/>
    <col min="59" max="59" width="14.109375" style="83" bestFit="1" customWidth="1"/>
    <col min="60" max="60" width="16.5546875" style="83" customWidth="1"/>
    <col min="61" max="61" width="16.88671875" style="83" bestFit="1" customWidth="1"/>
    <col min="62" max="62" width="15.109375" style="83" customWidth="1"/>
    <col min="63" max="63" width="9.109375" style="83"/>
    <col min="64" max="64" width="49.5546875" style="83" customWidth="1"/>
    <col min="65" max="65" width="20.88671875" style="83" bestFit="1" customWidth="1"/>
    <col min="66" max="66" width="14.109375" style="83" bestFit="1" customWidth="1"/>
    <col min="67" max="67" width="16.5546875" style="83" customWidth="1"/>
    <col min="68" max="68" width="16.88671875" style="83" bestFit="1" customWidth="1"/>
    <col min="69" max="69" width="15.109375" style="83" customWidth="1"/>
    <col min="70" max="70" width="9.109375" style="83"/>
    <col min="71" max="71" width="49.5546875" style="83" customWidth="1"/>
    <col min="72" max="72" width="20.88671875" style="83" bestFit="1" customWidth="1"/>
    <col min="73" max="73" width="14.109375" style="83" bestFit="1" customWidth="1"/>
    <col min="74" max="74" width="16.5546875" style="83" customWidth="1"/>
    <col min="75" max="75" width="16.88671875" style="83" bestFit="1" customWidth="1"/>
    <col min="76" max="76" width="15.109375" style="83" customWidth="1"/>
    <col min="77" max="77" width="9.109375" style="83"/>
    <col min="78" max="78" width="49.5546875" style="83" customWidth="1"/>
    <col min="79" max="79" width="20" style="83" customWidth="1"/>
    <col min="80" max="80" width="14.109375" style="83" bestFit="1" customWidth="1"/>
    <col min="81" max="81" width="16.5546875" style="83" customWidth="1"/>
    <col min="82" max="82" width="16.88671875" style="83" bestFit="1" customWidth="1"/>
    <col min="83" max="83" width="15.109375" style="83" customWidth="1"/>
    <col min="84" max="84" width="9.109375" style="83"/>
    <col min="85" max="85" width="49.5546875" style="83" customWidth="1"/>
    <col min="86" max="86" width="20" style="83" customWidth="1"/>
    <col min="87" max="87" width="14.109375" style="83" customWidth="1"/>
    <col min="88" max="88" width="16.5546875" style="83" customWidth="1"/>
    <col min="89" max="89" width="16.88671875" style="83" customWidth="1"/>
    <col min="90" max="90" width="15.109375" style="83" customWidth="1"/>
    <col min="91" max="91" width="9.109375" style="83"/>
    <col min="92" max="92" width="49.5546875" style="83" customWidth="1"/>
    <col min="93" max="93" width="20" style="83" customWidth="1"/>
    <col min="94" max="94" width="14.109375" style="83" customWidth="1"/>
    <col min="95" max="95" width="16.5546875" style="83" customWidth="1"/>
    <col min="96" max="96" width="16.88671875" style="83" customWidth="1"/>
    <col min="97" max="97" width="15.109375" style="83" customWidth="1"/>
    <col min="98" max="98" width="9.109375" style="83"/>
    <col min="99" max="99" width="49.5546875" style="83" customWidth="1"/>
    <col min="100" max="100" width="20" style="83" customWidth="1"/>
    <col min="101" max="101" width="14.109375" style="83" customWidth="1"/>
    <col min="102" max="102" width="16.5546875" style="83" customWidth="1"/>
    <col min="103" max="103" width="16.88671875" style="83" customWidth="1"/>
    <col min="104" max="104" width="15.109375" style="83" customWidth="1"/>
    <col min="105" max="105" width="9.109375" style="83"/>
    <col min="106" max="106" width="49.5546875" style="83" customWidth="1"/>
    <col min="107" max="107" width="20" style="83" customWidth="1"/>
    <col min="108" max="108" width="14.109375" style="83" customWidth="1"/>
    <col min="109" max="109" width="16.5546875" style="83" customWidth="1"/>
    <col min="110" max="110" width="16.88671875" style="83" customWidth="1"/>
    <col min="111" max="111" width="15.109375" style="83" customWidth="1"/>
    <col min="112" max="16384" width="9.109375" style="83"/>
  </cols>
  <sheetData>
    <row r="1" spans="1:230" s="197" customFormat="1" x14ac:dyDescent="0.3">
      <c r="A1" s="217" t="s">
        <v>184</v>
      </c>
      <c r="B1" s="217"/>
      <c r="C1" s="217"/>
      <c r="D1" s="217"/>
      <c r="E1" s="217"/>
      <c r="F1" s="160"/>
      <c r="G1" s="160"/>
      <c r="H1" s="217" t="s">
        <v>184</v>
      </c>
      <c r="I1" s="217"/>
      <c r="J1" s="217"/>
      <c r="K1" s="217"/>
      <c r="L1" s="217"/>
      <c r="M1" s="160"/>
      <c r="N1" s="160"/>
      <c r="O1" s="217" t="s">
        <v>184</v>
      </c>
      <c r="P1" s="217"/>
      <c r="Q1" s="217"/>
      <c r="R1" s="217"/>
      <c r="S1" s="217"/>
      <c r="T1" s="160"/>
      <c r="U1" s="160"/>
      <c r="V1" s="217" t="s">
        <v>184</v>
      </c>
      <c r="W1" s="217"/>
      <c r="X1" s="217"/>
      <c r="Y1" s="217"/>
      <c r="Z1" s="217"/>
      <c r="AA1" s="217"/>
      <c r="AB1" s="217"/>
      <c r="AC1" s="217" t="s">
        <v>184</v>
      </c>
      <c r="AD1" s="217"/>
      <c r="AE1" s="217"/>
      <c r="AF1" s="217"/>
      <c r="AG1" s="217"/>
      <c r="AH1" s="160"/>
      <c r="AI1" s="160"/>
      <c r="AJ1" s="217" t="s">
        <v>184</v>
      </c>
      <c r="AK1" s="217"/>
      <c r="AL1" s="217"/>
      <c r="AM1" s="217"/>
      <c r="AN1" s="217"/>
      <c r="AO1" s="160"/>
      <c r="AP1" s="160"/>
      <c r="AQ1" s="217" t="s">
        <v>184</v>
      </c>
      <c r="AR1" s="217"/>
      <c r="AS1" s="217"/>
      <c r="AT1" s="217"/>
      <c r="AU1" s="217"/>
      <c r="AV1" s="160"/>
      <c r="AW1" s="160"/>
      <c r="AX1" s="217" t="s">
        <v>184</v>
      </c>
      <c r="AY1" s="217"/>
      <c r="AZ1" s="217"/>
      <c r="BA1" s="217"/>
      <c r="BB1" s="217"/>
      <c r="BC1" s="217"/>
      <c r="BD1" s="217"/>
      <c r="BE1" s="217" t="s">
        <v>184</v>
      </c>
      <c r="BF1" s="217"/>
      <c r="BG1" s="217"/>
      <c r="BH1" s="217"/>
      <c r="BI1" s="217"/>
      <c r="BJ1" s="161"/>
      <c r="BK1" s="160"/>
      <c r="BL1" s="217" t="s">
        <v>184</v>
      </c>
      <c r="BM1" s="217"/>
      <c r="BN1" s="217"/>
      <c r="BO1" s="217"/>
      <c r="BP1" s="217"/>
      <c r="BQ1" s="161"/>
      <c r="BR1" s="160"/>
      <c r="BS1" s="217" t="s">
        <v>184</v>
      </c>
      <c r="BT1" s="217"/>
      <c r="BU1" s="217"/>
      <c r="BV1" s="217"/>
      <c r="BW1" s="217"/>
      <c r="BX1" s="217"/>
      <c r="BY1" s="217"/>
      <c r="BZ1" s="216" t="s">
        <v>184</v>
      </c>
      <c r="CA1" s="216"/>
      <c r="CB1" s="216"/>
      <c r="CC1" s="216"/>
      <c r="CD1" s="216"/>
      <c r="CE1" s="198"/>
      <c r="CG1" s="216" t="s">
        <v>184</v>
      </c>
      <c r="CH1" s="216"/>
      <c r="CI1" s="216"/>
      <c r="CJ1" s="216"/>
      <c r="CK1" s="216"/>
      <c r="CL1" s="199"/>
      <c r="CN1" s="216" t="s">
        <v>184</v>
      </c>
      <c r="CO1" s="216"/>
      <c r="CP1" s="216"/>
      <c r="CQ1" s="216"/>
      <c r="CR1" s="216"/>
      <c r="CS1" s="216"/>
      <c r="CT1" s="216"/>
      <c r="CU1" s="216" t="s">
        <v>184</v>
      </c>
      <c r="CV1" s="216"/>
      <c r="CW1" s="216"/>
      <c r="CX1" s="216"/>
      <c r="CY1" s="216"/>
      <c r="CZ1" s="210"/>
      <c r="DB1" s="216" t="s">
        <v>184</v>
      </c>
      <c r="DC1" s="216"/>
      <c r="DD1" s="216"/>
      <c r="DE1" s="216"/>
      <c r="DF1" s="216"/>
      <c r="DG1" s="213"/>
      <c r="DH1" s="216"/>
      <c r="DI1" s="216"/>
      <c r="DJ1" s="216"/>
      <c r="DK1" s="216"/>
      <c r="DL1" s="216"/>
      <c r="DN1" s="216"/>
      <c r="DO1" s="216"/>
      <c r="DP1" s="216"/>
      <c r="DQ1" s="216"/>
      <c r="DR1" s="216"/>
      <c r="DT1" s="216"/>
      <c r="DU1" s="216"/>
      <c r="DV1" s="216"/>
      <c r="DW1" s="216"/>
      <c r="DX1" s="216"/>
      <c r="DZ1" s="216"/>
      <c r="EA1" s="216"/>
      <c r="EB1" s="216"/>
      <c r="EC1" s="216"/>
      <c r="ED1" s="216"/>
      <c r="EF1" s="216"/>
      <c r="EG1" s="216"/>
      <c r="EH1" s="216"/>
      <c r="EI1" s="216"/>
      <c r="EJ1" s="216"/>
      <c r="EL1" s="216"/>
      <c r="EM1" s="216"/>
      <c r="EN1" s="216"/>
      <c r="EO1" s="216"/>
      <c r="EP1" s="216"/>
      <c r="ER1" s="216"/>
      <c r="ES1" s="216"/>
      <c r="ET1" s="216"/>
      <c r="EU1" s="216"/>
      <c r="EV1" s="216"/>
      <c r="EX1" s="216"/>
      <c r="EY1" s="216"/>
      <c r="EZ1" s="216"/>
      <c r="FA1" s="216"/>
      <c r="FB1" s="216"/>
      <c r="FD1" s="216"/>
      <c r="FE1" s="216"/>
      <c r="FF1" s="216"/>
      <c r="FG1" s="216"/>
      <c r="FH1" s="216"/>
      <c r="FJ1" s="216"/>
      <c r="FK1" s="216"/>
      <c r="FL1" s="216"/>
      <c r="FM1" s="216"/>
      <c r="FN1" s="216"/>
      <c r="FP1" s="216"/>
      <c r="FQ1" s="216"/>
      <c r="FR1" s="216"/>
      <c r="FS1" s="216"/>
      <c r="FT1" s="216"/>
      <c r="FV1" s="216"/>
      <c r="FW1" s="216"/>
      <c r="FX1" s="216"/>
      <c r="FY1" s="216"/>
      <c r="FZ1" s="216"/>
      <c r="GB1" s="216"/>
      <c r="GC1" s="216"/>
      <c r="GD1" s="216"/>
      <c r="GE1" s="216"/>
      <c r="GF1" s="216"/>
      <c r="GH1" s="216"/>
      <c r="GI1" s="216"/>
      <c r="GJ1" s="216"/>
      <c r="GK1" s="216"/>
      <c r="GL1" s="216"/>
      <c r="GN1" s="216"/>
      <c r="GO1" s="216"/>
      <c r="GP1" s="216"/>
      <c r="GQ1" s="216"/>
      <c r="GR1" s="216"/>
      <c r="GT1" s="216"/>
      <c r="GU1" s="216"/>
      <c r="GV1" s="216"/>
      <c r="GW1" s="216"/>
      <c r="GX1" s="216"/>
      <c r="GZ1" s="216"/>
      <c r="HA1" s="216"/>
      <c r="HB1" s="216"/>
      <c r="HC1" s="216"/>
      <c r="HD1" s="216"/>
      <c r="HF1" s="216"/>
      <c r="HG1" s="216"/>
      <c r="HH1" s="216"/>
      <c r="HI1" s="216"/>
      <c r="HJ1" s="216"/>
      <c r="HL1" s="216"/>
      <c r="HM1" s="216"/>
      <c r="HN1" s="216"/>
      <c r="HO1" s="216"/>
      <c r="HP1" s="216"/>
      <c r="HR1" s="216"/>
      <c r="HS1" s="216"/>
      <c r="HT1" s="216"/>
      <c r="HU1" s="216"/>
      <c r="HV1" s="216"/>
    </row>
    <row r="2" spans="1:230" s="197" customFormat="1" x14ac:dyDescent="0.3">
      <c r="A2" s="217" t="s">
        <v>186</v>
      </c>
      <c r="B2" s="217"/>
      <c r="C2" s="217"/>
      <c r="D2" s="217"/>
      <c r="E2" s="217"/>
      <c r="F2" s="160"/>
      <c r="G2" s="160"/>
      <c r="H2" s="217" t="s">
        <v>193</v>
      </c>
      <c r="I2" s="217"/>
      <c r="J2" s="217"/>
      <c r="K2" s="217"/>
      <c r="L2" s="217"/>
      <c r="M2" s="160"/>
      <c r="N2" s="160"/>
      <c r="O2" s="217" t="s">
        <v>200</v>
      </c>
      <c r="P2" s="217"/>
      <c r="Q2" s="217"/>
      <c r="R2" s="217"/>
      <c r="S2" s="217"/>
      <c r="T2" s="160"/>
      <c r="U2" s="160"/>
      <c r="V2" s="217" t="s">
        <v>211</v>
      </c>
      <c r="W2" s="217"/>
      <c r="X2" s="217"/>
      <c r="Y2" s="217"/>
      <c r="Z2" s="217"/>
      <c r="AA2" s="217"/>
      <c r="AB2" s="217"/>
      <c r="AC2" s="217" t="s">
        <v>216</v>
      </c>
      <c r="AD2" s="217"/>
      <c r="AE2" s="217"/>
      <c r="AF2" s="217"/>
      <c r="AG2" s="217"/>
      <c r="AH2" s="160"/>
      <c r="AI2" s="160"/>
      <c r="AJ2" s="217" t="s">
        <v>222</v>
      </c>
      <c r="AK2" s="217"/>
      <c r="AL2" s="217"/>
      <c r="AM2" s="217"/>
      <c r="AN2" s="217"/>
      <c r="AO2" s="160"/>
      <c r="AP2" s="160"/>
      <c r="AQ2" s="217" t="s">
        <v>229</v>
      </c>
      <c r="AR2" s="217"/>
      <c r="AS2" s="217"/>
      <c r="AT2" s="217"/>
      <c r="AU2" s="217"/>
      <c r="AV2" s="160"/>
      <c r="AW2" s="160"/>
      <c r="AX2" s="217" t="s">
        <v>233</v>
      </c>
      <c r="AY2" s="217"/>
      <c r="AZ2" s="217"/>
      <c r="BA2" s="217"/>
      <c r="BB2" s="217"/>
      <c r="BC2" s="217"/>
      <c r="BD2" s="217"/>
      <c r="BE2" s="217" t="s">
        <v>239</v>
      </c>
      <c r="BF2" s="217"/>
      <c r="BG2" s="217"/>
      <c r="BH2" s="217"/>
      <c r="BI2" s="217"/>
      <c r="BJ2" s="161"/>
      <c r="BK2" s="160"/>
      <c r="BL2" s="217" t="s">
        <v>246</v>
      </c>
      <c r="BM2" s="217"/>
      <c r="BN2" s="217"/>
      <c r="BO2" s="217"/>
      <c r="BP2" s="217"/>
      <c r="BQ2" s="161"/>
      <c r="BR2" s="160"/>
      <c r="BS2" s="217" t="s">
        <v>250</v>
      </c>
      <c r="BT2" s="217"/>
      <c r="BU2" s="217"/>
      <c r="BV2" s="217"/>
      <c r="BW2" s="217"/>
      <c r="BX2" s="217"/>
      <c r="BY2" s="217"/>
      <c r="BZ2" s="216" t="s">
        <v>255</v>
      </c>
      <c r="CA2" s="216"/>
      <c r="CB2" s="216"/>
      <c r="CC2" s="216"/>
      <c r="CD2" s="216"/>
      <c r="CE2" s="198"/>
      <c r="CG2" s="216" t="s">
        <v>260</v>
      </c>
      <c r="CH2" s="216"/>
      <c r="CI2" s="216"/>
      <c r="CJ2" s="216"/>
      <c r="CK2" s="216"/>
      <c r="CL2" s="199"/>
      <c r="CN2" s="216" t="s">
        <v>267</v>
      </c>
      <c r="CO2" s="216"/>
      <c r="CP2" s="216"/>
      <c r="CQ2" s="216"/>
      <c r="CR2" s="216"/>
      <c r="CS2" s="216"/>
      <c r="CT2" s="216"/>
      <c r="CU2" s="216" t="s">
        <v>273</v>
      </c>
      <c r="CV2" s="216"/>
      <c r="CW2" s="216"/>
      <c r="CX2" s="216"/>
      <c r="CY2" s="216"/>
      <c r="CZ2" s="210"/>
      <c r="DB2" s="216" t="s">
        <v>279</v>
      </c>
      <c r="DC2" s="216"/>
      <c r="DD2" s="216"/>
      <c r="DE2" s="216"/>
      <c r="DF2" s="216"/>
      <c r="DG2" s="213"/>
      <c r="DH2" s="216"/>
      <c r="DI2" s="216"/>
      <c r="DJ2" s="216"/>
      <c r="DK2" s="216"/>
      <c r="DL2" s="216"/>
      <c r="DN2" s="216"/>
      <c r="DO2" s="216"/>
      <c r="DP2" s="216"/>
      <c r="DQ2" s="216"/>
      <c r="DR2" s="216"/>
      <c r="DT2" s="216"/>
      <c r="DU2" s="216"/>
      <c r="DV2" s="216"/>
      <c r="DW2" s="216"/>
      <c r="DX2" s="216"/>
      <c r="DZ2" s="216"/>
      <c r="EA2" s="216"/>
      <c r="EB2" s="216"/>
      <c r="EC2" s="216"/>
      <c r="ED2" s="216"/>
      <c r="EF2" s="216"/>
      <c r="EG2" s="216"/>
      <c r="EH2" s="216"/>
      <c r="EI2" s="216"/>
      <c r="EJ2" s="216"/>
      <c r="EL2" s="216"/>
      <c r="EM2" s="216"/>
      <c r="EN2" s="216"/>
      <c r="EO2" s="216"/>
      <c r="EP2" s="216"/>
      <c r="ER2" s="216"/>
      <c r="ES2" s="216"/>
      <c r="ET2" s="216"/>
      <c r="EU2" s="216"/>
      <c r="EV2" s="216"/>
      <c r="EX2" s="216"/>
      <c r="EY2" s="216"/>
      <c r="EZ2" s="216"/>
      <c r="FA2" s="216"/>
      <c r="FB2" s="216"/>
      <c r="FD2" s="216"/>
      <c r="FE2" s="216"/>
      <c r="FF2" s="216"/>
      <c r="FG2" s="216"/>
      <c r="FH2" s="216"/>
      <c r="FJ2" s="216"/>
      <c r="FK2" s="216"/>
      <c r="FL2" s="216"/>
      <c r="FM2" s="216"/>
      <c r="FN2" s="216"/>
      <c r="FP2" s="216"/>
      <c r="FQ2" s="216"/>
      <c r="FR2" s="216"/>
      <c r="FS2" s="216"/>
      <c r="FT2" s="216"/>
      <c r="FV2" s="216"/>
      <c r="FW2" s="216"/>
      <c r="FX2" s="216"/>
      <c r="FY2" s="216"/>
      <c r="FZ2" s="216"/>
      <c r="GB2" s="216"/>
      <c r="GC2" s="216"/>
      <c r="GD2" s="216"/>
      <c r="GE2" s="216"/>
      <c r="GF2" s="216"/>
      <c r="GH2" s="216"/>
      <c r="GI2" s="216"/>
      <c r="GJ2" s="216"/>
      <c r="GK2" s="216"/>
      <c r="GL2" s="216"/>
      <c r="GN2" s="216"/>
      <c r="GO2" s="216"/>
      <c r="GP2" s="216"/>
      <c r="GQ2" s="216"/>
      <c r="GR2" s="216"/>
      <c r="GT2" s="216"/>
      <c r="GU2" s="216"/>
      <c r="GV2" s="216"/>
      <c r="GW2" s="216"/>
      <c r="GX2" s="216"/>
      <c r="GZ2" s="216"/>
      <c r="HA2" s="216"/>
      <c r="HB2" s="216"/>
      <c r="HC2" s="216"/>
      <c r="HD2" s="216"/>
      <c r="HF2" s="216"/>
      <c r="HG2" s="216"/>
      <c r="HH2" s="216"/>
      <c r="HI2" s="216"/>
      <c r="HJ2" s="216"/>
      <c r="HL2" s="216"/>
      <c r="HM2" s="216"/>
      <c r="HN2" s="216"/>
      <c r="HO2" s="216"/>
      <c r="HP2" s="216"/>
      <c r="HR2" s="216"/>
      <c r="HS2" s="216"/>
      <c r="HT2" s="216"/>
      <c r="HU2" s="216"/>
      <c r="HV2" s="216"/>
    </row>
    <row r="3" spans="1:230" x14ac:dyDescent="0.3">
      <c r="B3" s="89"/>
      <c r="C3" s="95"/>
      <c r="D3" s="89"/>
      <c r="E3" s="93"/>
      <c r="F3" s="93"/>
      <c r="G3" s="93"/>
      <c r="I3" s="89"/>
      <c r="J3" s="95"/>
      <c r="K3" s="89"/>
      <c r="L3" s="93"/>
      <c r="M3" s="93"/>
      <c r="N3" s="93"/>
      <c r="P3" s="89"/>
      <c r="Q3" s="95"/>
      <c r="R3" s="89"/>
      <c r="S3" s="93"/>
      <c r="T3" s="93"/>
      <c r="U3" s="93"/>
      <c r="W3" s="89"/>
      <c r="X3" s="95"/>
      <c r="Y3" s="89"/>
      <c r="Z3" s="93"/>
      <c r="AA3" s="93"/>
      <c r="AD3" s="89"/>
      <c r="AE3" s="95"/>
      <c r="AF3" s="89"/>
      <c r="AG3" s="93"/>
      <c r="AH3" s="93"/>
      <c r="AI3" s="93"/>
      <c r="AK3" s="89"/>
      <c r="AL3" s="95"/>
      <c r="AM3" s="89"/>
      <c r="AN3" s="93"/>
      <c r="AO3" s="93"/>
      <c r="AP3" s="93"/>
      <c r="AR3" s="89"/>
      <c r="AS3" s="95"/>
      <c r="AT3" s="89"/>
      <c r="AU3" s="93"/>
      <c r="AV3" s="93"/>
      <c r="AW3" s="93"/>
      <c r="AY3" s="89"/>
      <c r="AZ3" s="95"/>
      <c r="BA3" s="89"/>
      <c r="BB3" s="93"/>
      <c r="BC3" s="93"/>
      <c r="BF3" s="89"/>
      <c r="BG3" s="95"/>
      <c r="BH3" s="89"/>
      <c r="BI3" s="93"/>
      <c r="BJ3" s="93"/>
      <c r="BM3" s="89"/>
      <c r="BN3" s="95"/>
      <c r="BO3" s="89"/>
      <c r="BP3" s="93"/>
      <c r="BQ3" s="93"/>
      <c r="BT3" s="89"/>
      <c r="BU3" s="95"/>
      <c r="BV3" s="89"/>
      <c r="BW3" s="93"/>
      <c r="BX3" s="93"/>
      <c r="CA3" s="89"/>
      <c r="CB3" s="95"/>
      <c r="CC3" s="89"/>
      <c r="CD3" s="93"/>
      <c r="CE3" s="93"/>
      <c r="CH3" s="89"/>
      <c r="CI3" s="95"/>
      <c r="CJ3" s="89"/>
      <c r="CK3" s="93"/>
      <c r="CL3" s="93"/>
      <c r="CO3" s="89"/>
      <c r="CP3" s="95"/>
      <c r="CQ3" s="89"/>
      <c r="CR3" s="93"/>
      <c r="CS3" s="93"/>
      <c r="CV3" s="89"/>
      <c r="CW3" s="95"/>
      <c r="CX3" s="89"/>
      <c r="CY3" s="93"/>
      <c r="CZ3" s="93"/>
      <c r="DC3" s="89"/>
      <c r="DD3" s="95"/>
      <c r="DE3" s="89"/>
      <c r="DF3" s="93"/>
      <c r="DG3" s="93"/>
    </row>
    <row r="4" spans="1:230" x14ac:dyDescent="0.3">
      <c r="B4" s="89"/>
      <c r="C4" s="93"/>
      <c r="D4" s="89"/>
      <c r="E4" s="93"/>
      <c r="F4" s="93"/>
      <c r="G4" s="93"/>
      <c r="I4" s="89"/>
      <c r="J4" s="93"/>
      <c r="K4" s="89"/>
      <c r="L4" s="93"/>
      <c r="M4" s="93"/>
      <c r="N4" s="93"/>
      <c r="P4" s="89"/>
      <c r="Q4" s="93"/>
      <c r="R4" s="89"/>
      <c r="S4" s="93"/>
      <c r="T4" s="93"/>
      <c r="U4" s="93"/>
      <c r="W4" s="89"/>
      <c r="X4" s="93"/>
      <c r="Y4" s="89"/>
      <c r="Z4" s="93"/>
      <c r="AA4" s="93"/>
      <c r="AD4" s="89"/>
      <c r="AE4" s="93"/>
      <c r="AF4" s="89"/>
      <c r="AG4" s="93"/>
      <c r="AH4" s="93"/>
      <c r="AI4" s="93"/>
      <c r="AK4" s="89"/>
      <c r="AL4" s="93"/>
      <c r="AM4" s="89"/>
      <c r="AN4" s="93"/>
      <c r="AO4" s="93"/>
      <c r="AP4" s="93"/>
      <c r="AR4" s="89"/>
      <c r="AS4" s="93"/>
      <c r="AT4" s="89"/>
      <c r="AU4" s="93"/>
      <c r="AV4" s="93"/>
      <c r="AW4" s="93"/>
      <c r="AY4" s="89"/>
      <c r="AZ4" s="93"/>
      <c r="BA4" s="89"/>
      <c r="BB4" s="93"/>
      <c r="BC4" s="93"/>
      <c r="BF4" s="89"/>
      <c r="BG4" s="93"/>
      <c r="BH4" s="89"/>
      <c r="BI4" s="93"/>
      <c r="BJ4" s="93"/>
      <c r="BM4" s="89"/>
      <c r="BN4" s="93"/>
      <c r="BO4" s="89"/>
      <c r="BP4" s="93"/>
      <c r="BQ4" s="93"/>
      <c r="BT4" s="89"/>
      <c r="BU4" s="93"/>
      <c r="BV4" s="89"/>
      <c r="BW4" s="93"/>
      <c r="BX4" s="93"/>
      <c r="CA4" s="89"/>
      <c r="CB4" s="93"/>
      <c r="CC4" s="89"/>
      <c r="CD4" s="93"/>
      <c r="CE4" s="93"/>
      <c r="CH4" s="89"/>
      <c r="CI4" s="93"/>
      <c r="CJ4" s="89"/>
      <c r="CK4" s="93"/>
      <c r="CL4" s="93"/>
      <c r="CO4" s="89"/>
      <c r="CP4" s="93"/>
      <c r="CQ4" s="89"/>
      <c r="CR4" s="93"/>
      <c r="CS4" s="93"/>
      <c r="CV4" s="89"/>
      <c r="CW4" s="93"/>
      <c r="CX4" s="89"/>
      <c r="CY4" s="93"/>
      <c r="CZ4" s="93"/>
      <c r="DC4" s="89"/>
      <c r="DD4" s="93"/>
      <c r="DE4" s="89"/>
      <c r="DF4" s="93"/>
      <c r="DG4" s="93"/>
    </row>
    <row r="5" spans="1:230" x14ac:dyDescent="0.3">
      <c r="B5" s="89"/>
      <c r="C5" s="93"/>
      <c r="I5" s="89"/>
      <c r="J5" s="93"/>
      <c r="P5" s="89"/>
      <c r="Q5" s="93"/>
      <c r="W5" s="89"/>
      <c r="X5" s="93"/>
      <c r="AD5" s="89"/>
      <c r="AE5" s="93"/>
      <c r="AK5" s="89"/>
      <c r="AL5" s="93"/>
      <c r="AR5" s="89"/>
      <c r="AS5" s="93"/>
      <c r="AY5" s="89"/>
      <c r="AZ5" s="93"/>
      <c r="BF5" s="89"/>
      <c r="BG5" s="93"/>
      <c r="BM5" s="89"/>
      <c r="BN5" s="93"/>
      <c r="BT5" s="89"/>
      <c r="BU5" s="93"/>
      <c r="CA5" s="89"/>
      <c r="CB5" s="93"/>
      <c r="CH5" s="89"/>
      <c r="CI5" s="93"/>
      <c r="CO5" s="89"/>
      <c r="CP5" s="93"/>
      <c r="CV5" s="89"/>
      <c r="CW5" s="93"/>
      <c r="DC5" s="89"/>
      <c r="DD5" s="93"/>
    </row>
    <row r="6" spans="1:230" x14ac:dyDescent="0.3">
      <c r="A6" s="162" t="s">
        <v>22</v>
      </c>
      <c r="B6" s="100"/>
      <c r="C6" s="101"/>
      <c r="D6" s="102"/>
      <c r="E6" s="102"/>
      <c r="F6" s="103"/>
      <c r="G6" s="103"/>
      <c r="H6" s="162" t="s">
        <v>22</v>
      </c>
      <c r="I6" s="100"/>
      <c r="J6" s="101"/>
      <c r="K6" s="102"/>
      <c r="L6" s="102"/>
      <c r="M6" s="103"/>
      <c r="N6" s="103"/>
      <c r="O6" s="162" t="s">
        <v>22</v>
      </c>
      <c r="P6" s="100"/>
      <c r="Q6" s="101"/>
      <c r="R6" s="102"/>
      <c r="S6" s="102"/>
      <c r="T6" s="103"/>
      <c r="U6" s="103"/>
      <c r="V6" s="162" t="s">
        <v>22</v>
      </c>
      <c r="W6" s="100"/>
      <c r="X6" s="101"/>
      <c r="Y6" s="102"/>
      <c r="Z6" s="102"/>
      <c r="AA6" s="103"/>
      <c r="AC6" s="162" t="s">
        <v>22</v>
      </c>
      <c r="AD6" s="100"/>
      <c r="AE6" s="101"/>
      <c r="AF6" s="102"/>
      <c r="AG6" s="102"/>
      <c r="AH6" s="103"/>
      <c r="AI6" s="103"/>
      <c r="AJ6" s="162" t="s">
        <v>22</v>
      </c>
      <c r="AK6" s="100"/>
      <c r="AL6" s="101"/>
      <c r="AM6" s="102"/>
      <c r="AN6" s="102"/>
      <c r="AO6" s="103"/>
      <c r="AP6" s="103"/>
      <c r="AQ6" s="162" t="s">
        <v>22</v>
      </c>
      <c r="AR6" s="100"/>
      <c r="AS6" s="101"/>
      <c r="AT6" s="102"/>
      <c r="AU6" s="102"/>
      <c r="AV6" s="103"/>
      <c r="AW6" s="103"/>
      <c r="AX6" s="162" t="s">
        <v>22</v>
      </c>
      <c r="AY6" s="100"/>
      <c r="AZ6" s="101"/>
      <c r="BA6" s="102"/>
      <c r="BB6" s="102"/>
      <c r="BC6" s="103"/>
      <c r="BE6" s="162" t="s">
        <v>22</v>
      </c>
      <c r="BF6" s="100"/>
      <c r="BG6" s="101"/>
      <c r="BH6" s="102"/>
      <c r="BI6" s="102"/>
      <c r="BJ6" s="103"/>
      <c r="BL6" s="162" t="s">
        <v>22</v>
      </c>
      <c r="BM6" s="100"/>
      <c r="BN6" s="101"/>
      <c r="BO6" s="102"/>
      <c r="BP6" s="102"/>
      <c r="BQ6" s="103"/>
      <c r="BS6" s="162" t="s">
        <v>22</v>
      </c>
      <c r="BT6" s="100"/>
      <c r="BU6" s="101"/>
      <c r="BV6" s="102"/>
      <c r="BW6" s="102"/>
      <c r="BX6" s="103"/>
      <c r="BZ6" s="99" t="s">
        <v>22</v>
      </c>
      <c r="CA6" s="100"/>
      <c r="CB6" s="101"/>
      <c r="CC6" s="102"/>
      <c r="CD6" s="102"/>
      <c r="CE6" s="103"/>
      <c r="CG6" s="99" t="s">
        <v>22</v>
      </c>
      <c r="CH6" s="100"/>
      <c r="CI6" s="101"/>
      <c r="CJ6" s="102"/>
      <c r="CK6" s="102"/>
      <c r="CL6" s="103"/>
      <c r="CN6" s="99" t="s">
        <v>22</v>
      </c>
      <c r="CO6" s="100"/>
      <c r="CP6" s="101"/>
      <c r="CQ6" s="102"/>
      <c r="CR6" s="102"/>
      <c r="CS6" s="103"/>
      <c r="CU6" s="99" t="s">
        <v>22</v>
      </c>
      <c r="CV6" s="100"/>
      <c r="CW6" s="101"/>
      <c r="CX6" s="102"/>
      <c r="CY6" s="102"/>
      <c r="CZ6" s="103"/>
      <c r="DB6" s="99" t="s">
        <v>22</v>
      </c>
      <c r="DC6" s="100"/>
      <c r="DD6" s="101"/>
      <c r="DE6" s="102"/>
      <c r="DF6" s="102"/>
      <c r="DG6" s="103"/>
    </row>
    <row r="7" spans="1:230" x14ac:dyDescent="0.3">
      <c r="A7" s="102"/>
      <c r="B7" s="100"/>
      <c r="C7" s="101"/>
      <c r="D7" s="104"/>
      <c r="E7" s="101"/>
      <c r="F7" s="103"/>
      <c r="G7" s="103"/>
      <c r="H7" s="102"/>
      <c r="I7" s="100"/>
      <c r="J7" s="101"/>
      <c r="K7" s="104"/>
      <c r="L7" s="101"/>
      <c r="M7" s="103"/>
      <c r="N7" s="103"/>
      <c r="O7" s="102"/>
      <c r="P7" s="100"/>
      <c r="Q7" s="101"/>
      <c r="R7" s="104"/>
      <c r="S7" s="101"/>
      <c r="T7" s="103"/>
      <c r="U7" s="103"/>
      <c r="V7" s="102"/>
      <c r="W7" s="100"/>
      <c r="X7" s="101"/>
      <c r="Y7" s="104"/>
      <c r="Z7" s="101"/>
      <c r="AA7" s="103"/>
      <c r="AC7" s="102"/>
      <c r="AD7" s="100"/>
      <c r="AE7" s="101"/>
      <c r="AF7" s="104"/>
      <c r="AG7" s="101"/>
      <c r="AH7" s="103"/>
      <c r="AI7" s="103"/>
      <c r="AJ7" s="102"/>
      <c r="AK7" s="100"/>
      <c r="AL7" s="101"/>
      <c r="AM7" s="104"/>
      <c r="AN7" s="101"/>
      <c r="AO7" s="103"/>
      <c r="AP7" s="103"/>
      <c r="AQ7" s="102"/>
      <c r="AR7" s="100"/>
      <c r="AS7" s="101"/>
      <c r="AT7" s="104"/>
      <c r="AU7" s="101"/>
      <c r="AV7" s="103"/>
      <c r="AW7" s="103"/>
      <c r="AX7" s="102"/>
      <c r="AY7" s="100"/>
      <c r="AZ7" s="101"/>
      <c r="BA7" s="104"/>
      <c r="BB7" s="101"/>
      <c r="BC7" s="103"/>
      <c r="BE7" s="102"/>
      <c r="BF7" s="100"/>
      <c r="BG7" s="101"/>
      <c r="BH7" s="104"/>
      <c r="BI7" s="101"/>
      <c r="BJ7" s="103"/>
      <c r="BL7" s="102"/>
      <c r="BM7" s="100"/>
      <c r="BN7" s="101"/>
      <c r="BO7" s="104"/>
      <c r="BP7" s="101"/>
      <c r="BQ7" s="103"/>
      <c r="BS7" s="102"/>
      <c r="BT7" s="100"/>
      <c r="BU7" s="101"/>
      <c r="BV7" s="104"/>
      <c r="BW7" s="101"/>
      <c r="BX7" s="103"/>
      <c r="BZ7" s="102"/>
      <c r="CA7" s="100"/>
      <c r="CB7" s="101"/>
      <c r="CC7" s="104"/>
      <c r="CD7" s="101"/>
      <c r="CE7" s="103"/>
      <c r="CG7" s="102"/>
      <c r="CH7" s="100"/>
      <c r="CI7" s="101"/>
      <c r="CJ7" s="104"/>
      <c r="CK7" s="101"/>
      <c r="CL7" s="103"/>
      <c r="CN7" s="102"/>
      <c r="CO7" s="100"/>
      <c r="CP7" s="101"/>
      <c r="CQ7" s="104"/>
      <c r="CR7" s="101"/>
      <c r="CS7" s="103"/>
      <c r="CU7" s="102"/>
      <c r="CV7" s="100"/>
      <c r="CW7" s="101"/>
      <c r="CX7" s="104"/>
      <c r="CY7" s="101"/>
      <c r="CZ7" s="103"/>
      <c r="DB7" s="102"/>
      <c r="DC7" s="100"/>
      <c r="DD7" s="101"/>
      <c r="DE7" s="104"/>
      <c r="DF7" s="101"/>
      <c r="DG7" s="103"/>
    </row>
    <row r="8" spans="1:230" ht="27.6" x14ac:dyDescent="0.3">
      <c r="A8" s="163" t="s">
        <v>23</v>
      </c>
      <c r="B8" s="164" t="s">
        <v>24</v>
      </c>
      <c r="C8" s="165" t="s">
        <v>25</v>
      </c>
      <c r="D8" s="166" t="s">
        <v>26</v>
      </c>
      <c r="E8" s="165" t="s">
        <v>25</v>
      </c>
      <c r="F8" s="103"/>
      <c r="G8" s="103"/>
      <c r="H8" s="163" t="s">
        <v>23</v>
      </c>
      <c r="I8" s="164" t="s">
        <v>24</v>
      </c>
      <c r="J8" s="165" t="s">
        <v>25</v>
      </c>
      <c r="K8" s="166" t="s">
        <v>26</v>
      </c>
      <c r="L8" s="165" t="s">
        <v>25</v>
      </c>
      <c r="M8" s="103"/>
      <c r="N8" s="103"/>
      <c r="O8" s="163" t="s">
        <v>23</v>
      </c>
      <c r="P8" s="164" t="s">
        <v>24</v>
      </c>
      <c r="Q8" s="165" t="s">
        <v>25</v>
      </c>
      <c r="R8" s="166" t="s">
        <v>26</v>
      </c>
      <c r="S8" s="165" t="s">
        <v>25</v>
      </c>
      <c r="T8" s="103"/>
      <c r="U8" s="103"/>
      <c r="V8" s="163" t="s">
        <v>23</v>
      </c>
      <c r="W8" s="164" t="s">
        <v>24</v>
      </c>
      <c r="X8" s="165" t="s">
        <v>25</v>
      </c>
      <c r="Y8" s="166" t="s">
        <v>26</v>
      </c>
      <c r="Z8" s="165" t="s">
        <v>25</v>
      </c>
      <c r="AA8" s="103"/>
      <c r="AC8" s="163" t="s">
        <v>23</v>
      </c>
      <c r="AD8" s="164" t="s">
        <v>24</v>
      </c>
      <c r="AE8" s="165" t="s">
        <v>25</v>
      </c>
      <c r="AF8" s="166" t="s">
        <v>26</v>
      </c>
      <c r="AG8" s="165" t="s">
        <v>25</v>
      </c>
      <c r="AH8" s="103"/>
      <c r="AI8" s="103"/>
      <c r="AJ8" s="163" t="s">
        <v>23</v>
      </c>
      <c r="AK8" s="164" t="s">
        <v>24</v>
      </c>
      <c r="AL8" s="165" t="s">
        <v>25</v>
      </c>
      <c r="AM8" s="166" t="s">
        <v>26</v>
      </c>
      <c r="AN8" s="165" t="s">
        <v>25</v>
      </c>
      <c r="AO8" s="103"/>
      <c r="AP8" s="103"/>
      <c r="AQ8" s="163" t="s">
        <v>23</v>
      </c>
      <c r="AR8" s="164" t="s">
        <v>24</v>
      </c>
      <c r="AS8" s="165" t="s">
        <v>25</v>
      </c>
      <c r="AT8" s="166" t="s">
        <v>26</v>
      </c>
      <c r="AU8" s="165" t="s">
        <v>25</v>
      </c>
      <c r="AV8" s="103"/>
      <c r="AW8" s="103"/>
      <c r="AX8" s="163" t="s">
        <v>23</v>
      </c>
      <c r="AY8" s="164" t="s">
        <v>24</v>
      </c>
      <c r="AZ8" s="165" t="s">
        <v>25</v>
      </c>
      <c r="BA8" s="166" t="s">
        <v>26</v>
      </c>
      <c r="BB8" s="165" t="s">
        <v>25</v>
      </c>
      <c r="BC8" s="103"/>
      <c r="BE8" s="163" t="s">
        <v>23</v>
      </c>
      <c r="BF8" s="164" t="s">
        <v>24</v>
      </c>
      <c r="BG8" s="165" t="s">
        <v>25</v>
      </c>
      <c r="BH8" s="166" t="s">
        <v>26</v>
      </c>
      <c r="BI8" s="165" t="s">
        <v>25</v>
      </c>
      <c r="BJ8" s="103"/>
      <c r="BL8" s="163" t="s">
        <v>23</v>
      </c>
      <c r="BM8" s="164" t="s">
        <v>24</v>
      </c>
      <c r="BN8" s="165" t="s">
        <v>25</v>
      </c>
      <c r="BO8" s="166" t="s">
        <v>26</v>
      </c>
      <c r="BP8" s="165" t="s">
        <v>25</v>
      </c>
      <c r="BQ8" s="103"/>
      <c r="BS8" s="163" t="s">
        <v>23</v>
      </c>
      <c r="BT8" s="164" t="s">
        <v>24</v>
      </c>
      <c r="BU8" s="165" t="s">
        <v>25</v>
      </c>
      <c r="BV8" s="166" t="s">
        <v>26</v>
      </c>
      <c r="BW8" s="165" t="s">
        <v>25</v>
      </c>
      <c r="BX8" s="103"/>
      <c r="BZ8" s="105" t="s">
        <v>23</v>
      </c>
      <c r="CA8" s="106" t="s">
        <v>24</v>
      </c>
      <c r="CB8" s="107" t="s">
        <v>25</v>
      </c>
      <c r="CC8" s="108" t="s">
        <v>26</v>
      </c>
      <c r="CD8" s="107" t="s">
        <v>25</v>
      </c>
      <c r="CE8" s="103"/>
      <c r="CG8" s="105" t="s">
        <v>23</v>
      </c>
      <c r="CH8" s="106" t="s">
        <v>24</v>
      </c>
      <c r="CI8" s="107" t="s">
        <v>25</v>
      </c>
      <c r="CJ8" s="108" t="s">
        <v>26</v>
      </c>
      <c r="CK8" s="107" t="s">
        <v>25</v>
      </c>
      <c r="CL8" s="103"/>
      <c r="CN8" s="105" t="s">
        <v>23</v>
      </c>
      <c r="CO8" s="106" t="s">
        <v>24</v>
      </c>
      <c r="CP8" s="107" t="s">
        <v>25</v>
      </c>
      <c r="CQ8" s="108" t="s">
        <v>26</v>
      </c>
      <c r="CR8" s="107" t="s">
        <v>25</v>
      </c>
      <c r="CS8" s="103"/>
      <c r="CU8" s="105" t="s">
        <v>23</v>
      </c>
      <c r="CV8" s="106" t="s">
        <v>24</v>
      </c>
      <c r="CW8" s="107" t="s">
        <v>25</v>
      </c>
      <c r="CX8" s="108" t="s">
        <v>26</v>
      </c>
      <c r="CY8" s="107" t="s">
        <v>25</v>
      </c>
      <c r="CZ8" s="103"/>
      <c r="DB8" s="105" t="s">
        <v>23</v>
      </c>
      <c r="DC8" s="106" t="s">
        <v>24</v>
      </c>
      <c r="DD8" s="107" t="s">
        <v>25</v>
      </c>
      <c r="DE8" s="108" t="s">
        <v>26</v>
      </c>
      <c r="DF8" s="107" t="s">
        <v>25</v>
      </c>
      <c r="DG8" s="103"/>
    </row>
    <row r="9" spans="1:230" x14ac:dyDescent="0.3">
      <c r="A9" s="102"/>
      <c r="B9" s="100"/>
      <c r="C9" s="101"/>
      <c r="D9" s="104"/>
      <c r="E9" s="101"/>
      <c r="F9" s="103"/>
      <c r="G9" s="103"/>
      <c r="H9" s="102"/>
      <c r="I9" s="100"/>
      <c r="J9" s="101"/>
      <c r="K9" s="104"/>
      <c r="L9" s="101"/>
      <c r="M9" s="103"/>
      <c r="N9" s="103"/>
      <c r="O9" s="102"/>
      <c r="P9" s="100"/>
      <c r="Q9" s="101"/>
      <c r="R9" s="104"/>
      <c r="S9" s="101"/>
      <c r="T9" s="103"/>
      <c r="U9" s="103"/>
      <c r="V9" s="102"/>
      <c r="W9" s="100"/>
      <c r="X9" s="101"/>
      <c r="Y9" s="104"/>
      <c r="Z9" s="101"/>
      <c r="AA9" s="103"/>
      <c r="AC9" s="102"/>
      <c r="AD9" s="100"/>
      <c r="AE9" s="101"/>
      <c r="AF9" s="104"/>
      <c r="AG9" s="101"/>
      <c r="AH9" s="103"/>
      <c r="AI9" s="103"/>
      <c r="AJ9" s="102"/>
      <c r="AK9" s="100"/>
      <c r="AL9" s="101"/>
      <c r="AM9" s="104"/>
      <c r="AN9" s="101"/>
      <c r="AO9" s="103"/>
      <c r="AP9" s="103"/>
      <c r="AQ9" s="102"/>
      <c r="AR9" s="100"/>
      <c r="AS9" s="101"/>
      <c r="AT9" s="104"/>
      <c r="AU9" s="101"/>
      <c r="AV9" s="103"/>
      <c r="AW9" s="103"/>
      <c r="AX9" s="102"/>
      <c r="AY9" s="100"/>
      <c r="AZ9" s="101"/>
      <c r="BA9" s="104"/>
      <c r="BB9" s="101"/>
      <c r="BC9" s="103"/>
      <c r="BE9" s="102"/>
      <c r="BF9" s="100"/>
      <c r="BG9" s="101"/>
      <c r="BH9" s="104"/>
      <c r="BI9" s="101"/>
      <c r="BJ9" s="103"/>
      <c r="BL9" s="102"/>
      <c r="BM9" s="100"/>
      <c r="BN9" s="101"/>
      <c r="BO9" s="104"/>
      <c r="BP9" s="101"/>
      <c r="BQ9" s="103"/>
      <c r="BS9" s="102"/>
      <c r="BT9" s="100"/>
      <c r="BU9" s="101"/>
      <c r="BV9" s="104"/>
      <c r="BW9" s="101"/>
      <c r="BX9" s="103"/>
      <c r="BZ9" s="102"/>
      <c r="CA9" s="100"/>
      <c r="CB9" s="101"/>
      <c r="CC9" s="104"/>
      <c r="CD9" s="101"/>
      <c r="CE9" s="103"/>
      <c r="CG9" s="102"/>
      <c r="CH9" s="100"/>
      <c r="CI9" s="101"/>
      <c r="CJ9" s="104"/>
      <c r="CK9" s="101"/>
      <c r="CL9" s="103"/>
      <c r="CN9" s="102"/>
      <c r="CO9" s="100"/>
      <c r="CP9" s="101"/>
      <c r="CQ9" s="104"/>
      <c r="CR9" s="101"/>
      <c r="CS9" s="103"/>
      <c r="CU9" s="102"/>
      <c r="CV9" s="100"/>
      <c r="CW9" s="101"/>
      <c r="CX9" s="104"/>
      <c r="CY9" s="101"/>
      <c r="CZ9" s="103"/>
      <c r="DB9" s="102"/>
      <c r="DC9" s="100"/>
      <c r="DD9" s="101"/>
      <c r="DE9" s="104"/>
      <c r="DF9" s="101"/>
      <c r="DG9" s="103"/>
    </row>
    <row r="10" spans="1:230" x14ac:dyDescent="0.3">
      <c r="A10" s="155" t="s">
        <v>27</v>
      </c>
      <c r="B10" s="168">
        <v>442623.38</v>
      </c>
      <c r="C10" s="169">
        <v>2.2626792022288167E-3</v>
      </c>
      <c r="D10" s="170">
        <v>3</v>
      </c>
      <c r="E10" s="169">
        <v>1.9749835418038184E-3</v>
      </c>
      <c r="F10" s="103"/>
      <c r="G10" s="103"/>
      <c r="H10" s="155" t="s">
        <v>27</v>
      </c>
      <c r="I10" s="168">
        <v>441184.5</v>
      </c>
      <c r="J10" s="169">
        <v>2.3135179752231511E-3</v>
      </c>
      <c r="K10" s="170">
        <v>3</v>
      </c>
      <c r="L10" s="169">
        <v>2.012072434607646E-3</v>
      </c>
      <c r="M10" s="103"/>
      <c r="N10" s="103"/>
      <c r="O10" s="155" t="s">
        <v>27</v>
      </c>
      <c r="P10" s="168">
        <v>65674.44</v>
      </c>
      <c r="Q10" s="169">
        <v>3.5551824154404017E-4</v>
      </c>
      <c r="R10" s="170">
        <v>2</v>
      </c>
      <c r="S10" s="169">
        <v>1.3708019191226869E-3</v>
      </c>
      <c r="T10" s="103"/>
      <c r="U10" s="103"/>
      <c r="V10" s="155" t="s">
        <v>27</v>
      </c>
      <c r="W10" s="168">
        <v>77006.98000000001</v>
      </c>
      <c r="X10" s="169">
        <v>4.2723952525935196E-4</v>
      </c>
      <c r="Y10" s="170">
        <v>3</v>
      </c>
      <c r="Z10" s="169">
        <v>2.1023125437981782E-3</v>
      </c>
      <c r="AA10" s="103"/>
      <c r="AC10" s="155" t="s">
        <v>27</v>
      </c>
      <c r="AD10" s="168">
        <v>28989.34</v>
      </c>
      <c r="AE10" s="169">
        <v>1.6633871812387003E-4</v>
      </c>
      <c r="AF10" s="170">
        <v>1</v>
      </c>
      <c r="AG10" s="169">
        <v>7.1530758226037196E-4</v>
      </c>
      <c r="AH10" s="103"/>
      <c r="AI10" s="103"/>
      <c r="AJ10" s="155" t="s">
        <v>27</v>
      </c>
      <c r="AK10" s="168">
        <v>28808.87</v>
      </c>
      <c r="AL10" s="169">
        <v>1.6997498455553707E-4</v>
      </c>
      <c r="AM10" s="170">
        <v>1</v>
      </c>
      <c r="AN10" s="169">
        <v>7.3152889539136799E-4</v>
      </c>
      <c r="AO10" s="103"/>
      <c r="AP10" s="103"/>
      <c r="AQ10" s="155" t="s">
        <v>27</v>
      </c>
      <c r="AR10" s="168">
        <v>28627.05</v>
      </c>
      <c r="AS10" s="169">
        <v>1.8136801544858358E-4</v>
      </c>
      <c r="AT10" s="170">
        <v>1</v>
      </c>
      <c r="AU10" s="169">
        <v>7.7459333849728897E-4</v>
      </c>
      <c r="AV10" s="103"/>
      <c r="AW10" s="103"/>
      <c r="AX10" s="155" t="s">
        <v>27</v>
      </c>
      <c r="AY10" s="168">
        <v>0</v>
      </c>
      <c r="AZ10" s="169">
        <v>0</v>
      </c>
      <c r="BA10" s="170">
        <v>0</v>
      </c>
      <c r="BB10" s="169">
        <v>0</v>
      </c>
      <c r="BC10" s="103"/>
      <c r="BE10" s="155" t="s">
        <v>27</v>
      </c>
      <c r="BF10" s="168">
        <v>19633.310000000001</v>
      </c>
      <c r="BG10" s="169">
        <v>2.8974072887724038E-4</v>
      </c>
      <c r="BH10" s="170">
        <v>1</v>
      </c>
      <c r="BI10" s="169">
        <v>1.7035775127768314E-3</v>
      </c>
      <c r="BJ10" s="103"/>
      <c r="BL10" s="155" t="s">
        <v>27</v>
      </c>
      <c r="BM10" s="168">
        <v>107526.93</v>
      </c>
      <c r="BN10" s="169">
        <v>2.0467139231476143E-3</v>
      </c>
      <c r="BO10" s="170">
        <v>4</v>
      </c>
      <c r="BP10" s="169">
        <v>8.7145969498910684E-3</v>
      </c>
      <c r="BQ10" s="103"/>
      <c r="BS10" s="155" t="s">
        <v>27</v>
      </c>
      <c r="BT10" s="168">
        <v>3075</v>
      </c>
      <c r="BU10" s="169">
        <v>6.7418838484102582E-5</v>
      </c>
      <c r="BV10" s="170">
        <v>1</v>
      </c>
      <c r="BW10" s="169">
        <v>2.5380710659898475E-3</v>
      </c>
      <c r="BX10" s="103"/>
      <c r="BZ10" s="87" t="s">
        <v>27</v>
      </c>
      <c r="CA10" s="88">
        <v>65772.75</v>
      </c>
      <c r="CB10" s="109">
        <v>1.6419243838022006E-3</v>
      </c>
      <c r="CC10" s="90">
        <v>2</v>
      </c>
      <c r="CD10" s="109">
        <v>5.7803468208092483E-3</v>
      </c>
      <c r="CE10" s="103"/>
      <c r="CG10" s="87" t="s">
        <v>27</v>
      </c>
      <c r="CH10" s="88">
        <v>65772.75</v>
      </c>
      <c r="CI10" s="109">
        <v>1.8819326542067331E-3</v>
      </c>
      <c r="CJ10" s="90">
        <v>2</v>
      </c>
      <c r="CK10" s="109">
        <v>6.5573770491803279E-3</v>
      </c>
      <c r="CL10" s="103"/>
      <c r="CN10" s="87" t="s">
        <v>27</v>
      </c>
      <c r="CO10" s="88">
        <v>65772.75</v>
      </c>
      <c r="CP10" s="109">
        <v>2.3453361086931039E-3</v>
      </c>
      <c r="CQ10" s="90">
        <v>2</v>
      </c>
      <c r="CR10" s="109">
        <v>7.6335877862595417E-3</v>
      </c>
      <c r="CS10" s="103"/>
      <c r="CU10" s="87" t="s">
        <v>27</v>
      </c>
      <c r="CV10" s="88">
        <v>65772.75</v>
      </c>
      <c r="CW10" s="109">
        <v>2.5910592782149898E-3</v>
      </c>
      <c r="CX10" s="90">
        <v>2</v>
      </c>
      <c r="CY10" s="109">
        <v>8.4388185654008432E-3</v>
      </c>
      <c r="CZ10" s="103"/>
      <c r="DB10" s="87" t="s">
        <v>27</v>
      </c>
      <c r="DC10" s="88">
        <v>0</v>
      </c>
      <c r="DD10" s="109">
        <v>0</v>
      </c>
      <c r="DE10" s="90">
        <v>0</v>
      </c>
      <c r="DF10" s="109">
        <v>0</v>
      </c>
      <c r="DG10" s="103"/>
    </row>
    <row r="11" spans="1:230" x14ac:dyDescent="0.3">
      <c r="A11" s="155" t="s">
        <v>28</v>
      </c>
      <c r="B11" s="168">
        <v>4594937.13</v>
      </c>
      <c r="C11" s="169">
        <v>2.3489199055865436E-2</v>
      </c>
      <c r="D11" s="170">
        <v>25</v>
      </c>
      <c r="E11" s="169">
        <v>1.6458196181698487E-2</v>
      </c>
      <c r="F11" s="103"/>
      <c r="G11" s="103"/>
      <c r="H11" s="155" t="s">
        <v>28</v>
      </c>
      <c r="I11" s="168">
        <v>4577895.7300000004</v>
      </c>
      <c r="J11" s="169">
        <v>2.4005929628199335E-2</v>
      </c>
      <c r="K11" s="170">
        <v>25</v>
      </c>
      <c r="L11" s="169">
        <v>1.676727028839705E-2</v>
      </c>
      <c r="M11" s="103"/>
      <c r="N11" s="103"/>
      <c r="O11" s="155" t="s">
        <v>28</v>
      </c>
      <c r="P11" s="168">
        <v>3751263.24</v>
      </c>
      <c r="Q11" s="169">
        <v>2.0306872973010485E-2</v>
      </c>
      <c r="R11" s="170">
        <v>24</v>
      </c>
      <c r="S11" s="169">
        <v>1.6449623029472241E-2</v>
      </c>
      <c r="T11" s="103"/>
      <c r="U11" s="103"/>
      <c r="V11" s="155" t="s">
        <v>28</v>
      </c>
      <c r="W11" s="168">
        <v>3558131.06</v>
      </c>
      <c r="X11" s="169">
        <v>1.9740732916483084E-2</v>
      </c>
      <c r="Y11" s="170">
        <v>23</v>
      </c>
      <c r="Z11" s="169">
        <v>1.6117729502452698E-2</v>
      </c>
      <c r="AA11" s="103"/>
      <c r="AC11" s="155" t="s">
        <v>28</v>
      </c>
      <c r="AD11" s="168">
        <v>3340082.14</v>
      </c>
      <c r="AE11" s="169">
        <v>1.9165147657588363E-2</v>
      </c>
      <c r="AF11" s="170">
        <v>24</v>
      </c>
      <c r="AG11" s="169">
        <v>1.7167381974248927E-2</v>
      </c>
      <c r="AH11" s="103"/>
      <c r="AI11" s="103"/>
      <c r="AJ11" s="155" t="s">
        <v>28</v>
      </c>
      <c r="AK11" s="168">
        <v>2880397.7800000003</v>
      </c>
      <c r="AL11" s="169">
        <v>1.6994612012526118E-2</v>
      </c>
      <c r="AM11" s="170">
        <v>22</v>
      </c>
      <c r="AN11" s="169">
        <v>1.6093635698610095E-2</v>
      </c>
      <c r="AO11" s="103"/>
      <c r="AP11" s="103"/>
      <c r="AQ11" s="155" t="s">
        <v>28</v>
      </c>
      <c r="AR11" s="168">
        <v>2180912.9299999997</v>
      </c>
      <c r="AS11" s="169">
        <v>1.3817275967319569E-2</v>
      </c>
      <c r="AT11" s="170">
        <v>20</v>
      </c>
      <c r="AU11" s="169">
        <v>1.5491866769945779E-2</v>
      </c>
      <c r="AV11" s="103"/>
      <c r="AW11" s="103"/>
      <c r="AX11" s="155" t="s">
        <v>28</v>
      </c>
      <c r="AY11" s="168">
        <v>1827668.46</v>
      </c>
      <c r="AZ11" s="169">
        <v>1.893595301586164E-2</v>
      </c>
      <c r="BA11" s="170">
        <v>20</v>
      </c>
      <c r="BB11" s="169">
        <v>2.4242424242424242E-2</v>
      </c>
      <c r="BC11" s="103"/>
      <c r="BE11" s="155" t="s">
        <v>28</v>
      </c>
      <c r="BF11" s="168">
        <v>1914365.2099999997</v>
      </c>
      <c r="BG11" s="169">
        <v>2.8251454863323158E-2</v>
      </c>
      <c r="BH11" s="170">
        <v>21</v>
      </c>
      <c r="BI11" s="169">
        <v>3.5775127768313458E-2</v>
      </c>
      <c r="BJ11" s="103"/>
      <c r="BL11" s="155" t="s">
        <v>28</v>
      </c>
      <c r="BM11" s="168">
        <v>1260229.57</v>
      </c>
      <c r="BN11" s="169">
        <v>2.3987752717215413E-2</v>
      </c>
      <c r="BO11" s="170">
        <v>15</v>
      </c>
      <c r="BP11" s="169">
        <v>3.2679738562091505E-2</v>
      </c>
      <c r="BQ11" s="103"/>
      <c r="BS11" s="155" t="s">
        <v>28</v>
      </c>
      <c r="BT11" s="168">
        <v>1123143.8999999999</v>
      </c>
      <c r="BU11" s="169">
        <v>2.4624734045042295E-2</v>
      </c>
      <c r="BV11" s="170">
        <v>13</v>
      </c>
      <c r="BW11" s="169">
        <v>3.2994923857868022E-2</v>
      </c>
      <c r="BX11" s="103"/>
      <c r="BZ11" s="87" t="s">
        <v>28</v>
      </c>
      <c r="CA11" s="88">
        <v>968834.26</v>
      </c>
      <c r="CB11" s="109">
        <v>2.4185587425749434E-2</v>
      </c>
      <c r="CC11" s="90">
        <v>12</v>
      </c>
      <c r="CD11" s="109">
        <v>3.4682080924855488E-2</v>
      </c>
      <c r="CE11" s="103"/>
      <c r="CG11" s="87" t="s">
        <v>28</v>
      </c>
      <c r="CH11" s="88">
        <v>859223.01</v>
      </c>
      <c r="CI11" s="109">
        <v>2.4584646981687681E-2</v>
      </c>
      <c r="CJ11" s="90">
        <v>10</v>
      </c>
      <c r="CK11" s="109">
        <v>3.2786885245901641E-2</v>
      </c>
      <c r="CL11" s="103"/>
      <c r="CN11" s="87" t="s">
        <v>28</v>
      </c>
      <c r="CO11" s="88">
        <v>724859.83000000007</v>
      </c>
      <c r="CP11" s="109">
        <v>2.5847177334688679E-2</v>
      </c>
      <c r="CQ11" s="90">
        <v>9</v>
      </c>
      <c r="CR11" s="109">
        <v>3.4351145038167941E-2</v>
      </c>
      <c r="CS11" s="103"/>
      <c r="CU11" s="87" t="s">
        <v>28</v>
      </c>
      <c r="CV11" s="88">
        <v>719935.09</v>
      </c>
      <c r="CW11" s="109">
        <v>2.836120573728548E-2</v>
      </c>
      <c r="CX11" s="90">
        <v>9</v>
      </c>
      <c r="CY11" s="109">
        <v>3.7974683544303799E-2</v>
      </c>
      <c r="CZ11" s="103"/>
      <c r="DB11" s="87" t="s">
        <v>28</v>
      </c>
      <c r="DC11" s="88">
        <v>0</v>
      </c>
      <c r="DD11" s="109">
        <v>0</v>
      </c>
      <c r="DE11" s="90">
        <v>0</v>
      </c>
      <c r="DF11" s="109">
        <v>0</v>
      </c>
      <c r="DG11" s="103"/>
    </row>
    <row r="12" spans="1:230" x14ac:dyDescent="0.3">
      <c r="A12" s="155" t="s">
        <v>29</v>
      </c>
      <c r="B12" s="168">
        <v>2956987.6399999997</v>
      </c>
      <c r="C12" s="169">
        <v>1.5116043879732857E-2</v>
      </c>
      <c r="D12" s="170">
        <v>22</v>
      </c>
      <c r="E12" s="169">
        <v>1.4483212639894667E-2</v>
      </c>
      <c r="F12" s="103"/>
      <c r="G12" s="103"/>
      <c r="H12" s="155" t="s">
        <v>29</v>
      </c>
      <c r="I12" s="168">
        <v>3005914.36</v>
      </c>
      <c r="J12" s="169">
        <v>1.5762650101808641E-2</v>
      </c>
      <c r="K12" s="170">
        <v>23</v>
      </c>
      <c r="L12" s="169">
        <v>1.5425888665325285E-2</v>
      </c>
      <c r="M12" s="103"/>
      <c r="N12" s="103"/>
      <c r="O12" s="155" t="s">
        <v>29</v>
      </c>
      <c r="P12" s="168">
        <v>2639698.46</v>
      </c>
      <c r="Q12" s="169">
        <v>1.4289592034674538E-2</v>
      </c>
      <c r="R12" s="170">
        <v>22</v>
      </c>
      <c r="S12" s="169">
        <v>1.5078821110349555E-2</v>
      </c>
      <c r="T12" s="103"/>
      <c r="U12" s="103"/>
      <c r="V12" s="155" t="s">
        <v>29</v>
      </c>
      <c r="W12" s="168">
        <v>3052459.2100000004</v>
      </c>
      <c r="X12" s="169">
        <v>1.6935233971698885E-2</v>
      </c>
      <c r="Y12" s="170">
        <v>23</v>
      </c>
      <c r="Z12" s="169">
        <v>1.6117729502452698E-2</v>
      </c>
      <c r="AA12" s="103"/>
      <c r="AC12" s="155" t="s">
        <v>29</v>
      </c>
      <c r="AD12" s="168">
        <v>1871462.33</v>
      </c>
      <c r="AE12" s="169">
        <v>1.0738314324828059E-2</v>
      </c>
      <c r="AF12" s="170">
        <v>18</v>
      </c>
      <c r="AG12" s="169">
        <v>1.2875536480686695E-2</v>
      </c>
      <c r="AH12" s="103"/>
      <c r="AI12" s="103"/>
      <c r="AJ12" s="155" t="s">
        <v>29</v>
      </c>
      <c r="AK12" s="168">
        <v>1926316.6800000002</v>
      </c>
      <c r="AL12" s="169">
        <v>1.1365445709327491E-2</v>
      </c>
      <c r="AM12" s="170">
        <v>19</v>
      </c>
      <c r="AN12" s="169">
        <v>1.3899049012435992E-2</v>
      </c>
      <c r="AO12" s="103"/>
      <c r="AP12" s="103"/>
      <c r="AQ12" s="155" t="s">
        <v>29</v>
      </c>
      <c r="AR12" s="168">
        <v>1916258.2199999997</v>
      </c>
      <c r="AS12" s="169">
        <v>1.2140543662320612E-2</v>
      </c>
      <c r="AT12" s="170">
        <v>19</v>
      </c>
      <c r="AU12" s="169">
        <v>1.4717273431448489E-2</v>
      </c>
      <c r="AV12" s="103"/>
      <c r="AW12" s="103"/>
      <c r="AX12" s="155" t="s">
        <v>29</v>
      </c>
      <c r="AY12" s="168">
        <v>1987946.12</v>
      </c>
      <c r="AZ12" s="169">
        <v>2.0596544258571083E-2</v>
      </c>
      <c r="BA12" s="170">
        <v>20</v>
      </c>
      <c r="BB12" s="169">
        <v>2.4242424242424242E-2</v>
      </c>
      <c r="BC12" s="103"/>
      <c r="BE12" s="155" t="s">
        <v>29</v>
      </c>
      <c r="BF12" s="168">
        <v>1866548.39</v>
      </c>
      <c r="BG12" s="169">
        <v>2.7545792889901877E-2</v>
      </c>
      <c r="BH12" s="170">
        <v>16</v>
      </c>
      <c r="BI12" s="169">
        <v>2.7257240204429302E-2</v>
      </c>
      <c r="BJ12" s="103"/>
      <c r="BL12" s="155" t="s">
        <v>29</v>
      </c>
      <c r="BM12" s="168">
        <v>1147650.5899999999</v>
      </c>
      <c r="BN12" s="169">
        <v>2.1844875897243363E-2</v>
      </c>
      <c r="BO12" s="170">
        <v>12</v>
      </c>
      <c r="BP12" s="169">
        <v>2.6143790849673203E-2</v>
      </c>
      <c r="BQ12" s="103"/>
      <c r="BS12" s="155" t="s">
        <v>29</v>
      </c>
      <c r="BT12" s="168">
        <v>1211528.23</v>
      </c>
      <c r="BU12" s="169">
        <v>2.6562545059284775E-2</v>
      </c>
      <c r="BV12" s="170">
        <v>13</v>
      </c>
      <c r="BW12" s="169">
        <v>3.2994923857868022E-2</v>
      </c>
      <c r="BX12" s="103"/>
      <c r="BZ12" s="87" t="s">
        <v>29</v>
      </c>
      <c r="CA12" s="88">
        <v>840398.33</v>
      </c>
      <c r="CB12" s="109">
        <v>2.0979364708540366E-2</v>
      </c>
      <c r="CC12" s="90">
        <v>10</v>
      </c>
      <c r="CD12" s="109">
        <v>2.8901734104046242E-2</v>
      </c>
      <c r="CE12" s="103"/>
      <c r="CG12" s="87" t="s">
        <v>29</v>
      </c>
      <c r="CH12" s="88">
        <v>795372.78</v>
      </c>
      <c r="CI12" s="109">
        <v>2.2757722718742761E-2</v>
      </c>
      <c r="CJ12" s="90">
        <v>9</v>
      </c>
      <c r="CK12" s="109">
        <v>2.9508196721311476E-2</v>
      </c>
      <c r="CL12" s="103"/>
      <c r="CN12" s="87" t="s">
        <v>29</v>
      </c>
      <c r="CO12" s="88">
        <v>475670.81</v>
      </c>
      <c r="CP12" s="109">
        <v>1.6961552110019675E-2</v>
      </c>
      <c r="CQ12" s="90">
        <v>6</v>
      </c>
      <c r="CR12" s="109">
        <v>2.2900763358778626E-2</v>
      </c>
      <c r="CS12" s="103"/>
      <c r="CU12" s="87" t="s">
        <v>29</v>
      </c>
      <c r="CV12" s="88">
        <v>473755.46</v>
      </c>
      <c r="CW12" s="109">
        <v>1.8663177079231298E-2</v>
      </c>
      <c r="CX12" s="90">
        <v>6</v>
      </c>
      <c r="CY12" s="109">
        <v>2.5316455696202531E-2</v>
      </c>
      <c r="CZ12" s="103"/>
      <c r="DB12" s="87" t="s">
        <v>29</v>
      </c>
      <c r="DC12" s="88">
        <v>0</v>
      </c>
      <c r="DD12" s="109">
        <v>0</v>
      </c>
      <c r="DE12" s="90">
        <v>0</v>
      </c>
      <c r="DF12" s="109">
        <v>0</v>
      </c>
      <c r="DG12" s="103"/>
    </row>
    <row r="13" spans="1:230" x14ac:dyDescent="0.3">
      <c r="A13" s="155" t="s">
        <v>30</v>
      </c>
      <c r="B13" s="168">
        <v>8268755.9499999993</v>
      </c>
      <c r="C13" s="169">
        <v>4.2269665276991872E-2</v>
      </c>
      <c r="D13" s="170">
        <v>41</v>
      </c>
      <c r="E13" s="169">
        <v>2.6991441737985518E-2</v>
      </c>
      <c r="F13" s="103"/>
      <c r="G13" s="103"/>
      <c r="H13" s="155" t="s">
        <v>30</v>
      </c>
      <c r="I13" s="168">
        <v>7603809.6799999997</v>
      </c>
      <c r="J13" s="169">
        <v>3.9873455152789353E-2</v>
      </c>
      <c r="K13" s="170">
        <v>38</v>
      </c>
      <c r="L13" s="169">
        <v>2.5486250838363516E-2</v>
      </c>
      <c r="M13" s="103"/>
      <c r="N13" s="103"/>
      <c r="O13" s="155" t="s">
        <v>30</v>
      </c>
      <c r="P13" s="168">
        <v>7489511.5300000012</v>
      </c>
      <c r="Q13" s="169">
        <v>4.0543291563192842E-2</v>
      </c>
      <c r="R13" s="170">
        <v>39</v>
      </c>
      <c r="S13" s="169">
        <v>2.6730637422892393E-2</v>
      </c>
      <c r="T13" s="103"/>
      <c r="U13" s="103"/>
      <c r="V13" s="155" t="s">
        <v>30</v>
      </c>
      <c r="W13" s="168">
        <v>7482145.1800000006</v>
      </c>
      <c r="X13" s="169">
        <v>4.1511407857115656E-2</v>
      </c>
      <c r="Y13" s="170">
        <v>39</v>
      </c>
      <c r="Z13" s="169">
        <v>2.7330063069376315E-2</v>
      </c>
      <c r="AA13" s="103"/>
      <c r="AC13" s="155" t="s">
        <v>30</v>
      </c>
      <c r="AD13" s="168">
        <v>7265950.7300000004</v>
      </c>
      <c r="AE13" s="169">
        <v>4.1691495231674737E-2</v>
      </c>
      <c r="AF13" s="170">
        <v>42</v>
      </c>
      <c r="AG13" s="169">
        <v>3.0042918454935622E-2</v>
      </c>
      <c r="AH13" s="103"/>
      <c r="AI13" s="103"/>
      <c r="AJ13" s="155" t="s">
        <v>30</v>
      </c>
      <c r="AK13" s="168">
        <v>6916684.6199999992</v>
      </c>
      <c r="AL13" s="169">
        <v>4.0809075866565424E-2</v>
      </c>
      <c r="AM13" s="170">
        <v>39</v>
      </c>
      <c r="AN13" s="169">
        <v>2.8529626920263351E-2</v>
      </c>
      <c r="AO13" s="103"/>
      <c r="AP13" s="103"/>
      <c r="AQ13" s="155" t="s">
        <v>30</v>
      </c>
      <c r="AR13" s="168">
        <v>6388004.4300000006</v>
      </c>
      <c r="AS13" s="169">
        <v>4.047150112029918E-2</v>
      </c>
      <c r="AT13" s="170">
        <v>36</v>
      </c>
      <c r="AU13" s="169">
        <v>2.7885360185902403E-2</v>
      </c>
      <c r="AV13" s="103"/>
      <c r="AW13" s="103"/>
      <c r="AX13" s="155" t="s">
        <v>30</v>
      </c>
      <c r="AY13" s="168">
        <v>3553252.16</v>
      </c>
      <c r="AZ13" s="169">
        <v>3.6814234872373348E-2</v>
      </c>
      <c r="BA13" s="170">
        <v>20</v>
      </c>
      <c r="BB13" s="169">
        <v>2.4242424242424242E-2</v>
      </c>
      <c r="BC13" s="103"/>
      <c r="BE13" s="155" t="s">
        <v>30</v>
      </c>
      <c r="BF13" s="168">
        <v>2711680.19</v>
      </c>
      <c r="BG13" s="169">
        <v>4.0017918258947349E-2</v>
      </c>
      <c r="BH13" s="170">
        <v>14</v>
      </c>
      <c r="BI13" s="169">
        <v>2.385008517887564E-2</v>
      </c>
      <c r="BJ13" s="103"/>
      <c r="BL13" s="155" t="s">
        <v>30</v>
      </c>
      <c r="BM13" s="168">
        <v>2563543.3199999994</v>
      </c>
      <c r="BN13" s="169">
        <v>4.879558828319621E-2</v>
      </c>
      <c r="BO13" s="170">
        <v>13</v>
      </c>
      <c r="BP13" s="169">
        <v>2.8322440087145968E-2</v>
      </c>
      <c r="BQ13" s="103"/>
      <c r="BS13" s="155" t="s">
        <v>30</v>
      </c>
      <c r="BT13" s="168">
        <v>1780586.33</v>
      </c>
      <c r="BU13" s="169">
        <v>3.903904461439707E-2</v>
      </c>
      <c r="BV13" s="170">
        <v>6</v>
      </c>
      <c r="BW13" s="169">
        <v>1.5228426395939087E-2</v>
      </c>
      <c r="BX13" s="103"/>
      <c r="BZ13" s="87" t="s">
        <v>30</v>
      </c>
      <c r="CA13" s="88">
        <v>1780586.33</v>
      </c>
      <c r="CB13" s="109">
        <v>4.4449838461853457E-2</v>
      </c>
      <c r="CC13" s="90">
        <v>6</v>
      </c>
      <c r="CD13" s="109">
        <v>1.7341040462427744E-2</v>
      </c>
      <c r="CE13" s="103"/>
      <c r="CG13" s="87" t="s">
        <v>30</v>
      </c>
      <c r="CH13" s="88">
        <v>1440659.8599999999</v>
      </c>
      <c r="CI13" s="109">
        <v>4.1221095881484357E-2</v>
      </c>
      <c r="CJ13" s="90">
        <v>6</v>
      </c>
      <c r="CK13" s="109">
        <v>1.9672131147540985E-2</v>
      </c>
      <c r="CL13" s="103"/>
      <c r="CN13" s="87" t="s">
        <v>30</v>
      </c>
      <c r="CO13" s="88">
        <v>453596.33</v>
      </c>
      <c r="CP13" s="109">
        <v>1.6174416479768187E-2</v>
      </c>
      <c r="CQ13" s="90">
        <v>5</v>
      </c>
      <c r="CR13" s="109">
        <v>1.9083969465648856E-2</v>
      </c>
      <c r="CS13" s="103"/>
      <c r="CU13" s="87" t="s">
        <v>30</v>
      </c>
      <c r="CV13" s="88">
        <v>580758.85</v>
      </c>
      <c r="CW13" s="109">
        <v>2.2878480931661931E-2</v>
      </c>
      <c r="CX13" s="90">
        <v>6</v>
      </c>
      <c r="CY13" s="109">
        <v>2.5316455696202531E-2</v>
      </c>
      <c r="CZ13" s="103"/>
      <c r="DB13" s="87" t="s">
        <v>30</v>
      </c>
      <c r="DC13" s="88">
        <v>0</v>
      </c>
      <c r="DD13" s="109">
        <v>0</v>
      </c>
      <c r="DE13" s="90">
        <v>0</v>
      </c>
      <c r="DF13" s="109">
        <v>0</v>
      </c>
      <c r="DG13" s="103"/>
    </row>
    <row r="14" spans="1:230" x14ac:dyDescent="0.3">
      <c r="A14" s="155" t="s">
        <v>31</v>
      </c>
      <c r="B14" s="168">
        <v>10780411.560000001</v>
      </c>
      <c r="C14" s="169">
        <v>5.5109183406170534E-2</v>
      </c>
      <c r="D14" s="170">
        <v>70</v>
      </c>
      <c r="E14" s="169">
        <v>4.6082949308755762E-2</v>
      </c>
      <c r="F14" s="103"/>
      <c r="G14" s="103"/>
      <c r="H14" s="155" t="s">
        <v>31</v>
      </c>
      <c r="I14" s="168">
        <v>10084242.970000001</v>
      </c>
      <c r="J14" s="169">
        <v>5.288054629664618E-2</v>
      </c>
      <c r="K14" s="170">
        <v>71</v>
      </c>
      <c r="L14" s="169">
        <v>4.7619047619047616E-2</v>
      </c>
      <c r="M14" s="103"/>
      <c r="N14" s="103"/>
      <c r="O14" s="155" t="s">
        <v>31</v>
      </c>
      <c r="P14" s="168">
        <v>9531217.6199999992</v>
      </c>
      <c r="Q14" s="169">
        <v>5.1595746047259347E-2</v>
      </c>
      <c r="R14" s="170">
        <v>67</v>
      </c>
      <c r="S14" s="169">
        <v>4.5921864290610008E-2</v>
      </c>
      <c r="T14" s="103"/>
      <c r="U14" s="103"/>
      <c r="V14" s="155" t="s">
        <v>31</v>
      </c>
      <c r="W14" s="168">
        <v>9170665.6600000001</v>
      </c>
      <c r="X14" s="169">
        <v>5.0879424733844145E-2</v>
      </c>
      <c r="Y14" s="170">
        <v>67</v>
      </c>
      <c r="Z14" s="169">
        <v>4.6951646811492644E-2</v>
      </c>
      <c r="AA14" s="103"/>
      <c r="AC14" s="155" t="s">
        <v>31</v>
      </c>
      <c r="AD14" s="168">
        <v>7661531.54</v>
      </c>
      <c r="AE14" s="169">
        <v>4.3961309061510197E-2</v>
      </c>
      <c r="AF14" s="170">
        <v>59</v>
      </c>
      <c r="AG14" s="169">
        <v>4.2203147353361947E-2</v>
      </c>
      <c r="AH14" s="103"/>
      <c r="AI14" s="103"/>
      <c r="AJ14" s="155" t="s">
        <v>31</v>
      </c>
      <c r="AK14" s="168">
        <v>7828319.540000001</v>
      </c>
      <c r="AL14" s="169">
        <v>4.6187805801036604E-2</v>
      </c>
      <c r="AM14" s="170">
        <v>62</v>
      </c>
      <c r="AN14" s="169">
        <v>4.5354791514264817E-2</v>
      </c>
      <c r="AO14" s="103"/>
      <c r="AP14" s="103"/>
      <c r="AQ14" s="155" t="s">
        <v>31</v>
      </c>
      <c r="AR14" s="168">
        <v>7077807.1399999997</v>
      </c>
      <c r="AS14" s="169">
        <v>4.4841778482575576E-2</v>
      </c>
      <c r="AT14" s="170">
        <v>58</v>
      </c>
      <c r="AU14" s="169">
        <v>4.4926413632842756E-2</v>
      </c>
      <c r="AV14" s="103"/>
      <c r="AW14" s="103"/>
      <c r="AX14" s="155" t="s">
        <v>31</v>
      </c>
      <c r="AY14" s="168">
        <v>3736999.04</v>
      </c>
      <c r="AZ14" s="169">
        <v>3.8717984027453238E-2</v>
      </c>
      <c r="BA14" s="170">
        <v>38</v>
      </c>
      <c r="BB14" s="169">
        <v>4.6060606060606059E-2</v>
      </c>
      <c r="BC14" s="103"/>
      <c r="BE14" s="155" t="s">
        <v>31</v>
      </c>
      <c r="BF14" s="168">
        <v>3198681.5500000003</v>
      </c>
      <c r="BG14" s="169">
        <v>4.7204894322107734E-2</v>
      </c>
      <c r="BH14" s="170">
        <v>34</v>
      </c>
      <c r="BI14" s="169">
        <v>5.7921635434412269E-2</v>
      </c>
      <c r="BJ14" s="103"/>
      <c r="BL14" s="155" t="s">
        <v>31</v>
      </c>
      <c r="BM14" s="168">
        <v>2723014.7400000007</v>
      </c>
      <c r="BN14" s="169">
        <v>5.1831036013900732E-2</v>
      </c>
      <c r="BO14" s="170">
        <v>31</v>
      </c>
      <c r="BP14" s="169">
        <v>6.7538126361655779E-2</v>
      </c>
      <c r="BQ14" s="103"/>
      <c r="BS14" s="155" t="s">
        <v>31</v>
      </c>
      <c r="BT14" s="168">
        <v>2872479.5000000005</v>
      </c>
      <c r="BU14" s="169">
        <v>6.2978611856714065E-2</v>
      </c>
      <c r="BV14" s="170">
        <v>34</v>
      </c>
      <c r="BW14" s="169">
        <v>8.6294416243654817E-2</v>
      </c>
      <c r="BX14" s="103"/>
      <c r="BZ14" s="87" t="s">
        <v>31</v>
      </c>
      <c r="CA14" s="88">
        <v>2142206.84</v>
      </c>
      <c r="CB14" s="109">
        <v>5.3477186916220762E-2</v>
      </c>
      <c r="CC14" s="90">
        <v>25</v>
      </c>
      <c r="CD14" s="109">
        <v>7.2254335260115612E-2</v>
      </c>
      <c r="CE14" s="103"/>
      <c r="CG14" s="87" t="s">
        <v>31</v>
      </c>
      <c r="CH14" s="88">
        <v>1857495.4</v>
      </c>
      <c r="CI14" s="109">
        <v>5.314786516146576E-2</v>
      </c>
      <c r="CJ14" s="90">
        <v>21</v>
      </c>
      <c r="CK14" s="109">
        <v>6.8852459016393447E-2</v>
      </c>
      <c r="CL14" s="103"/>
      <c r="CN14" s="87" t="s">
        <v>31</v>
      </c>
      <c r="CO14" s="88">
        <v>1975294.77</v>
      </c>
      <c r="CP14" s="109">
        <v>7.0435402950213263E-2</v>
      </c>
      <c r="CQ14" s="90">
        <v>23</v>
      </c>
      <c r="CR14" s="109">
        <v>8.7786259541984726E-2</v>
      </c>
      <c r="CS14" s="103"/>
      <c r="CU14" s="87" t="s">
        <v>31</v>
      </c>
      <c r="CV14" s="88">
        <v>1982392.3699999999</v>
      </c>
      <c r="CW14" s="109">
        <v>7.8094593024483586E-2</v>
      </c>
      <c r="CX14" s="90">
        <v>23</v>
      </c>
      <c r="CY14" s="109">
        <v>9.7046413502109699E-2</v>
      </c>
      <c r="CZ14" s="103"/>
      <c r="DB14" s="87" t="s">
        <v>31</v>
      </c>
      <c r="DC14" s="88">
        <v>0</v>
      </c>
      <c r="DD14" s="109">
        <v>0</v>
      </c>
      <c r="DE14" s="90">
        <v>0</v>
      </c>
      <c r="DF14" s="109">
        <v>0</v>
      </c>
      <c r="DG14" s="103"/>
    </row>
    <row r="15" spans="1:230" x14ac:dyDescent="0.3">
      <c r="A15" s="155" t="s">
        <v>32</v>
      </c>
      <c r="B15" s="168">
        <v>17919140.530000001</v>
      </c>
      <c r="C15" s="169">
        <v>9.1602180162842856E-2</v>
      </c>
      <c r="D15" s="170">
        <v>119</v>
      </c>
      <c r="E15" s="169">
        <v>7.8341013824884786E-2</v>
      </c>
      <c r="F15" s="103"/>
      <c r="G15" s="103"/>
      <c r="H15" s="155" t="s">
        <v>32</v>
      </c>
      <c r="I15" s="168">
        <v>17531567.310000002</v>
      </c>
      <c r="J15" s="169">
        <v>9.1933411317758423E-2</v>
      </c>
      <c r="K15" s="170">
        <v>117</v>
      </c>
      <c r="L15" s="169">
        <v>7.847082494969819E-2</v>
      </c>
      <c r="M15" s="103"/>
      <c r="N15" s="103"/>
      <c r="O15" s="155" t="s">
        <v>32</v>
      </c>
      <c r="P15" s="168">
        <v>16927176</v>
      </c>
      <c r="Q15" s="169">
        <v>9.1632602361382598E-2</v>
      </c>
      <c r="R15" s="170">
        <v>117</v>
      </c>
      <c r="S15" s="169">
        <v>8.0191912268677182E-2</v>
      </c>
      <c r="T15" s="103"/>
      <c r="U15" s="103"/>
      <c r="V15" s="155" t="s">
        <v>32</v>
      </c>
      <c r="W15" s="168">
        <v>15994178.870000005</v>
      </c>
      <c r="X15" s="169">
        <v>8.8736701365667886E-2</v>
      </c>
      <c r="Y15" s="170">
        <v>114</v>
      </c>
      <c r="Z15" s="169">
        <v>7.9887876664330768E-2</v>
      </c>
      <c r="AA15" s="103"/>
      <c r="AC15" s="155" t="s">
        <v>32</v>
      </c>
      <c r="AD15" s="168">
        <v>15906458.980000006</v>
      </c>
      <c r="AE15" s="169">
        <v>9.127010123801102E-2</v>
      </c>
      <c r="AF15" s="170">
        <v>119</v>
      </c>
      <c r="AG15" s="169">
        <v>8.5121602288984258E-2</v>
      </c>
      <c r="AH15" s="103"/>
      <c r="AI15" s="103"/>
      <c r="AJ15" s="155" t="s">
        <v>32</v>
      </c>
      <c r="AK15" s="168">
        <v>16020958.439999999</v>
      </c>
      <c r="AL15" s="169">
        <v>9.4525129357864487E-2</v>
      </c>
      <c r="AM15" s="170">
        <v>128</v>
      </c>
      <c r="AN15" s="169">
        <v>9.3635698610095103E-2</v>
      </c>
      <c r="AO15" s="103"/>
      <c r="AP15" s="103"/>
      <c r="AQ15" s="155" t="s">
        <v>32</v>
      </c>
      <c r="AR15" s="168">
        <v>15880923.210000005</v>
      </c>
      <c r="AS15" s="169">
        <v>0.10061433246139755</v>
      </c>
      <c r="AT15" s="170">
        <v>133</v>
      </c>
      <c r="AU15" s="169">
        <v>0.10302091402013942</v>
      </c>
      <c r="AV15" s="103"/>
      <c r="AW15" s="103"/>
      <c r="AX15" s="155" t="s">
        <v>32</v>
      </c>
      <c r="AY15" s="168">
        <v>10309203.579999998</v>
      </c>
      <c r="AZ15" s="169">
        <v>0.10681072573842665</v>
      </c>
      <c r="BA15" s="170">
        <v>91</v>
      </c>
      <c r="BB15" s="169">
        <v>0.11030303030303031</v>
      </c>
      <c r="BC15" s="103"/>
      <c r="BE15" s="155" t="s">
        <v>32</v>
      </c>
      <c r="BF15" s="168">
        <v>7682359.0599999987</v>
      </c>
      <c r="BG15" s="169">
        <v>0.11337325766980048</v>
      </c>
      <c r="BH15" s="170">
        <v>65</v>
      </c>
      <c r="BI15" s="169">
        <v>0.11073253833049404</v>
      </c>
      <c r="BJ15" s="103"/>
      <c r="BL15" s="155" t="s">
        <v>32</v>
      </c>
      <c r="BM15" s="168">
        <v>5614529.0799999991</v>
      </c>
      <c r="BN15" s="169">
        <v>0.1068693660272191</v>
      </c>
      <c r="BO15" s="170">
        <v>50</v>
      </c>
      <c r="BP15" s="169">
        <v>0.10893246187363835</v>
      </c>
      <c r="BQ15" s="103"/>
      <c r="BS15" s="155" t="s">
        <v>32</v>
      </c>
      <c r="BT15" s="168">
        <v>4014271.56</v>
      </c>
      <c r="BU15" s="169">
        <v>8.801220355608666E-2</v>
      </c>
      <c r="BV15" s="170">
        <v>37</v>
      </c>
      <c r="BW15" s="169">
        <v>9.3908629441624369E-2</v>
      </c>
      <c r="BX15" s="103"/>
      <c r="BZ15" s="87" t="s">
        <v>32</v>
      </c>
      <c r="CA15" s="88">
        <v>3865009.41</v>
      </c>
      <c r="CB15" s="109">
        <v>9.6484534916115819E-2</v>
      </c>
      <c r="CC15" s="90">
        <v>38</v>
      </c>
      <c r="CD15" s="109">
        <v>0.10982658959537572</v>
      </c>
      <c r="CE15" s="103"/>
      <c r="CG15" s="87" t="s">
        <v>32</v>
      </c>
      <c r="CH15" s="88">
        <v>3922923.2399999993</v>
      </c>
      <c r="CI15" s="109">
        <v>0.11224522838565326</v>
      </c>
      <c r="CJ15" s="90">
        <v>39</v>
      </c>
      <c r="CK15" s="109">
        <v>0.12786885245901639</v>
      </c>
      <c r="CL15" s="103"/>
      <c r="CN15" s="87" t="s">
        <v>32</v>
      </c>
      <c r="CO15" s="88">
        <v>3274268.2600000002</v>
      </c>
      <c r="CP15" s="109">
        <v>0.11675442458656116</v>
      </c>
      <c r="CQ15" s="90">
        <v>32</v>
      </c>
      <c r="CR15" s="109">
        <v>0.12213740458015267</v>
      </c>
      <c r="CS15" s="103"/>
      <c r="CU15" s="87" t="s">
        <v>32</v>
      </c>
      <c r="CV15" s="88">
        <v>2625957.1999999997</v>
      </c>
      <c r="CW15" s="109">
        <v>0.10344725995576366</v>
      </c>
      <c r="CX15" s="90">
        <v>24</v>
      </c>
      <c r="CY15" s="109">
        <v>0.10126582278481013</v>
      </c>
      <c r="CZ15" s="103"/>
      <c r="DB15" s="87" t="s">
        <v>32</v>
      </c>
      <c r="DC15" s="88">
        <v>0</v>
      </c>
      <c r="DD15" s="109">
        <v>0</v>
      </c>
      <c r="DE15" s="90">
        <v>0</v>
      </c>
      <c r="DF15" s="109">
        <v>0</v>
      </c>
      <c r="DG15" s="103"/>
    </row>
    <row r="16" spans="1:230" x14ac:dyDescent="0.3">
      <c r="A16" s="155" t="s">
        <v>33</v>
      </c>
      <c r="B16" s="168">
        <v>44733832.839999996</v>
      </c>
      <c r="C16" s="169">
        <v>0.22867818957744263</v>
      </c>
      <c r="D16" s="170">
        <v>338</v>
      </c>
      <c r="E16" s="169">
        <v>0.22251481237656354</v>
      </c>
      <c r="F16" s="103"/>
      <c r="G16" s="103"/>
      <c r="H16" s="155" t="s">
        <v>33</v>
      </c>
      <c r="I16" s="168">
        <v>42899537.759999983</v>
      </c>
      <c r="J16" s="169">
        <v>0.2249599696646738</v>
      </c>
      <c r="K16" s="170">
        <v>325</v>
      </c>
      <c r="L16" s="169">
        <v>0.21797451374916163</v>
      </c>
      <c r="M16" s="103"/>
      <c r="N16" s="103"/>
      <c r="O16" s="155" t="s">
        <v>33</v>
      </c>
      <c r="P16" s="168">
        <v>42054387.539999984</v>
      </c>
      <c r="Q16" s="169">
        <v>0.22765480615338918</v>
      </c>
      <c r="R16" s="170">
        <v>318</v>
      </c>
      <c r="S16" s="169">
        <v>0.21795750514050719</v>
      </c>
      <c r="T16" s="103"/>
      <c r="U16" s="103"/>
      <c r="V16" s="155" t="s">
        <v>33</v>
      </c>
      <c r="W16" s="168">
        <v>41368444.840000033</v>
      </c>
      <c r="X16" s="169">
        <v>0.22951471066855628</v>
      </c>
      <c r="Y16" s="170">
        <v>310</v>
      </c>
      <c r="Z16" s="169">
        <v>0.21723896285914507</v>
      </c>
      <c r="AA16" s="103"/>
      <c r="AC16" s="155" t="s">
        <v>33</v>
      </c>
      <c r="AD16" s="168">
        <v>40107314.82000003</v>
      </c>
      <c r="AE16" s="169">
        <v>0.23013284657564817</v>
      </c>
      <c r="AF16" s="170">
        <v>299</v>
      </c>
      <c r="AG16" s="169">
        <v>0.21387696709585122</v>
      </c>
      <c r="AH16" s="103"/>
      <c r="AI16" s="103"/>
      <c r="AJ16" s="155" t="s">
        <v>33</v>
      </c>
      <c r="AK16" s="168">
        <v>37575902.989999995</v>
      </c>
      <c r="AL16" s="169">
        <v>0.22170128611034062</v>
      </c>
      <c r="AM16" s="170">
        <v>274</v>
      </c>
      <c r="AN16" s="169">
        <v>0.20043891733723482</v>
      </c>
      <c r="AO16" s="103"/>
      <c r="AP16" s="103"/>
      <c r="AQ16" s="155" t="s">
        <v>33</v>
      </c>
      <c r="AR16" s="168">
        <v>34604449.530000009</v>
      </c>
      <c r="AS16" s="169">
        <v>0.21923811000248972</v>
      </c>
      <c r="AT16" s="170">
        <v>248</v>
      </c>
      <c r="AU16" s="169">
        <v>0.19209914794732766</v>
      </c>
      <c r="AV16" s="103"/>
      <c r="AW16" s="103"/>
      <c r="AX16" s="155" t="s">
        <v>33</v>
      </c>
      <c r="AY16" s="168">
        <v>19811218.700000003</v>
      </c>
      <c r="AZ16" s="169">
        <v>0.20525840145545851</v>
      </c>
      <c r="BA16" s="170">
        <v>140</v>
      </c>
      <c r="BB16" s="169">
        <v>0.16969696969696971</v>
      </c>
      <c r="BC16" s="103"/>
      <c r="BE16" s="155" t="s">
        <v>33</v>
      </c>
      <c r="BF16" s="168">
        <v>12988188.359999999</v>
      </c>
      <c r="BG16" s="169">
        <v>0.19167461636480496</v>
      </c>
      <c r="BH16" s="170">
        <v>94</v>
      </c>
      <c r="BI16" s="169">
        <v>0.16013628620102216</v>
      </c>
      <c r="BJ16" s="103"/>
      <c r="BL16" s="155" t="s">
        <v>33</v>
      </c>
      <c r="BM16" s="168">
        <v>9767545.9299999978</v>
      </c>
      <c r="BN16" s="169">
        <v>0.18591967844627214</v>
      </c>
      <c r="BO16" s="170">
        <v>70</v>
      </c>
      <c r="BP16" s="169">
        <v>0.15250544662309368</v>
      </c>
      <c r="BQ16" s="103"/>
      <c r="BS16" s="155" t="s">
        <v>33</v>
      </c>
      <c r="BT16" s="168">
        <v>8610271.9399999976</v>
      </c>
      <c r="BU16" s="169">
        <v>0.18877870999253998</v>
      </c>
      <c r="BV16" s="170">
        <v>59</v>
      </c>
      <c r="BW16" s="169">
        <v>0.14974619289340102</v>
      </c>
      <c r="BX16" s="103"/>
      <c r="BZ16" s="87" t="s">
        <v>33</v>
      </c>
      <c r="CA16" s="88">
        <v>7275237.5600000005</v>
      </c>
      <c r="CB16" s="109">
        <v>0.18161609401640688</v>
      </c>
      <c r="CC16" s="90">
        <v>48</v>
      </c>
      <c r="CD16" s="109">
        <v>0.13872832369942195</v>
      </c>
      <c r="CE16" s="103"/>
      <c r="CG16" s="87" t="s">
        <v>33</v>
      </c>
      <c r="CH16" s="88">
        <v>6588841.6499999994</v>
      </c>
      <c r="CI16" s="109">
        <v>0.18852421792508858</v>
      </c>
      <c r="CJ16" s="90">
        <v>43</v>
      </c>
      <c r="CK16" s="109">
        <v>0.14098360655737704</v>
      </c>
      <c r="CL16" s="103"/>
      <c r="CN16" s="87" t="s">
        <v>33</v>
      </c>
      <c r="CO16" s="88">
        <v>5676766.8599999994</v>
      </c>
      <c r="CP16" s="109">
        <v>0.20242313568142381</v>
      </c>
      <c r="CQ16" s="90">
        <v>38</v>
      </c>
      <c r="CR16" s="109">
        <v>0.14503816793893129</v>
      </c>
      <c r="CS16" s="103"/>
      <c r="CU16" s="87" t="s">
        <v>33</v>
      </c>
      <c r="CV16" s="88">
        <v>5135780.6399999987</v>
      </c>
      <c r="CW16" s="109">
        <v>0.20231953321320631</v>
      </c>
      <c r="CX16" s="90">
        <v>34</v>
      </c>
      <c r="CY16" s="109">
        <v>0.14345991561181434</v>
      </c>
      <c r="CZ16" s="103"/>
      <c r="DB16" s="87" t="s">
        <v>33</v>
      </c>
      <c r="DC16" s="88">
        <v>0</v>
      </c>
      <c r="DD16" s="109">
        <v>0</v>
      </c>
      <c r="DE16" s="90">
        <v>0</v>
      </c>
      <c r="DF16" s="109">
        <v>0</v>
      </c>
      <c r="DG16" s="103"/>
    </row>
    <row r="17" spans="1:111" x14ac:dyDescent="0.3">
      <c r="A17" s="155" t="s">
        <v>34</v>
      </c>
      <c r="B17" s="168">
        <v>69467040.620000005</v>
      </c>
      <c r="C17" s="169">
        <v>0.35511370423148098</v>
      </c>
      <c r="D17" s="170">
        <v>574</v>
      </c>
      <c r="E17" s="169">
        <v>0.37788018433179721</v>
      </c>
      <c r="F17" s="103"/>
      <c r="G17" s="103"/>
      <c r="H17" s="155" t="s">
        <v>34</v>
      </c>
      <c r="I17" s="168">
        <v>68447232.25</v>
      </c>
      <c r="J17" s="169">
        <v>0.35892897906578486</v>
      </c>
      <c r="K17" s="170">
        <v>565</v>
      </c>
      <c r="L17" s="169">
        <v>0.37894030851777333</v>
      </c>
      <c r="M17" s="103"/>
      <c r="N17" s="103"/>
      <c r="O17" s="155" t="s">
        <v>34</v>
      </c>
      <c r="P17" s="168">
        <v>66662844.520000011</v>
      </c>
      <c r="Q17" s="169">
        <v>0.3608688138044901</v>
      </c>
      <c r="R17" s="170">
        <v>551</v>
      </c>
      <c r="S17" s="169">
        <v>0.37765592871830023</v>
      </c>
      <c r="T17" s="103"/>
      <c r="U17" s="103"/>
      <c r="V17" s="155" t="s">
        <v>34</v>
      </c>
      <c r="W17" s="168">
        <v>64711311.590000004</v>
      </c>
      <c r="X17" s="169">
        <v>0.35902239047189743</v>
      </c>
      <c r="Y17" s="170">
        <v>536</v>
      </c>
      <c r="Z17" s="169">
        <v>0.37561317449194115</v>
      </c>
      <c r="AA17" s="103"/>
      <c r="AC17" s="155" t="s">
        <v>34</v>
      </c>
      <c r="AD17" s="168">
        <v>63642611.890000008</v>
      </c>
      <c r="AE17" s="169">
        <v>0.36517666424408324</v>
      </c>
      <c r="AF17" s="170">
        <v>527</v>
      </c>
      <c r="AG17" s="169">
        <v>0.37696709585121602</v>
      </c>
      <c r="AH17" s="103"/>
      <c r="AI17" s="103"/>
      <c r="AJ17" s="155" t="s">
        <v>34</v>
      </c>
      <c r="AK17" s="168">
        <v>62472366.180000007</v>
      </c>
      <c r="AL17" s="169">
        <v>0.36859271039070113</v>
      </c>
      <c r="AM17" s="170">
        <v>520</v>
      </c>
      <c r="AN17" s="169">
        <v>0.38039502560351135</v>
      </c>
      <c r="AO17" s="103"/>
      <c r="AP17" s="103"/>
      <c r="AQ17" s="155" t="s">
        <v>34</v>
      </c>
      <c r="AR17" s="168">
        <v>57655034.140000015</v>
      </c>
      <c r="AS17" s="169">
        <v>0.36527616791084438</v>
      </c>
      <c r="AT17" s="170">
        <v>487</v>
      </c>
      <c r="AU17" s="169">
        <v>0.37722695584817972</v>
      </c>
      <c r="AV17" s="103"/>
      <c r="AW17" s="103"/>
      <c r="AX17" s="155" t="s">
        <v>34</v>
      </c>
      <c r="AY17" s="168">
        <v>35750949.289999999</v>
      </c>
      <c r="AZ17" s="169">
        <v>0.37040541588592718</v>
      </c>
      <c r="BA17" s="170">
        <v>309</v>
      </c>
      <c r="BB17" s="169">
        <v>0.37454545454545457</v>
      </c>
      <c r="BC17" s="103"/>
      <c r="BE17" s="155" t="s">
        <v>34</v>
      </c>
      <c r="BF17" s="168">
        <v>23280489.259999998</v>
      </c>
      <c r="BG17" s="169">
        <v>0.34356437741833473</v>
      </c>
      <c r="BH17" s="170">
        <v>206</v>
      </c>
      <c r="BI17" s="169">
        <v>0.35093696763202725</v>
      </c>
      <c r="BJ17" s="103"/>
      <c r="BL17" s="155" t="s">
        <v>34</v>
      </c>
      <c r="BM17" s="168">
        <v>17510659.490000002</v>
      </c>
      <c r="BN17" s="169">
        <v>0.33330543875548119</v>
      </c>
      <c r="BO17" s="170">
        <v>151</v>
      </c>
      <c r="BP17" s="169">
        <v>0.32897603485838778</v>
      </c>
      <c r="BQ17" s="103"/>
      <c r="BS17" s="155" t="s">
        <v>34</v>
      </c>
      <c r="BT17" s="168">
        <v>15783746.580000004</v>
      </c>
      <c r="BU17" s="169">
        <v>0.3460558898702526</v>
      </c>
      <c r="BV17" s="170">
        <v>137</v>
      </c>
      <c r="BW17" s="169">
        <v>0.34771573604060912</v>
      </c>
      <c r="BX17" s="103"/>
      <c r="BZ17" s="87" t="s">
        <v>34</v>
      </c>
      <c r="CA17" s="88">
        <v>14106568.199999999</v>
      </c>
      <c r="CB17" s="109">
        <v>0.3521506748516478</v>
      </c>
      <c r="CC17" s="90">
        <v>121</v>
      </c>
      <c r="CD17" s="109">
        <v>0.34971098265895956</v>
      </c>
      <c r="CE17" s="103"/>
      <c r="CG17" s="87" t="s">
        <v>34</v>
      </c>
      <c r="CH17" s="88">
        <v>12218103.41</v>
      </c>
      <c r="CI17" s="109">
        <v>0.34959231261812279</v>
      </c>
      <c r="CJ17" s="90">
        <v>105</v>
      </c>
      <c r="CK17" s="109">
        <v>0.34426229508196721</v>
      </c>
      <c r="CL17" s="103"/>
      <c r="CN17" s="87" t="s">
        <v>34</v>
      </c>
      <c r="CO17" s="88">
        <v>9395038.4499999993</v>
      </c>
      <c r="CP17" s="109">
        <v>0.33500990789263163</v>
      </c>
      <c r="CQ17" s="90">
        <v>86</v>
      </c>
      <c r="CR17" s="109">
        <v>0.3282442748091603</v>
      </c>
      <c r="CS17" s="103"/>
      <c r="CU17" s="87" t="s">
        <v>34</v>
      </c>
      <c r="CV17" s="88">
        <v>8114906.4500000002</v>
      </c>
      <c r="CW17" s="109">
        <v>0.31967955801025749</v>
      </c>
      <c r="CX17" s="90">
        <v>75</v>
      </c>
      <c r="CY17" s="109">
        <v>0.31645569620253167</v>
      </c>
      <c r="CZ17" s="103"/>
      <c r="DB17" s="87" t="s">
        <v>34</v>
      </c>
      <c r="DC17" s="88">
        <v>0</v>
      </c>
      <c r="DD17" s="109">
        <v>0</v>
      </c>
      <c r="DE17" s="90">
        <v>0</v>
      </c>
      <c r="DF17" s="109">
        <v>0</v>
      </c>
      <c r="DG17" s="103"/>
    </row>
    <row r="18" spans="1:111" x14ac:dyDescent="0.3">
      <c r="A18" s="155" t="s">
        <v>35</v>
      </c>
      <c r="B18" s="168">
        <v>13347402.320000004</v>
      </c>
      <c r="C18" s="169">
        <v>6.8231573382419752E-2</v>
      </c>
      <c r="D18" s="170">
        <v>132</v>
      </c>
      <c r="E18" s="169">
        <v>8.6899275839368004E-2</v>
      </c>
      <c r="F18" s="103"/>
      <c r="G18" s="103"/>
      <c r="H18" s="155" t="s">
        <v>35</v>
      </c>
      <c r="I18" s="168">
        <v>13163927.320000008</v>
      </c>
      <c r="J18" s="169">
        <v>6.9030037273184214E-2</v>
      </c>
      <c r="K18" s="170">
        <v>130</v>
      </c>
      <c r="L18" s="169">
        <v>8.7189805499664652E-2</v>
      </c>
      <c r="M18" s="103"/>
      <c r="N18" s="103"/>
      <c r="O18" s="155" t="s">
        <v>35</v>
      </c>
      <c r="P18" s="168">
        <v>12521116.270000005</v>
      </c>
      <c r="Q18" s="169">
        <v>6.7781091677049293E-2</v>
      </c>
      <c r="R18" s="170">
        <v>124</v>
      </c>
      <c r="S18" s="169">
        <v>8.4989718985606574E-2</v>
      </c>
      <c r="T18" s="103"/>
      <c r="U18" s="103"/>
      <c r="V18" s="155" t="s">
        <v>35</v>
      </c>
      <c r="W18" s="168">
        <v>12373212.610000007</v>
      </c>
      <c r="X18" s="169">
        <v>6.8647354842761382E-2</v>
      </c>
      <c r="Y18" s="170">
        <v>121</v>
      </c>
      <c r="Z18" s="169">
        <v>8.4793272599859845E-2</v>
      </c>
      <c r="AA18" s="103"/>
      <c r="AC18" s="155" t="s">
        <v>35</v>
      </c>
      <c r="AD18" s="168">
        <v>12094276.160000006</v>
      </c>
      <c r="AE18" s="169">
        <v>6.9396074318714474E-2</v>
      </c>
      <c r="AF18" s="170">
        <v>118</v>
      </c>
      <c r="AG18" s="169">
        <v>8.4406294706723894E-2</v>
      </c>
      <c r="AH18" s="103"/>
      <c r="AI18" s="103"/>
      <c r="AJ18" s="155" t="s">
        <v>35</v>
      </c>
      <c r="AK18" s="168">
        <v>12062176.010000004</v>
      </c>
      <c r="AL18" s="169">
        <v>7.1167948656296498E-2</v>
      </c>
      <c r="AM18" s="170">
        <v>115</v>
      </c>
      <c r="AN18" s="169">
        <v>8.4125822970007313E-2</v>
      </c>
      <c r="AO18" s="103"/>
      <c r="AP18" s="103"/>
      <c r="AQ18" s="155" t="s">
        <v>35</v>
      </c>
      <c r="AR18" s="168">
        <v>11263617.700000005</v>
      </c>
      <c r="AS18" s="169">
        <v>7.1361177243919313E-2</v>
      </c>
      <c r="AT18" s="170">
        <v>110</v>
      </c>
      <c r="AU18" s="169">
        <v>8.5205267234701787E-2</v>
      </c>
      <c r="AV18" s="103"/>
      <c r="AW18" s="103"/>
      <c r="AX18" s="155" t="s">
        <v>35</v>
      </c>
      <c r="AY18" s="168">
        <v>7820398.7299999986</v>
      </c>
      <c r="AZ18" s="169">
        <v>8.1024926652498025E-2</v>
      </c>
      <c r="BA18" s="170">
        <v>79</v>
      </c>
      <c r="BB18" s="169">
        <v>9.5757575757575764E-2</v>
      </c>
      <c r="BC18" s="103"/>
      <c r="BE18" s="155" t="s">
        <v>35</v>
      </c>
      <c r="BF18" s="168">
        <v>6069530.6899999995</v>
      </c>
      <c r="BG18" s="169">
        <v>8.9571765844036449E-2</v>
      </c>
      <c r="BH18" s="170">
        <v>61</v>
      </c>
      <c r="BI18" s="169">
        <v>0.10391822827938671</v>
      </c>
      <c r="BJ18" s="103"/>
      <c r="BL18" s="155" t="s">
        <v>35</v>
      </c>
      <c r="BM18" s="168">
        <v>5095435.72</v>
      </c>
      <c r="BN18" s="169">
        <v>9.6988719315502542E-2</v>
      </c>
      <c r="BO18" s="170">
        <v>50</v>
      </c>
      <c r="BP18" s="169">
        <v>0.10893246187363835</v>
      </c>
      <c r="BQ18" s="103"/>
      <c r="BS18" s="155" t="s">
        <v>35</v>
      </c>
      <c r="BT18" s="168">
        <v>4315825.8499999996</v>
      </c>
      <c r="BU18" s="169">
        <v>9.4623728750134861E-2</v>
      </c>
      <c r="BV18" s="170">
        <v>39</v>
      </c>
      <c r="BW18" s="169">
        <v>9.8984771573604066E-2</v>
      </c>
      <c r="BX18" s="103"/>
      <c r="BZ18" s="87" t="s">
        <v>35</v>
      </c>
      <c r="CA18" s="88">
        <v>3539176.8999999994</v>
      </c>
      <c r="CB18" s="109">
        <v>8.8350583648995687E-2</v>
      </c>
      <c r="CC18" s="90">
        <v>33</v>
      </c>
      <c r="CD18" s="109">
        <v>9.5375722543352595E-2</v>
      </c>
      <c r="CE18" s="103"/>
      <c r="CG18" s="87" t="s">
        <v>35</v>
      </c>
      <c r="CH18" s="88">
        <v>3069446.8999999994</v>
      </c>
      <c r="CI18" s="109">
        <v>8.7825008859499232E-2</v>
      </c>
      <c r="CJ18" s="90">
        <v>28</v>
      </c>
      <c r="CK18" s="109">
        <v>9.1803278688524587E-2</v>
      </c>
      <c r="CL18" s="103"/>
      <c r="CN18" s="87" t="s">
        <v>35</v>
      </c>
      <c r="CO18" s="88">
        <v>2634535.2699999996</v>
      </c>
      <c r="CP18" s="109">
        <v>9.394271485313499E-2</v>
      </c>
      <c r="CQ18" s="90">
        <v>27</v>
      </c>
      <c r="CR18" s="109">
        <v>0.10305343511450382</v>
      </c>
      <c r="CS18" s="103"/>
      <c r="CU18" s="87" t="s">
        <v>35</v>
      </c>
      <c r="CV18" s="88">
        <v>2557585.2699999996</v>
      </c>
      <c r="CW18" s="109">
        <v>0.10075380828168942</v>
      </c>
      <c r="CX18" s="90">
        <v>26</v>
      </c>
      <c r="CY18" s="109">
        <v>0.10970464135021098</v>
      </c>
      <c r="CZ18" s="103"/>
      <c r="DB18" s="87" t="s">
        <v>35</v>
      </c>
      <c r="DC18" s="88">
        <v>0</v>
      </c>
      <c r="DD18" s="109">
        <v>0</v>
      </c>
      <c r="DE18" s="90">
        <v>0</v>
      </c>
      <c r="DF18" s="109">
        <v>0</v>
      </c>
      <c r="DG18" s="103"/>
    </row>
    <row r="19" spans="1:111" x14ac:dyDescent="0.3">
      <c r="A19" s="155" t="s">
        <v>36</v>
      </c>
      <c r="B19" s="168">
        <v>7660817.3999999985</v>
      </c>
      <c r="C19" s="169">
        <v>3.9161899226951437E-2</v>
      </c>
      <c r="D19" s="170">
        <v>79</v>
      </c>
      <c r="E19" s="169">
        <v>5.2007899934167212E-2</v>
      </c>
      <c r="F19" s="103"/>
      <c r="G19" s="103"/>
      <c r="H19" s="155" t="s">
        <v>36</v>
      </c>
      <c r="I19" s="168">
        <v>7935229.9999999972</v>
      </c>
      <c r="J19" s="169">
        <v>4.1611383089229105E-2</v>
      </c>
      <c r="K19" s="170">
        <v>80</v>
      </c>
      <c r="L19" s="169">
        <v>5.3655264922870559E-2</v>
      </c>
      <c r="M19" s="103"/>
      <c r="N19" s="103"/>
      <c r="O19" s="155" t="s">
        <v>36</v>
      </c>
      <c r="P19" s="168">
        <v>7885719.5299999975</v>
      </c>
      <c r="Q19" s="169">
        <v>4.2688101194545303E-2</v>
      </c>
      <c r="R19" s="170">
        <v>80</v>
      </c>
      <c r="S19" s="169">
        <v>5.4832076764907471E-2</v>
      </c>
      <c r="T19" s="103"/>
      <c r="U19" s="103"/>
      <c r="V19" s="155" t="s">
        <v>36</v>
      </c>
      <c r="W19" s="168">
        <v>7834859.2899999982</v>
      </c>
      <c r="X19" s="169">
        <v>4.3468287725780472E-2</v>
      </c>
      <c r="Y19" s="170">
        <v>80</v>
      </c>
      <c r="Z19" s="169">
        <v>5.6061667834618079E-2</v>
      </c>
      <c r="AA19" s="103"/>
      <c r="AC19" s="155" t="s">
        <v>36</v>
      </c>
      <c r="AD19" s="168">
        <v>7988463.6899999985</v>
      </c>
      <c r="AE19" s="169">
        <v>4.5837221888241693E-2</v>
      </c>
      <c r="AF19" s="170">
        <v>82</v>
      </c>
      <c r="AG19" s="169">
        <v>5.8655221745350504E-2</v>
      </c>
      <c r="AH19" s="103"/>
      <c r="AI19" s="103"/>
      <c r="AJ19" s="155" t="s">
        <v>36</v>
      </c>
      <c r="AK19" s="168">
        <v>7935035.8599999975</v>
      </c>
      <c r="AL19" s="169">
        <v>4.6817441911159045E-2</v>
      </c>
      <c r="AM19" s="170">
        <v>82</v>
      </c>
      <c r="AN19" s="169">
        <v>5.998536942209217E-2</v>
      </c>
      <c r="AO19" s="103"/>
      <c r="AP19" s="103"/>
      <c r="AQ19" s="155" t="s">
        <v>36</v>
      </c>
      <c r="AR19" s="168">
        <v>8099680.7099999981</v>
      </c>
      <c r="AS19" s="169">
        <v>5.1315906324258843E-2</v>
      </c>
      <c r="AT19" s="170">
        <v>82</v>
      </c>
      <c r="AU19" s="169">
        <v>6.3516653756777688E-2</v>
      </c>
      <c r="AV19" s="103"/>
      <c r="AW19" s="103"/>
      <c r="AX19" s="155" t="s">
        <v>36</v>
      </c>
      <c r="AY19" s="168">
        <v>3668957.399999999</v>
      </c>
      <c r="AZ19" s="169">
        <v>3.8013023950524305E-2</v>
      </c>
      <c r="BA19" s="170">
        <v>41</v>
      </c>
      <c r="BB19" s="169">
        <v>4.9696969696969698E-2</v>
      </c>
      <c r="BC19" s="103"/>
      <c r="BE19" s="155" t="s">
        <v>36</v>
      </c>
      <c r="BF19" s="168">
        <v>2540602.7099999995</v>
      </c>
      <c r="BG19" s="169">
        <v>3.749322355644015E-2</v>
      </c>
      <c r="BH19" s="170">
        <v>28</v>
      </c>
      <c r="BI19" s="169">
        <v>4.770017035775128E-2</v>
      </c>
      <c r="BJ19" s="103"/>
      <c r="BL19" s="155" t="s">
        <v>36</v>
      </c>
      <c r="BM19" s="168">
        <v>1959653.7899999996</v>
      </c>
      <c r="BN19" s="169">
        <v>3.7300894729738777E-2</v>
      </c>
      <c r="BO19" s="170">
        <v>22</v>
      </c>
      <c r="BP19" s="169">
        <v>4.793028322440087E-2</v>
      </c>
      <c r="BQ19" s="103"/>
      <c r="BS19" s="155" t="s">
        <v>36</v>
      </c>
      <c r="BT19" s="168">
        <v>1729782.5299999998</v>
      </c>
      <c r="BU19" s="169">
        <v>3.7925180163477172E-2</v>
      </c>
      <c r="BV19" s="170">
        <v>19</v>
      </c>
      <c r="BW19" s="169">
        <v>4.8223350253807105E-2</v>
      </c>
      <c r="BX19" s="103"/>
      <c r="BZ19" s="87" t="s">
        <v>36</v>
      </c>
      <c r="CA19" s="88">
        <v>1540404.4</v>
      </c>
      <c r="CB19" s="109">
        <v>3.8454033703565663E-2</v>
      </c>
      <c r="CC19" s="90">
        <v>17</v>
      </c>
      <c r="CD19" s="109">
        <v>4.9132947976878616E-2</v>
      </c>
      <c r="CE19" s="103"/>
      <c r="CG19" s="87" t="s">
        <v>36</v>
      </c>
      <c r="CH19" s="88">
        <v>1278641.8900000001</v>
      </c>
      <c r="CI19" s="109">
        <v>3.6585332464092103E-2</v>
      </c>
      <c r="CJ19" s="90">
        <v>14</v>
      </c>
      <c r="CK19" s="109">
        <v>4.5901639344262293E-2</v>
      </c>
      <c r="CL19" s="103"/>
      <c r="CN19" s="87" t="s">
        <v>36</v>
      </c>
      <c r="CO19" s="88">
        <v>1078298.1400000001</v>
      </c>
      <c r="CP19" s="109">
        <v>3.8450141793958927E-2</v>
      </c>
      <c r="CQ19" s="90">
        <v>12</v>
      </c>
      <c r="CR19" s="109">
        <v>4.5801526717557252E-2</v>
      </c>
      <c r="CS19" s="103"/>
      <c r="CU19" s="87" t="s">
        <v>36</v>
      </c>
      <c r="CV19" s="88">
        <v>1078298.1400000001</v>
      </c>
      <c r="CW19" s="109">
        <v>4.2478600945360601E-2</v>
      </c>
      <c r="CX19" s="90">
        <v>12</v>
      </c>
      <c r="CY19" s="109">
        <v>5.0632911392405063E-2</v>
      </c>
      <c r="CZ19" s="103"/>
      <c r="DB19" s="87" t="s">
        <v>36</v>
      </c>
      <c r="DC19" s="88">
        <v>0</v>
      </c>
      <c r="DD19" s="109">
        <v>0</v>
      </c>
      <c r="DE19" s="90">
        <v>0</v>
      </c>
      <c r="DF19" s="109">
        <v>0</v>
      </c>
      <c r="DG19" s="103"/>
    </row>
    <row r="20" spans="1:111" x14ac:dyDescent="0.3">
      <c r="A20" s="155" t="s">
        <v>37</v>
      </c>
      <c r="B20" s="168">
        <v>1379389.4100000001</v>
      </c>
      <c r="C20" s="169">
        <v>7.051402774479916E-3</v>
      </c>
      <c r="D20" s="170">
        <v>9</v>
      </c>
      <c r="E20" s="169">
        <v>5.9249506254114553E-3</v>
      </c>
      <c r="F20" s="103"/>
      <c r="G20" s="103"/>
      <c r="H20" s="155" t="s">
        <v>37</v>
      </c>
      <c r="I20" s="168">
        <v>1521138.37</v>
      </c>
      <c r="J20" s="169">
        <v>7.9766650047693073E-3</v>
      </c>
      <c r="K20" s="170">
        <v>11</v>
      </c>
      <c r="L20" s="169">
        <v>7.3775989268947016E-3</v>
      </c>
      <c r="M20" s="103"/>
      <c r="N20" s="103"/>
      <c r="O20" s="155" t="s">
        <v>37</v>
      </c>
      <c r="P20" s="168">
        <v>1918636.54</v>
      </c>
      <c r="Q20" s="169">
        <v>1.0386236850484626E-2</v>
      </c>
      <c r="R20" s="170">
        <v>13</v>
      </c>
      <c r="S20" s="169">
        <v>8.9102124742974648E-3</v>
      </c>
      <c r="T20" s="103"/>
      <c r="U20" s="103"/>
      <c r="V20" s="155" t="s">
        <v>37</v>
      </c>
      <c r="W20" s="168">
        <v>1592565.27</v>
      </c>
      <c r="X20" s="169">
        <v>8.8356513902938614E-3</v>
      </c>
      <c r="Y20" s="170">
        <v>11</v>
      </c>
      <c r="Z20" s="169">
        <v>7.7084793272599863E-3</v>
      </c>
      <c r="AA20" s="103"/>
      <c r="AC20" s="155" t="s">
        <v>37</v>
      </c>
      <c r="AD20" s="168">
        <v>2196571.02</v>
      </c>
      <c r="AE20" s="169">
        <v>1.260376427110247E-2</v>
      </c>
      <c r="AF20" s="170">
        <v>16</v>
      </c>
      <c r="AG20" s="169">
        <v>1.1444921316165951E-2</v>
      </c>
      <c r="AH20" s="103"/>
      <c r="AI20" s="103"/>
      <c r="AJ20" s="155" t="s">
        <v>37</v>
      </c>
      <c r="AK20" s="168">
        <v>1937273.69</v>
      </c>
      <c r="AL20" s="169">
        <v>1.14300930768058E-2</v>
      </c>
      <c r="AM20" s="170">
        <v>15</v>
      </c>
      <c r="AN20" s="169">
        <v>1.0972933430870519E-2</v>
      </c>
      <c r="AO20" s="103"/>
      <c r="AP20" s="103"/>
      <c r="AQ20" s="155" t="s">
        <v>37</v>
      </c>
      <c r="AR20" s="168">
        <v>1220731.5599999998</v>
      </c>
      <c r="AS20" s="169">
        <v>7.7340019468528374E-3</v>
      </c>
      <c r="AT20" s="170">
        <v>9</v>
      </c>
      <c r="AU20" s="169">
        <v>6.9713400464756006E-3</v>
      </c>
      <c r="AV20" s="103"/>
      <c r="AW20" s="103"/>
      <c r="AX20" s="155" t="s">
        <v>37</v>
      </c>
      <c r="AY20" s="168">
        <v>845920</v>
      </c>
      <c r="AZ20" s="169">
        <v>8.7643364897688723E-3</v>
      </c>
      <c r="BA20" s="170">
        <v>6</v>
      </c>
      <c r="BB20" s="169">
        <v>7.2727272727272727E-3</v>
      </c>
      <c r="BC20" s="103"/>
      <c r="BE20" s="155" t="s">
        <v>37</v>
      </c>
      <c r="BF20" s="168">
        <v>425900</v>
      </c>
      <c r="BG20" s="169">
        <v>6.2852660314952832E-3</v>
      </c>
      <c r="BH20" s="170">
        <v>3</v>
      </c>
      <c r="BI20" s="169">
        <v>5.1107325383304937E-3</v>
      </c>
      <c r="BJ20" s="103"/>
      <c r="BL20" s="155" t="s">
        <v>37</v>
      </c>
      <c r="BM20" s="168">
        <v>425900</v>
      </c>
      <c r="BN20" s="169">
        <v>8.1067641368405951E-3</v>
      </c>
      <c r="BO20" s="170">
        <v>3</v>
      </c>
      <c r="BP20" s="169">
        <v>6.5359477124183009E-3</v>
      </c>
      <c r="BQ20" s="103"/>
      <c r="BS20" s="155" t="s">
        <v>37</v>
      </c>
      <c r="BT20" s="168">
        <v>425900</v>
      </c>
      <c r="BU20" s="169">
        <v>9.3377831903672485E-3</v>
      </c>
      <c r="BV20" s="170">
        <v>3</v>
      </c>
      <c r="BW20" s="169">
        <v>7.6142131979695434E-3</v>
      </c>
      <c r="BX20" s="103"/>
      <c r="BZ20" s="87" t="s">
        <v>37</v>
      </c>
      <c r="CA20" s="88">
        <v>534550</v>
      </c>
      <c r="CB20" s="109">
        <v>1.3344290444925388E-2</v>
      </c>
      <c r="CC20" s="90">
        <v>4</v>
      </c>
      <c r="CD20" s="109">
        <v>1.1560693641618497E-2</v>
      </c>
      <c r="CE20" s="103"/>
      <c r="CG20" s="87" t="s">
        <v>37</v>
      </c>
      <c r="CH20" s="88">
        <v>534550</v>
      </c>
      <c r="CI20" s="109">
        <v>1.5294891886171844E-2</v>
      </c>
      <c r="CJ20" s="90">
        <v>4</v>
      </c>
      <c r="CK20" s="109">
        <v>1.3114754098360656E-2</v>
      </c>
      <c r="CL20" s="103"/>
      <c r="CN20" s="87" t="s">
        <v>37</v>
      </c>
      <c r="CO20" s="88">
        <v>339030</v>
      </c>
      <c r="CP20" s="109">
        <v>1.2089190446350852E-2</v>
      </c>
      <c r="CQ20" s="90">
        <v>2</v>
      </c>
      <c r="CR20" s="109">
        <v>7.6335877862595417E-3</v>
      </c>
      <c r="CS20" s="103"/>
      <c r="CU20" s="87" t="s">
        <v>37</v>
      </c>
      <c r="CV20" s="88">
        <v>339030</v>
      </c>
      <c r="CW20" s="109">
        <v>1.3355786812824885E-2</v>
      </c>
      <c r="CX20" s="90">
        <v>2</v>
      </c>
      <c r="CY20" s="109">
        <v>8.4388185654008432E-3</v>
      </c>
      <c r="CZ20" s="103"/>
      <c r="DB20" s="87" t="s">
        <v>37</v>
      </c>
      <c r="DC20" s="88">
        <v>0</v>
      </c>
      <c r="DD20" s="109">
        <v>0</v>
      </c>
      <c r="DE20" s="90">
        <v>0</v>
      </c>
      <c r="DF20" s="109">
        <v>0</v>
      </c>
      <c r="DG20" s="103"/>
    </row>
    <row r="21" spans="1:111" x14ac:dyDescent="0.3">
      <c r="A21" s="155" t="s">
        <v>38</v>
      </c>
      <c r="B21" s="168">
        <v>1251343.2</v>
      </c>
      <c r="C21" s="169">
        <v>6.3968338805113602E-3</v>
      </c>
      <c r="D21" s="170">
        <v>10</v>
      </c>
      <c r="E21" s="169">
        <v>6.5832784726793945E-3</v>
      </c>
      <c r="F21" s="103"/>
      <c r="G21" s="103"/>
      <c r="H21" s="155" t="s">
        <v>38</v>
      </c>
      <c r="I21" s="168">
        <v>1047042.6799999999</v>
      </c>
      <c r="J21" s="169">
        <v>5.4905647433348666E-3</v>
      </c>
      <c r="K21" s="170">
        <v>8</v>
      </c>
      <c r="L21" s="169">
        <v>5.3655264922870555E-3</v>
      </c>
      <c r="M21" s="103"/>
      <c r="N21" s="103"/>
      <c r="O21" s="155" t="s">
        <v>38</v>
      </c>
      <c r="P21" s="168">
        <v>1561355.9800000002</v>
      </c>
      <c r="Q21" s="169">
        <v>8.4521547870658915E-3</v>
      </c>
      <c r="R21" s="170">
        <v>13</v>
      </c>
      <c r="S21" s="169">
        <v>8.9102124742974648E-3</v>
      </c>
      <c r="T21" s="103"/>
      <c r="U21" s="103"/>
      <c r="V21" s="155" t="s">
        <v>38</v>
      </c>
      <c r="W21" s="168">
        <v>1496448.9400000002</v>
      </c>
      <c r="X21" s="169">
        <v>8.3023920000558447E-3</v>
      </c>
      <c r="Y21" s="170">
        <v>13</v>
      </c>
      <c r="Z21" s="169">
        <v>9.1100210231254385E-3</v>
      </c>
      <c r="AA21" s="103"/>
      <c r="AC21" s="155" t="s">
        <v>38</v>
      </c>
      <c r="AD21" s="168">
        <v>643575.81000000006</v>
      </c>
      <c r="AE21" s="169">
        <v>3.6927910483968021E-3</v>
      </c>
      <c r="AF21" s="170">
        <v>6</v>
      </c>
      <c r="AG21" s="169">
        <v>4.2918454935622317E-3</v>
      </c>
      <c r="AH21" s="103"/>
      <c r="AI21" s="103"/>
      <c r="AJ21" s="155" t="s">
        <v>38</v>
      </c>
      <c r="AK21" s="168">
        <v>478450</v>
      </c>
      <c r="AL21" s="169">
        <v>2.8228990363244623E-3</v>
      </c>
      <c r="AM21" s="170">
        <v>4</v>
      </c>
      <c r="AN21" s="169">
        <v>2.926115581565472E-3</v>
      </c>
      <c r="AO21" s="103"/>
      <c r="AP21" s="103"/>
      <c r="AQ21" s="155" t="s">
        <v>38</v>
      </c>
      <c r="AR21" s="168">
        <v>478450</v>
      </c>
      <c r="AS21" s="169">
        <v>3.0312423736072987E-3</v>
      </c>
      <c r="AT21" s="170">
        <v>4</v>
      </c>
      <c r="AU21" s="169">
        <v>3.0983733539891559E-3</v>
      </c>
      <c r="AV21" s="103"/>
      <c r="AW21" s="103"/>
      <c r="AX21" s="155" t="s">
        <v>38</v>
      </c>
      <c r="AY21" s="168">
        <v>403875</v>
      </c>
      <c r="AZ21" s="169">
        <v>4.1844339887996537E-3</v>
      </c>
      <c r="BA21" s="170">
        <v>4</v>
      </c>
      <c r="BB21" s="169">
        <v>4.8484848484848485E-3</v>
      </c>
      <c r="BC21" s="103"/>
      <c r="BE21" s="155" t="s">
        <v>38</v>
      </c>
      <c r="BF21" s="168">
        <v>403875</v>
      </c>
      <c r="BG21" s="169">
        <v>5.9602296747362235E-3</v>
      </c>
      <c r="BH21" s="170">
        <v>4</v>
      </c>
      <c r="BI21" s="169">
        <v>6.8143100511073255E-3</v>
      </c>
      <c r="BJ21" s="103"/>
      <c r="BL21" s="155" t="s">
        <v>38</v>
      </c>
      <c r="BM21" s="168">
        <v>298800</v>
      </c>
      <c r="BN21" s="169">
        <v>5.6874879645174214E-3</v>
      </c>
      <c r="BO21" s="170">
        <v>3</v>
      </c>
      <c r="BP21" s="169">
        <v>6.5359477124183009E-3</v>
      </c>
      <c r="BQ21" s="103"/>
      <c r="BS21" s="155" t="s">
        <v>38</v>
      </c>
      <c r="BT21" s="168">
        <v>298800</v>
      </c>
      <c r="BU21" s="169">
        <v>6.5511378663576751E-3</v>
      </c>
      <c r="BV21" s="170">
        <v>3</v>
      </c>
      <c r="BW21" s="169">
        <v>7.6142131979695434E-3</v>
      </c>
      <c r="BX21" s="103"/>
      <c r="BZ21" s="87" t="s">
        <v>38</v>
      </c>
      <c r="CA21" s="88">
        <v>190150</v>
      </c>
      <c r="CB21" s="109">
        <v>4.746827851655715E-3</v>
      </c>
      <c r="CC21" s="90">
        <v>2</v>
      </c>
      <c r="CD21" s="109">
        <v>5.7803468208092483E-3</v>
      </c>
      <c r="CE21" s="103"/>
      <c r="CG21" s="87" t="s">
        <v>38</v>
      </c>
      <c r="CH21" s="88">
        <v>190150</v>
      </c>
      <c r="CI21" s="109">
        <v>5.4406953365551888E-3</v>
      </c>
      <c r="CJ21" s="90">
        <v>2</v>
      </c>
      <c r="CK21" s="109">
        <v>6.5573770491803279E-3</v>
      </c>
      <c r="CL21" s="103"/>
      <c r="CN21" s="87" t="s">
        <v>38</v>
      </c>
      <c r="CO21" s="88">
        <v>95075</v>
      </c>
      <c r="CP21" s="109">
        <v>3.3902008131634579E-3</v>
      </c>
      <c r="CQ21" s="90">
        <v>1</v>
      </c>
      <c r="CR21" s="109">
        <v>3.8167938931297708E-3</v>
      </c>
      <c r="CS21" s="103"/>
      <c r="CU21" s="87" t="s">
        <v>38</v>
      </c>
      <c r="CV21" s="88">
        <v>95075</v>
      </c>
      <c r="CW21" s="109">
        <v>3.7453954848518595E-3</v>
      </c>
      <c r="CX21" s="90">
        <v>1</v>
      </c>
      <c r="CY21" s="109">
        <v>4.2194092827004216E-3</v>
      </c>
      <c r="CZ21" s="103"/>
      <c r="DB21" s="87" t="s">
        <v>38</v>
      </c>
      <c r="DC21" s="88">
        <v>0</v>
      </c>
      <c r="DD21" s="109">
        <v>0</v>
      </c>
      <c r="DE21" s="90">
        <v>0</v>
      </c>
      <c r="DF21" s="109">
        <v>0</v>
      </c>
      <c r="DG21" s="103"/>
    </row>
    <row r="22" spans="1:111" x14ac:dyDescent="0.3">
      <c r="A22" s="155" t="s">
        <v>39</v>
      </c>
      <c r="B22" s="168">
        <v>12816467.02</v>
      </c>
      <c r="C22" s="169">
        <v>6.5517445942881586E-2</v>
      </c>
      <c r="D22" s="170">
        <v>97</v>
      </c>
      <c r="E22" s="169">
        <v>6.3857801184990126E-2</v>
      </c>
      <c r="F22" s="103"/>
      <c r="G22" s="103"/>
      <c r="H22" s="155" t="s">
        <v>39</v>
      </c>
      <c r="I22" s="168">
        <v>12439817.01</v>
      </c>
      <c r="J22" s="169">
        <v>6.5232890686598724E-2</v>
      </c>
      <c r="K22" s="170">
        <v>95</v>
      </c>
      <c r="L22" s="169">
        <v>6.3715627095908792E-2</v>
      </c>
      <c r="M22" s="103"/>
      <c r="N22" s="103"/>
      <c r="O22" s="155" t="s">
        <v>39</v>
      </c>
      <c r="P22" s="168">
        <v>11720147.309999999</v>
      </c>
      <c r="Q22" s="169">
        <v>6.3445172311911796E-2</v>
      </c>
      <c r="R22" s="170">
        <v>89</v>
      </c>
      <c r="S22" s="169">
        <v>6.1000685400959563E-2</v>
      </c>
      <c r="T22" s="103"/>
      <c r="U22" s="103"/>
      <c r="V22" s="155" t="s">
        <v>39</v>
      </c>
      <c r="W22" s="168">
        <v>11531678.75</v>
      </c>
      <c r="X22" s="169">
        <v>6.3978472530585626E-2</v>
      </c>
      <c r="Y22" s="170">
        <v>87</v>
      </c>
      <c r="Z22" s="169">
        <v>6.0967063770147163E-2</v>
      </c>
      <c r="AA22" s="103"/>
      <c r="AC22" s="155" t="s">
        <v>39</v>
      </c>
      <c r="AD22" s="168">
        <v>11531678.75</v>
      </c>
      <c r="AE22" s="169">
        <v>6.6167931422076942E-2</v>
      </c>
      <c r="AF22" s="170">
        <v>87</v>
      </c>
      <c r="AG22" s="169">
        <v>6.2231759656652362E-2</v>
      </c>
      <c r="AH22" s="103"/>
      <c r="AI22" s="103"/>
      <c r="AJ22" s="155" t="s">
        <v>39</v>
      </c>
      <c r="AK22" s="168">
        <v>11426190.75</v>
      </c>
      <c r="AL22" s="169">
        <v>6.7415577086496994E-2</v>
      </c>
      <c r="AM22" s="170">
        <v>86</v>
      </c>
      <c r="AN22" s="169">
        <v>6.2911485003657647E-2</v>
      </c>
      <c r="AO22" s="103"/>
      <c r="AP22" s="103"/>
      <c r="AQ22" s="155" t="s">
        <v>39</v>
      </c>
      <c r="AR22" s="168">
        <v>11045075.75</v>
      </c>
      <c r="AS22" s="169">
        <v>6.9976594488666347E-2</v>
      </c>
      <c r="AT22" s="170">
        <v>84</v>
      </c>
      <c r="AU22" s="169">
        <v>6.5065840433772268E-2</v>
      </c>
      <c r="AV22" s="103"/>
      <c r="AW22" s="103"/>
      <c r="AX22" s="155" t="s">
        <v>39</v>
      </c>
      <c r="AY22" s="168">
        <v>6802041.75</v>
      </c>
      <c r="AZ22" s="169">
        <v>7.0474019664337431E-2</v>
      </c>
      <c r="BA22" s="170">
        <v>57</v>
      </c>
      <c r="BB22" s="169">
        <v>6.9090909090909092E-2</v>
      </c>
      <c r="BC22" s="103"/>
      <c r="BE22" s="155" t="s">
        <v>39</v>
      </c>
      <c r="BF22" s="168">
        <v>4659796.75</v>
      </c>
      <c r="BG22" s="169">
        <v>6.8767462377194458E-2</v>
      </c>
      <c r="BH22" s="170">
        <v>40</v>
      </c>
      <c r="BI22" s="169">
        <v>6.8143100511073251E-2</v>
      </c>
      <c r="BJ22" s="103"/>
      <c r="BL22" s="155" t="s">
        <v>39</v>
      </c>
      <c r="BM22" s="168">
        <v>4061885.75</v>
      </c>
      <c r="BN22" s="169">
        <v>7.7315683789724962E-2</v>
      </c>
      <c r="BO22" s="170">
        <v>35</v>
      </c>
      <c r="BP22" s="169">
        <v>7.6252723311546838E-2</v>
      </c>
      <c r="BQ22" s="103"/>
      <c r="BS22" s="155" t="s">
        <v>39</v>
      </c>
      <c r="BT22" s="168">
        <v>3440985.75</v>
      </c>
      <c r="BU22" s="169">
        <v>7.5443012196861323E-2</v>
      </c>
      <c r="BV22" s="170">
        <v>30</v>
      </c>
      <c r="BW22" s="169">
        <v>7.6142131979695438E-2</v>
      </c>
      <c r="BX22" s="103"/>
      <c r="BZ22" s="87" t="s">
        <v>39</v>
      </c>
      <c r="CA22" s="88">
        <v>3209435.75</v>
      </c>
      <c r="CB22" s="109">
        <v>8.0119058670520896E-2</v>
      </c>
      <c r="CC22" s="90">
        <v>28</v>
      </c>
      <c r="CD22" s="109">
        <v>8.0924855491329481E-2</v>
      </c>
      <c r="CE22" s="103"/>
      <c r="CG22" s="87" t="s">
        <v>39</v>
      </c>
      <c r="CH22" s="88">
        <v>2128396</v>
      </c>
      <c r="CI22" s="109">
        <v>6.0899049127229647E-2</v>
      </c>
      <c r="CJ22" s="90">
        <v>22</v>
      </c>
      <c r="CK22" s="109">
        <v>7.2131147540983612E-2</v>
      </c>
      <c r="CL22" s="103"/>
      <c r="CN22" s="87" t="s">
        <v>39</v>
      </c>
      <c r="CO22" s="88">
        <v>1855855</v>
      </c>
      <c r="CP22" s="109">
        <v>6.6176398949392271E-2</v>
      </c>
      <c r="CQ22" s="90">
        <v>19</v>
      </c>
      <c r="CR22" s="109">
        <v>7.2519083969465645E-2</v>
      </c>
      <c r="CS22" s="103"/>
      <c r="CU22" s="87" t="s">
        <v>39</v>
      </c>
      <c r="CV22" s="88">
        <v>1615255</v>
      </c>
      <c r="CW22" s="109">
        <v>6.3631541245168455E-2</v>
      </c>
      <c r="CX22" s="90">
        <v>17</v>
      </c>
      <c r="CY22" s="109">
        <v>7.1729957805907171E-2</v>
      </c>
      <c r="CZ22" s="103"/>
      <c r="DB22" s="87" t="s">
        <v>39</v>
      </c>
      <c r="DC22" s="88">
        <v>0</v>
      </c>
      <c r="DD22" s="109">
        <v>0</v>
      </c>
      <c r="DE22" s="90">
        <v>0</v>
      </c>
      <c r="DF22" s="109">
        <v>0</v>
      </c>
      <c r="DG22" s="103"/>
    </row>
    <row r="23" spans="1:111" x14ac:dyDescent="0.3">
      <c r="A23" s="155"/>
      <c r="B23" s="171"/>
      <c r="C23" s="169"/>
      <c r="D23" s="170"/>
      <c r="E23" s="169"/>
      <c r="F23" s="103"/>
      <c r="G23" s="103"/>
      <c r="H23" s="155"/>
      <c r="I23" s="171"/>
      <c r="J23" s="169"/>
      <c r="K23" s="170"/>
      <c r="L23" s="169"/>
      <c r="M23" s="103"/>
      <c r="N23" s="103"/>
      <c r="O23" s="155"/>
      <c r="P23" s="171"/>
      <c r="Q23" s="169"/>
      <c r="R23" s="170"/>
      <c r="S23" s="169"/>
      <c r="T23" s="103"/>
      <c r="U23" s="103"/>
      <c r="V23" s="155"/>
      <c r="W23" s="171"/>
      <c r="X23" s="169"/>
      <c r="Y23" s="170"/>
      <c r="Z23" s="169"/>
      <c r="AA23" s="103"/>
      <c r="AC23" s="155"/>
      <c r="AD23" s="171"/>
      <c r="AE23" s="169"/>
      <c r="AF23" s="170"/>
      <c r="AG23" s="169"/>
      <c r="AH23" s="103"/>
      <c r="AI23" s="103"/>
      <c r="AJ23" s="155"/>
      <c r="AK23" s="171"/>
      <c r="AL23" s="169"/>
      <c r="AM23" s="170"/>
      <c r="AN23" s="169"/>
      <c r="AO23" s="103"/>
      <c r="AP23" s="103"/>
      <c r="AQ23" s="155"/>
      <c r="AR23" s="171"/>
      <c r="AS23" s="169"/>
      <c r="AT23" s="170"/>
      <c r="AU23" s="169"/>
      <c r="AV23" s="103"/>
      <c r="AW23" s="103"/>
      <c r="AX23" s="155"/>
      <c r="AY23" s="171"/>
      <c r="AZ23" s="169"/>
      <c r="BA23" s="170"/>
      <c r="BB23" s="169"/>
      <c r="BC23" s="103"/>
      <c r="BE23" s="155"/>
      <c r="BF23" s="171"/>
      <c r="BG23" s="169"/>
      <c r="BH23" s="170"/>
      <c r="BI23" s="169"/>
      <c r="BJ23" s="103"/>
      <c r="BL23" s="155"/>
      <c r="BM23" s="171"/>
      <c r="BN23" s="169"/>
      <c r="BO23" s="170"/>
      <c r="BP23" s="169"/>
      <c r="BQ23" s="103"/>
      <c r="BS23" s="155"/>
      <c r="BT23" s="171"/>
      <c r="BU23" s="169"/>
      <c r="BV23" s="170"/>
      <c r="BW23" s="169"/>
      <c r="BX23" s="103"/>
      <c r="BZ23" s="87"/>
      <c r="CA23" s="94"/>
      <c r="CB23" s="109"/>
      <c r="CC23" s="90"/>
      <c r="CD23" s="109"/>
      <c r="CE23" s="103"/>
      <c r="CG23" s="87"/>
      <c r="CH23" s="94"/>
      <c r="CI23" s="109"/>
      <c r="CJ23" s="90"/>
      <c r="CK23" s="109"/>
      <c r="CL23" s="103"/>
      <c r="CN23" s="87"/>
      <c r="CO23" s="94"/>
      <c r="CP23" s="109"/>
      <c r="CQ23" s="90"/>
      <c r="CR23" s="109"/>
      <c r="CS23" s="103"/>
      <c r="CU23" s="87"/>
      <c r="CV23" s="94"/>
      <c r="CW23" s="109"/>
      <c r="CX23" s="90"/>
      <c r="CY23" s="109"/>
      <c r="CZ23" s="103"/>
      <c r="DB23" s="87"/>
      <c r="DC23" s="94"/>
      <c r="DD23" s="109"/>
      <c r="DE23" s="90"/>
      <c r="DF23" s="109"/>
      <c r="DG23" s="103"/>
    </row>
    <row r="24" spans="1:111" ht="14.4" thickBot="1" x14ac:dyDescent="0.35">
      <c r="A24" s="155"/>
      <c r="B24" s="172">
        <v>195619149</v>
      </c>
      <c r="C24" s="169"/>
      <c r="D24" s="173">
        <v>1519</v>
      </c>
      <c r="E24" s="169"/>
      <c r="F24" s="103"/>
      <c r="G24" s="103"/>
      <c r="H24" s="155"/>
      <c r="I24" s="172">
        <v>190698539.94</v>
      </c>
      <c r="J24" s="169"/>
      <c r="K24" s="173">
        <v>1491</v>
      </c>
      <c r="L24" s="169"/>
      <c r="M24" s="103"/>
      <c r="N24" s="103"/>
      <c r="O24" s="155"/>
      <c r="P24" s="172">
        <v>184728748.97999999</v>
      </c>
      <c r="Q24" s="169"/>
      <c r="R24" s="173">
        <v>1459</v>
      </c>
      <c r="S24" s="169"/>
      <c r="T24" s="103"/>
      <c r="U24" s="103"/>
      <c r="V24" s="155"/>
      <c r="W24" s="172">
        <v>180243108.25000006</v>
      </c>
      <c r="X24" s="169"/>
      <c r="Y24" s="173">
        <v>1427</v>
      </c>
      <c r="Z24" s="169"/>
      <c r="AA24" s="103"/>
      <c r="AC24" s="155"/>
      <c r="AD24" s="172">
        <v>174278967.20000005</v>
      </c>
      <c r="AE24" s="169"/>
      <c r="AF24" s="173">
        <v>1398</v>
      </c>
      <c r="AG24" s="169"/>
      <c r="AH24" s="103"/>
      <c r="AI24" s="103"/>
      <c r="AJ24" s="155"/>
      <c r="AK24" s="172">
        <v>169488881.40999997</v>
      </c>
      <c r="AL24" s="169"/>
      <c r="AM24" s="173">
        <v>1367</v>
      </c>
      <c r="AN24" s="169"/>
      <c r="AO24" s="103"/>
      <c r="AP24" s="103"/>
      <c r="AQ24" s="155"/>
      <c r="AR24" s="172">
        <v>157839572.37000006</v>
      </c>
      <c r="AS24" s="169"/>
      <c r="AT24" s="173">
        <v>1291</v>
      </c>
      <c r="AU24" s="169"/>
      <c r="AV24" s="103"/>
      <c r="AW24" s="103"/>
      <c r="AX24" s="155"/>
      <c r="AY24" s="172">
        <v>96518430.230000004</v>
      </c>
      <c r="AZ24" s="169"/>
      <c r="BA24" s="173">
        <v>825</v>
      </c>
      <c r="BB24" s="169"/>
      <c r="BC24" s="103"/>
      <c r="BE24" s="155"/>
      <c r="BF24" s="172">
        <v>67761650.479999989</v>
      </c>
      <c r="BG24" s="169"/>
      <c r="BH24" s="173">
        <v>587</v>
      </c>
      <c r="BI24" s="169"/>
      <c r="BJ24" s="103"/>
      <c r="BL24" s="155"/>
      <c r="BM24" s="172">
        <v>52536374.909999996</v>
      </c>
      <c r="BN24" s="169"/>
      <c r="BO24" s="173">
        <v>459</v>
      </c>
      <c r="BP24" s="169"/>
      <c r="BQ24" s="103"/>
      <c r="BS24" s="155"/>
      <c r="BT24" s="172">
        <v>45610397.170000009</v>
      </c>
      <c r="BU24" s="169"/>
      <c r="BV24" s="173">
        <v>394</v>
      </c>
      <c r="BW24" s="169"/>
      <c r="BX24" s="103"/>
      <c r="BZ24" s="87"/>
      <c r="CA24" s="110">
        <v>40058330.729999997</v>
      </c>
      <c r="CB24" s="109"/>
      <c r="CC24" s="111">
        <v>346</v>
      </c>
      <c r="CD24" s="109"/>
      <c r="CE24" s="103"/>
      <c r="CG24" s="87"/>
      <c r="CH24" s="110">
        <v>34949576.890000001</v>
      </c>
      <c r="CI24" s="109"/>
      <c r="CJ24" s="111">
        <v>305</v>
      </c>
      <c r="CK24" s="109"/>
      <c r="CL24" s="103"/>
      <c r="CN24" s="87"/>
      <c r="CO24" s="110">
        <v>28044061.469999999</v>
      </c>
      <c r="CP24" s="109"/>
      <c r="CQ24" s="111">
        <v>262</v>
      </c>
      <c r="CR24" s="109"/>
      <c r="CS24" s="103"/>
      <c r="CU24" s="87"/>
      <c r="CV24" s="110">
        <v>25384502.219999999</v>
      </c>
      <c r="CW24" s="109"/>
      <c r="CX24" s="111">
        <v>237</v>
      </c>
      <c r="CY24" s="109"/>
      <c r="CZ24" s="103"/>
      <c r="DB24" s="87"/>
      <c r="DC24" s="110">
        <v>0</v>
      </c>
      <c r="DD24" s="109"/>
      <c r="DE24" s="111">
        <v>0</v>
      </c>
      <c r="DF24" s="109"/>
      <c r="DG24" s="103"/>
    </row>
    <row r="25" spans="1:111" ht="14.4" thickTop="1" x14ac:dyDescent="0.3">
      <c r="A25" s="155"/>
      <c r="B25" s="171"/>
      <c r="C25" s="169"/>
      <c r="D25" s="170"/>
      <c r="E25" s="169"/>
      <c r="F25" s="103"/>
      <c r="G25" s="103"/>
      <c r="H25" s="155"/>
      <c r="I25" s="171"/>
      <c r="J25" s="169"/>
      <c r="K25" s="170"/>
      <c r="L25" s="169"/>
      <c r="M25" s="103"/>
      <c r="N25" s="103"/>
      <c r="O25" s="155"/>
      <c r="P25" s="171"/>
      <c r="Q25" s="169"/>
      <c r="R25" s="170"/>
      <c r="S25" s="169"/>
      <c r="T25" s="103"/>
      <c r="U25" s="103"/>
      <c r="V25" s="155"/>
      <c r="W25" s="171"/>
      <c r="X25" s="169"/>
      <c r="Y25" s="170"/>
      <c r="Z25" s="169"/>
      <c r="AA25" s="103"/>
      <c r="AC25" s="155"/>
      <c r="AD25" s="171"/>
      <c r="AE25" s="169"/>
      <c r="AF25" s="170"/>
      <c r="AG25" s="169"/>
      <c r="AH25" s="103"/>
      <c r="AI25" s="103"/>
      <c r="AJ25" s="155"/>
      <c r="AK25" s="171"/>
      <c r="AL25" s="169"/>
      <c r="AM25" s="170"/>
      <c r="AN25" s="169"/>
      <c r="AO25" s="103"/>
      <c r="AP25" s="103"/>
      <c r="AQ25" s="155"/>
      <c r="AR25" s="171"/>
      <c r="AS25" s="169"/>
      <c r="AT25" s="170"/>
      <c r="AU25" s="169"/>
      <c r="AV25" s="103"/>
      <c r="AW25" s="103"/>
      <c r="AX25" s="155"/>
      <c r="AY25" s="171"/>
      <c r="AZ25" s="169"/>
      <c r="BA25" s="170"/>
      <c r="BB25" s="169"/>
      <c r="BC25" s="103"/>
      <c r="BE25" s="155"/>
      <c r="BF25" s="171"/>
      <c r="BG25" s="169"/>
      <c r="BH25" s="170"/>
      <c r="BI25" s="169"/>
      <c r="BJ25" s="103"/>
      <c r="BL25" s="155"/>
      <c r="BM25" s="171"/>
      <c r="BN25" s="169"/>
      <c r="BO25" s="170"/>
      <c r="BP25" s="169"/>
      <c r="BQ25" s="103"/>
      <c r="BS25" s="155"/>
      <c r="BT25" s="171"/>
      <c r="BU25" s="169"/>
      <c r="BV25" s="170"/>
      <c r="BW25" s="169"/>
      <c r="BX25" s="103"/>
      <c r="BZ25" s="87"/>
      <c r="CA25" s="94"/>
      <c r="CB25" s="109"/>
      <c r="CC25" s="90"/>
      <c r="CD25" s="109"/>
      <c r="CE25" s="103"/>
      <c r="CG25" s="87"/>
      <c r="CH25" s="94"/>
      <c r="CI25" s="109"/>
      <c r="CJ25" s="90"/>
      <c r="CK25" s="109"/>
      <c r="CL25" s="103"/>
      <c r="CN25" s="87"/>
      <c r="CO25" s="94"/>
      <c r="CP25" s="109"/>
      <c r="CQ25" s="90"/>
      <c r="CR25" s="109"/>
      <c r="CS25" s="103"/>
      <c r="CU25" s="87"/>
      <c r="CV25" s="94"/>
      <c r="CW25" s="109"/>
      <c r="CX25" s="90"/>
      <c r="CY25" s="109"/>
      <c r="CZ25" s="103"/>
      <c r="DB25" s="87"/>
      <c r="DC25" s="94"/>
      <c r="DD25" s="109"/>
      <c r="DE25" s="90"/>
      <c r="DF25" s="109"/>
      <c r="DG25" s="103"/>
    </row>
    <row r="26" spans="1:111" x14ac:dyDescent="0.3">
      <c r="A26" s="174" t="s">
        <v>40</v>
      </c>
      <c r="B26" s="171"/>
      <c r="C26" s="155"/>
      <c r="D26" s="175">
        <v>0.71906774640668603</v>
      </c>
      <c r="E26" s="169"/>
      <c r="F26" s="103"/>
      <c r="G26" s="103"/>
      <c r="H26" s="174" t="s">
        <v>40</v>
      </c>
      <c r="I26" s="171"/>
      <c r="J26" s="155"/>
      <c r="K26" s="175">
        <v>0.71932392664708644</v>
      </c>
      <c r="L26" s="169"/>
      <c r="M26" s="103"/>
      <c r="N26" s="103"/>
      <c r="O26" s="174" t="s">
        <v>40</v>
      </c>
      <c r="P26" s="171"/>
      <c r="Q26" s="155"/>
      <c r="R26" s="175">
        <v>0.72208807291099442</v>
      </c>
      <c r="S26" s="169"/>
      <c r="T26" s="103"/>
      <c r="U26" s="103"/>
      <c r="V26" s="174" t="s">
        <v>40</v>
      </c>
      <c r="W26" s="171"/>
      <c r="X26" s="155"/>
      <c r="Y26" s="175">
        <v>0.72154968595758961</v>
      </c>
      <c r="Z26" s="169"/>
      <c r="AA26" s="103"/>
      <c r="AC26" s="174" t="s">
        <v>40</v>
      </c>
      <c r="AD26" s="171"/>
      <c r="AE26" s="155"/>
      <c r="AF26" s="175">
        <v>0.72392383720220466</v>
      </c>
      <c r="AG26" s="169"/>
      <c r="AH26" s="103"/>
      <c r="AI26" s="103"/>
      <c r="AJ26" s="174" t="s">
        <v>40</v>
      </c>
      <c r="AK26" s="171"/>
      <c r="AL26" s="155"/>
      <c r="AM26" s="175">
        <v>0.7246375240360281</v>
      </c>
      <c r="AN26" s="169"/>
      <c r="AO26" s="103"/>
      <c r="AP26" s="103"/>
      <c r="AQ26" s="174" t="s">
        <v>40</v>
      </c>
      <c r="AR26" s="171"/>
      <c r="AS26" s="155"/>
      <c r="AT26" s="175">
        <v>0.72528495941052673</v>
      </c>
      <c r="AU26" s="169"/>
      <c r="AV26" s="103"/>
      <c r="AW26" s="103"/>
      <c r="AX26" s="174" t="s">
        <v>40</v>
      </c>
      <c r="AY26" s="171"/>
      <c r="AZ26" s="155"/>
      <c r="BA26" s="175">
        <v>0.72278871910625819</v>
      </c>
      <c r="BB26" s="169"/>
      <c r="BC26" s="103"/>
      <c r="BE26" s="174" t="s">
        <v>40</v>
      </c>
      <c r="BF26" s="171"/>
      <c r="BG26" s="155"/>
      <c r="BH26" s="175">
        <v>0.71583178340994424</v>
      </c>
      <c r="BI26" s="169"/>
      <c r="BJ26" s="103"/>
      <c r="BL26" s="174" t="s">
        <v>40</v>
      </c>
      <c r="BM26" s="171"/>
      <c r="BN26" s="155"/>
      <c r="BO26" s="175">
        <v>0.71572467968260689</v>
      </c>
      <c r="BP26" s="169"/>
      <c r="BQ26" s="103"/>
      <c r="BS26" s="174" t="s">
        <v>40</v>
      </c>
      <c r="BT26" s="171"/>
      <c r="BU26" s="155"/>
      <c r="BV26" s="175">
        <v>0.71759235373520647</v>
      </c>
      <c r="BW26" s="169"/>
      <c r="BX26" s="103"/>
      <c r="BZ26" s="112" t="s">
        <v>40</v>
      </c>
      <c r="CA26" s="94"/>
      <c r="CB26" s="87"/>
      <c r="CC26" s="113">
        <v>0.71755840057094644</v>
      </c>
      <c r="CD26" s="109"/>
      <c r="CE26" s="103"/>
      <c r="CG26" s="112" t="s">
        <v>40</v>
      </c>
      <c r="CH26" s="94"/>
      <c r="CI26" s="87"/>
      <c r="CJ26" s="113">
        <v>0.71516578024303012</v>
      </c>
      <c r="CK26" s="109"/>
      <c r="CL26" s="103"/>
      <c r="CN26" s="112" t="s">
        <v>40</v>
      </c>
      <c r="CO26" s="94"/>
      <c r="CP26" s="87"/>
      <c r="CQ26" s="113">
        <v>0.7184385974648807</v>
      </c>
      <c r="CR26" s="109"/>
      <c r="CS26" s="103"/>
      <c r="CU26" s="112" t="s">
        <v>40</v>
      </c>
      <c r="CV26" s="94"/>
      <c r="CW26" s="87"/>
      <c r="CX26" s="113">
        <v>0.71584177536935623</v>
      </c>
      <c r="CY26" s="109"/>
      <c r="CZ26" s="103"/>
      <c r="DB26" s="112" t="s">
        <v>40</v>
      </c>
      <c r="DC26" s="94"/>
      <c r="DD26" s="87"/>
      <c r="DE26" s="113">
        <v>0</v>
      </c>
      <c r="DF26" s="109"/>
      <c r="DG26" s="103"/>
    </row>
    <row r="27" spans="1:111" x14ac:dyDescent="0.3">
      <c r="A27" s="176"/>
      <c r="B27" s="177"/>
      <c r="C27" s="176"/>
      <c r="D27" s="178"/>
      <c r="E27" s="178"/>
      <c r="F27" s="103"/>
      <c r="G27" s="103"/>
      <c r="H27" s="176"/>
      <c r="I27" s="177"/>
      <c r="J27" s="176"/>
      <c r="K27" s="178"/>
      <c r="L27" s="178"/>
      <c r="M27" s="103"/>
      <c r="N27" s="103"/>
      <c r="O27" s="176"/>
      <c r="P27" s="177"/>
      <c r="Q27" s="176"/>
      <c r="R27" s="178"/>
      <c r="S27" s="178"/>
      <c r="T27" s="103"/>
      <c r="U27" s="103"/>
      <c r="V27" s="176"/>
      <c r="W27" s="177"/>
      <c r="X27" s="176"/>
      <c r="Y27" s="178"/>
      <c r="Z27" s="178"/>
      <c r="AA27" s="103"/>
      <c r="AC27" s="176"/>
      <c r="AD27" s="177"/>
      <c r="AE27" s="176"/>
      <c r="AF27" s="178"/>
      <c r="AG27" s="178"/>
      <c r="AH27" s="103"/>
      <c r="AI27" s="103"/>
      <c r="AJ27" s="176"/>
      <c r="AK27" s="177"/>
      <c r="AL27" s="176"/>
      <c r="AM27" s="178"/>
      <c r="AN27" s="178"/>
      <c r="AO27" s="103"/>
      <c r="AP27" s="103"/>
      <c r="AQ27" s="176"/>
      <c r="AR27" s="177"/>
      <c r="AS27" s="176"/>
      <c r="AT27" s="178"/>
      <c r="AU27" s="178"/>
      <c r="AV27" s="103"/>
      <c r="AW27" s="103"/>
      <c r="AX27" s="176"/>
      <c r="AY27" s="177"/>
      <c r="AZ27" s="176"/>
      <c r="BA27" s="178"/>
      <c r="BB27" s="178"/>
      <c r="BC27" s="103"/>
      <c r="BE27" s="176"/>
      <c r="BF27" s="177"/>
      <c r="BG27" s="176"/>
      <c r="BH27" s="178"/>
      <c r="BI27" s="178"/>
      <c r="BJ27" s="103"/>
      <c r="BL27" s="176"/>
      <c r="BM27" s="177"/>
      <c r="BN27" s="176"/>
      <c r="BO27" s="178"/>
      <c r="BP27" s="178"/>
      <c r="BQ27" s="103"/>
      <c r="BS27" s="176"/>
      <c r="BT27" s="177"/>
      <c r="BU27" s="176"/>
      <c r="BV27" s="178"/>
      <c r="BW27" s="178"/>
      <c r="BX27" s="103"/>
      <c r="BZ27" s="85"/>
      <c r="CA27" s="114"/>
      <c r="CB27" s="85"/>
      <c r="CC27" s="115"/>
      <c r="CD27" s="115"/>
      <c r="CE27" s="103"/>
      <c r="CG27" s="85"/>
      <c r="CH27" s="114"/>
      <c r="CI27" s="85"/>
      <c r="CJ27" s="115"/>
      <c r="CK27" s="115"/>
      <c r="CL27" s="103"/>
      <c r="CN27" s="85"/>
      <c r="CO27" s="114"/>
      <c r="CP27" s="85"/>
      <c r="CQ27" s="115"/>
      <c r="CR27" s="115"/>
      <c r="CS27" s="103"/>
      <c r="CU27" s="85"/>
      <c r="CV27" s="114"/>
      <c r="CW27" s="85"/>
      <c r="CX27" s="115"/>
      <c r="CY27" s="115"/>
      <c r="CZ27" s="103"/>
      <c r="DB27" s="85"/>
      <c r="DC27" s="114"/>
      <c r="DD27" s="85"/>
      <c r="DE27" s="115"/>
      <c r="DF27" s="115"/>
      <c r="DG27" s="103"/>
    </row>
    <row r="28" spans="1:111" x14ac:dyDescent="0.3">
      <c r="A28" s="103"/>
      <c r="B28" s="179"/>
      <c r="C28" s="180"/>
      <c r="D28" s="181"/>
      <c r="E28" s="180"/>
      <c r="F28" s="103"/>
      <c r="G28" s="103"/>
      <c r="H28" s="103"/>
      <c r="I28" s="179"/>
      <c r="J28" s="180"/>
      <c r="K28" s="181"/>
      <c r="L28" s="180"/>
      <c r="M28" s="103"/>
      <c r="N28" s="103"/>
      <c r="O28" s="103"/>
      <c r="P28" s="179"/>
      <c r="Q28" s="180"/>
      <c r="R28" s="181"/>
      <c r="S28" s="180"/>
      <c r="T28" s="103"/>
      <c r="U28" s="103"/>
      <c r="V28" s="103"/>
      <c r="W28" s="179"/>
      <c r="X28" s="180"/>
      <c r="Y28" s="181"/>
      <c r="Z28" s="180"/>
      <c r="AA28" s="103"/>
      <c r="AC28" s="103"/>
      <c r="AD28" s="179"/>
      <c r="AE28" s="180"/>
      <c r="AF28" s="181"/>
      <c r="AG28" s="180"/>
      <c r="AH28" s="103"/>
      <c r="AI28" s="103"/>
      <c r="AJ28" s="103"/>
      <c r="AK28" s="179"/>
      <c r="AL28" s="180"/>
      <c r="AM28" s="181"/>
      <c r="AN28" s="180"/>
      <c r="AO28" s="103"/>
      <c r="AP28" s="103"/>
      <c r="AQ28" s="103"/>
      <c r="AR28" s="179"/>
      <c r="AS28" s="180"/>
      <c r="AT28" s="181"/>
      <c r="AU28" s="180"/>
      <c r="AV28" s="103"/>
      <c r="AW28" s="103"/>
      <c r="AX28" s="103"/>
      <c r="AY28" s="179"/>
      <c r="AZ28" s="180"/>
      <c r="BA28" s="181"/>
      <c r="BB28" s="180"/>
      <c r="BC28" s="103"/>
      <c r="BE28" s="103"/>
      <c r="BF28" s="179"/>
      <c r="BG28" s="180"/>
      <c r="BH28" s="181"/>
      <c r="BI28" s="180"/>
      <c r="BJ28" s="103"/>
      <c r="BL28" s="103"/>
      <c r="BM28" s="179"/>
      <c r="BN28" s="180"/>
      <c r="BO28" s="181"/>
      <c r="BP28" s="180"/>
      <c r="BQ28" s="103"/>
      <c r="BS28" s="103"/>
      <c r="BT28" s="179"/>
      <c r="BU28" s="180"/>
      <c r="BV28" s="181"/>
      <c r="BW28" s="180"/>
      <c r="BX28" s="103"/>
      <c r="BZ28" s="85"/>
      <c r="CA28" s="114"/>
      <c r="CB28" s="115"/>
      <c r="CC28" s="116"/>
      <c r="CD28" s="115"/>
      <c r="CE28" s="103"/>
      <c r="CG28" s="85"/>
      <c r="CH28" s="114"/>
      <c r="CI28" s="115"/>
      <c r="CJ28" s="116"/>
      <c r="CK28" s="115"/>
      <c r="CL28" s="103"/>
      <c r="CN28" s="85"/>
      <c r="CO28" s="114"/>
      <c r="CP28" s="115"/>
      <c r="CQ28" s="116"/>
      <c r="CR28" s="115"/>
      <c r="CS28" s="103"/>
      <c r="CU28" s="85"/>
      <c r="CV28" s="114"/>
      <c r="CW28" s="115"/>
      <c r="CX28" s="116"/>
      <c r="CY28" s="115"/>
      <c r="CZ28" s="103"/>
      <c r="DB28" s="85"/>
      <c r="DC28" s="114"/>
      <c r="DD28" s="115"/>
      <c r="DE28" s="116"/>
      <c r="DF28" s="115"/>
      <c r="DG28" s="103"/>
    </row>
    <row r="29" spans="1:111" x14ac:dyDescent="0.3">
      <c r="A29" s="162" t="s">
        <v>180</v>
      </c>
      <c r="B29" s="100"/>
      <c r="C29" s="101"/>
      <c r="D29" s="102"/>
      <c r="E29" s="102"/>
      <c r="F29" s="103"/>
      <c r="G29" s="103"/>
      <c r="H29" s="162" t="s">
        <v>190</v>
      </c>
      <c r="I29" s="100"/>
      <c r="J29" s="101"/>
      <c r="K29" s="102"/>
      <c r="L29" s="102"/>
      <c r="M29" s="103"/>
      <c r="N29" s="103"/>
      <c r="O29" s="162" t="s">
        <v>198</v>
      </c>
      <c r="P29" s="100"/>
      <c r="Q29" s="101"/>
      <c r="R29" s="102"/>
      <c r="S29" s="102"/>
      <c r="T29" s="103"/>
      <c r="U29" s="103"/>
      <c r="V29" s="162" t="s">
        <v>208</v>
      </c>
      <c r="W29" s="100"/>
      <c r="X29" s="101"/>
      <c r="Y29" s="102"/>
      <c r="Z29" s="102"/>
      <c r="AA29" s="103"/>
      <c r="AC29" s="162" t="s">
        <v>214</v>
      </c>
      <c r="AD29" s="100"/>
      <c r="AE29" s="101"/>
      <c r="AF29" s="102"/>
      <c r="AG29" s="102"/>
      <c r="AH29" s="103"/>
      <c r="AI29" s="103"/>
      <c r="AJ29" s="162" t="s">
        <v>220</v>
      </c>
      <c r="AK29" s="100"/>
      <c r="AL29" s="101"/>
      <c r="AM29" s="102"/>
      <c r="AN29" s="102"/>
      <c r="AO29" s="103"/>
      <c r="AP29" s="103"/>
      <c r="AQ29" s="162" t="s">
        <v>226</v>
      </c>
      <c r="AR29" s="100"/>
      <c r="AS29" s="101"/>
      <c r="AT29" s="102"/>
      <c r="AU29" s="102"/>
      <c r="AV29" s="103"/>
      <c r="AW29" s="103"/>
      <c r="AX29" s="162" t="s">
        <v>231</v>
      </c>
      <c r="AY29" s="100"/>
      <c r="AZ29" s="101"/>
      <c r="BA29" s="102"/>
      <c r="BB29" s="102"/>
      <c r="BC29" s="103"/>
      <c r="BE29" s="162" t="s">
        <v>238</v>
      </c>
      <c r="BF29" s="100"/>
      <c r="BG29" s="101"/>
      <c r="BH29" s="102"/>
      <c r="BI29" s="102"/>
      <c r="BJ29" s="103"/>
      <c r="BL29" s="162" t="s">
        <v>243</v>
      </c>
      <c r="BM29" s="100"/>
      <c r="BN29" s="101"/>
      <c r="BO29" s="102"/>
      <c r="BP29" s="102"/>
      <c r="BQ29" s="103"/>
      <c r="BS29" s="162" t="s">
        <v>251</v>
      </c>
      <c r="BT29" s="100"/>
      <c r="BU29" s="101"/>
      <c r="BV29" s="102"/>
      <c r="BW29" s="102"/>
      <c r="BX29" s="103"/>
      <c r="BZ29" s="99" t="s">
        <v>256</v>
      </c>
      <c r="CA29" s="94"/>
      <c r="CB29" s="109"/>
      <c r="CC29" s="87"/>
      <c r="CD29" s="87"/>
      <c r="CE29" s="103"/>
      <c r="CG29" s="99" t="s">
        <v>261</v>
      </c>
      <c r="CH29" s="94"/>
      <c r="CI29" s="109"/>
      <c r="CJ29" s="87"/>
      <c r="CK29" s="87"/>
      <c r="CL29" s="103"/>
      <c r="CN29" s="99" t="s">
        <v>268</v>
      </c>
      <c r="CO29" s="94"/>
      <c r="CP29" s="109"/>
      <c r="CQ29" s="87"/>
      <c r="CR29" s="87"/>
      <c r="CS29" s="103"/>
      <c r="CU29" s="99" t="s">
        <v>274</v>
      </c>
      <c r="CV29" s="94"/>
      <c r="CW29" s="109"/>
      <c r="CX29" s="87"/>
      <c r="CY29" s="87"/>
      <c r="CZ29" s="103"/>
      <c r="DB29" s="99" t="s">
        <v>274</v>
      </c>
      <c r="DC29" s="94"/>
      <c r="DD29" s="109"/>
      <c r="DE29" s="87"/>
      <c r="DF29" s="87"/>
      <c r="DG29" s="103"/>
    </row>
    <row r="30" spans="1:111" x14ac:dyDescent="0.3">
      <c r="A30" s="102"/>
      <c r="B30" s="100"/>
      <c r="C30" s="101"/>
      <c r="D30" s="104"/>
      <c r="E30" s="101"/>
      <c r="F30" s="103"/>
      <c r="G30" s="103"/>
      <c r="H30" s="102"/>
      <c r="I30" s="100"/>
      <c r="J30" s="101"/>
      <c r="K30" s="104"/>
      <c r="L30" s="101"/>
      <c r="M30" s="103"/>
      <c r="N30" s="103"/>
      <c r="O30" s="102"/>
      <c r="P30" s="100"/>
      <c r="Q30" s="101"/>
      <c r="R30" s="104"/>
      <c r="S30" s="101"/>
      <c r="T30" s="103"/>
      <c r="U30" s="103"/>
      <c r="V30" s="102"/>
      <c r="W30" s="100"/>
      <c r="X30" s="101"/>
      <c r="Y30" s="104"/>
      <c r="Z30" s="101"/>
      <c r="AA30" s="103"/>
      <c r="AC30" s="102"/>
      <c r="AD30" s="100"/>
      <c r="AE30" s="101"/>
      <c r="AF30" s="104"/>
      <c r="AG30" s="101"/>
      <c r="AH30" s="103"/>
      <c r="AI30" s="103"/>
      <c r="AJ30" s="102"/>
      <c r="AK30" s="100"/>
      <c r="AL30" s="101"/>
      <c r="AM30" s="104"/>
      <c r="AN30" s="101"/>
      <c r="AO30" s="103"/>
      <c r="AP30" s="103"/>
      <c r="AQ30" s="102"/>
      <c r="AR30" s="100"/>
      <c r="AS30" s="101"/>
      <c r="AT30" s="104"/>
      <c r="AU30" s="101"/>
      <c r="AV30" s="103"/>
      <c r="AW30" s="103"/>
      <c r="AX30" s="102"/>
      <c r="AY30" s="100"/>
      <c r="AZ30" s="101"/>
      <c r="BA30" s="104"/>
      <c r="BB30" s="101"/>
      <c r="BC30" s="103"/>
      <c r="BE30" s="102"/>
      <c r="BF30" s="100"/>
      <c r="BG30" s="101"/>
      <c r="BH30" s="104"/>
      <c r="BI30" s="101"/>
      <c r="BJ30" s="103"/>
      <c r="BL30" s="102"/>
      <c r="BM30" s="100"/>
      <c r="BN30" s="101"/>
      <c r="BO30" s="104"/>
      <c r="BP30" s="101"/>
      <c r="BQ30" s="103"/>
      <c r="BS30" s="102"/>
      <c r="BT30" s="100"/>
      <c r="BU30" s="101"/>
      <c r="BV30" s="104"/>
      <c r="BW30" s="101"/>
      <c r="BX30" s="103"/>
      <c r="BZ30" s="102"/>
      <c r="CA30" s="100"/>
      <c r="CB30" s="101"/>
      <c r="CC30" s="104"/>
      <c r="CD30" s="101"/>
      <c r="CE30" s="103"/>
      <c r="CG30" s="102"/>
      <c r="CH30" s="100"/>
      <c r="CI30" s="101"/>
      <c r="CJ30" s="104"/>
      <c r="CK30" s="101"/>
      <c r="CL30" s="103"/>
      <c r="CN30" s="102"/>
      <c r="CO30" s="100"/>
      <c r="CP30" s="101"/>
      <c r="CQ30" s="104"/>
      <c r="CR30" s="101"/>
      <c r="CS30" s="103"/>
      <c r="CU30" s="102"/>
      <c r="CV30" s="100"/>
      <c r="CW30" s="101"/>
      <c r="CX30" s="104"/>
      <c r="CY30" s="101"/>
      <c r="CZ30" s="103"/>
      <c r="DB30" s="102"/>
      <c r="DC30" s="100"/>
      <c r="DD30" s="101"/>
      <c r="DE30" s="104"/>
      <c r="DF30" s="101"/>
      <c r="DG30" s="103"/>
    </row>
    <row r="31" spans="1:111" ht="27.6" x14ac:dyDescent="0.3">
      <c r="A31" s="163" t="s">
        <v>23</v>
      </c>
      <c r="B31" s="164" t="s">
        <v>24</v>
      </c>
      <c r="C31" s="165" t="s">
        <v>25</v>
      </c>
      <c r="D31" s="166" t="s">
        <v>26</v>
      </c>
      <c r="E31" s="165" t="s">
        <v>25</v>
      </c>
      <c r="F31" s="103"/>
      <c r="G31" s="103"/>
      <c r="H31" s="163" t="s">
        <v>23</v>
      </c>
      <c r="I31" s="164" t="s">
        <v>24</v>
      </c>
      <c r="J31" s="165" t="s">
        <v>25</v>
      </c>
      <c r="K31" s="166" t="s">
        <v>26</v>
      </c>
      <c r="L31" s="165" t="s">
        <v>25</v>
      </c>
      <c r="M31" s="103"/>
      <c r="N31" s="103"/>
      <c r="O31" s="163" t="s">
        <v>23</v>
      </c>
      <c r="P31" s="164" t="s">
        <v>24</v>
      </c>
      <c r="Q31" s="165" t="s">
        <v>25</v>
      </c>
      <c r="R31" s="166" t="s">
        <v>26</v>
      </c>
      <c r="S31" s="165" t="s">
        <v>25</v>
      </c>
      <c r="T31" s="103"/>
      <c r="U31" s="103"/>
      <c r="V31" s="163" t="s">
        <v>23</v>
      </c>
      <c r="W31" s="164" t="s">
        <v>24</v>
      </c>
      <c r="X31" s="165" t="s">
        <v>25</v>
      </c>
      <c r="Y31" s="166" t="s">
        <v>26</v>
      </c>
      <c r="Z31" s="165" t="s">
        <v>25</v>
      </c>
      <c r="AA31" s="103"/>
      <c r="AC31" s="163" t="s">
        <v>23</v>
      </c>
      <c r="AD31" s="164" t="s">
        <v>24</v>
      </c>
      <c r="AE31" s="165" t="s">
        <v>25</v>
      </c>
      <c r="AF31" s="166" t="s">
        <v>26</v>
      </c>
      <c r="AG31" s="165" t="s">
        <v>25</v>
      </c>
      <c r="AH31" s="103"/>
      <c r="AI31" s="103"/>
      <c r="AJ31" s="163" t="s">
        <v>23</v>
      </c>
      <c r="AK31" s="164" t="s">
        <v>24</v>
      </c>
      <c r="AL31" s="165" t="s">
        <v>25</v>
      </c>
      <c r="AM31" s="166" t="s">
        <v>26</v>
      </c>
      <c r="AN31" s="165" t="s">
        <v>25</v>
      </c>
      <c r="AO31" s="103"/>
      <c r="AP31" s="103"/>
      <c r="AQ31" s="163" t="s">
        <v>23</v>
      </c>
      <c r="AR31" s="164" t="s">
        <v>24</v>
      </c>
      <c r="AS31" s="165" t="s">
        <v>25</v>
      </c>
      <c r="AT31" s="166" t="s">
        <v>26</v>
      </c>
      <c r="AU31" s="165" t="s">
        <v>25</v>
      </c>
      <c r="AV31" s="103"/>
      <c r="AW31" s="103"/>
      <c r="AX31" s="163" t="s">
        <v>23</v>
      </c>
      <c r="AY31" s="164" t="s">
        <v>24</v>
      </c>
      <c r="AZ31" s="165" t="s">
        <v>25</v>
      </c>
      <c r="BA31" s="166" t="s">
        <v>26</v>
      </c>
      <c r="BB31" s="165" t="s">
        <v>25</v>
      </c>
      <c r="BC31" s="103"/>
      <c r="BE31" s="163" t="s">
        <v>23</v>
      </c>
      <c r="BF31" s="164" t="s">
        <v>24</v>
      </c>
      <c r="BG31" s="165" t="s">
        <v>25</v>
      </c>
      <c r="BH31" s="166" t="s">
        <v>26</v>
      </c>
      <c r="BI31" s="165" t="s">
        <v>25</v>
      </c>
      <c r="BJ31" s="103"/>
      <c r="BL31" s="163" t="s">
        <v>23</v>
      </c>
      <c r="BM31" s="164" t="s">
        <v>24</v>
      </c>
      <c r="BN31" s="165" t="s">
        <v>25</v>
      </c>
      <c r="BO31" s="166" t="s">
        <v>26</v>
      </c>
      <c r="BP31" s="165" t="s">
        <v>25</v>
      </c>
      <c r="BQ31" s="103"/>
      <c r="BS31" s="163" t="s">
        <v>23</v>
      </c>
      <c r="BT31" s="164" t="s">
        <v>24</v>
      </c>
      <c r="BU31" s="165" t="s">
        <v>25</v>
      </c>
      <c r="BV31" s="166" t="s">
        <v>26</v>
      </c>
      <c r="BW31" s="165" t="s">
        <v>25</v>
      </c>
      <c r="BX31" s="103"/>
      <c r="BZ31" s="105" t="s">
        <v>23</v>
      </c>
      <c r="CA31" s="106" t="s">
        <v>24</v>
      </c>
      <c r="CB31" s="107" t="s">
        <v>25</v>
      </c>
      <c r="CC31" s="108" t="s">
        <v>26</v>
      </c>
      <c r="CD31" s="107" t="s">
        <v>25</v>
      </c>
      <c r="CE31" s="103"/>
      <c r="CG31" s="105" t="s">
        <v>23</v>
      </c>
      <c r="CH31" s="106" t="s">
        <v>24</v>
      </c>
      <c r="CI31" s="107" t="s">
        <v>25</v>
      </c>
      <c r="CJ31" s="108" t="s">
        <v>26</v>
      </c>
      <c r="CK31" s="107" t="s">
        <v>25</v>
      </c>
      <c r="CL31" s="103"/>
      <c r="CN31" s="105" t="s">
        <v>23</v>
      </c>
      <c r="CO31" s="106" t="s">
        <v>24</v>
      </c>
      <c r="CP31" s="107" t="s">
        <v>25</v>
      </c>
      <c r="CQ31" s="108" t="s">
        <v>26</v>
      </c>
      <c r="CR31" s="107" t="s">
        <v>25</v>
      </c>
      <c r="CS31" s="103"/>
      <c r="CU31" s="105" t="s">
        <v>23</v>
      </c>
      <c r="CV31" s="106" t="s">
        <v>24</v>
      </c>
      <c r="CW31" s="107" t="s">
        <v>25</v>
      </c>
      <c r="CX31" s="108" t="s">
        <v>26</v>
      </c>
      <c r="CY31" s="107" t="s">
        <v>25</v>
      </c>
      <c r="CZ31" s="103"/>
      <c r="DB31" s="105" t="s">
        <v>23</v>
      </c>
      <c r="DC31" s="106" t="s">
        <v>24</v>
      </c>
      <c r="DD31" s="107" t="s">
        <v>25</v>
      </c>
      <c r="DE31" s="108" t="s">
        <v>26</v>
      </c>
      <c r="DF31" s="107" t="s">
        <v>25</v>
      </c>
      <c r="DG31" s="103"/>
    </row>
    <row r="32" spans="1:111" x14ac:dyDescent="0.3">
      <c r="A32" s="102"/>
      <c r="B32" s="100"/>
      <c r="C32" s="101"/>
      <c r="D32" s="104"/>
      <c r="E32" s="101"/>
      <c r="F32" s="103"/>
      <c r="G32" s="103"/>
      <c r="H32" s="102"/>
      <c r="I32" s="100"/>
      <c r="J32" s="101"/>
      <c r="K32" s="104"/>
      <c r="L32" s="101"/>
      <c r="M32" s="103"/>
      <c r="N32" s="103"/>
      <c r="O32" s="102"/>
      <c r="P32" s="100"/>
      <c r="Q32" s="101"/>
      <c r="R32" s="104"/>
      <c r="S32" s="101"/>
      <c r="T32" s="103"/>
      <c r="U32" s="103"/>
      <c r="V32" s="102"/>
      <c r="W32" s="100"/>
      <c r="X32" s="101"/>
      <c r="Y32" s="104"/>
      <c r="Z32" s="101"/>
      <c r="AA32" s="103"/>
      <c r="AC32" s="102"/>
      <c r="AD32" s="100"/>
      <c r="AE32" s="101"/>
      <c r="AF32" s="104"/>
      <c r="AG32" s="101"/>
      <c r="AH32" s="103"/>
      <c r="AI32" s="103"/>
      <c r="AJ32" s="102"/>
      <c r="AK32" s="100"/>
      <c r="AL32" s="101"/>
      <c r="AM32" s="104"/>
      <c r="AN32" s="101"/>
      <c r="AO32" s="103"/>
      <c r="AP32" s="103"/>
      <c r="AQ32" s="102"/>
      <c r="AR32" s="100"/>
      <c r="AS32" s="101"/>
      <c r="AT32" s="104"/>
      <c r="AU32" s="101"/>
      <c r="AV32" s="103"/>
      <c r="AW32" s="103"/>
      <c r="AX32" s="102"/>
      <c r="AY32" s="100"/>
      <c r="AZ32" s="101"/>
      <c r="BA32" s="104"/>
      <c r="BB32" s="101"/>
      <c r="BC32" s="103"/>
      <c r="BE32" s="102"/>
      <c r="BF32" s="100"/>
      <c r="BG32" s="101"/>
      <c r="BH32" s="104"/>
      <c r="BI32" s="101"/>
      <c r="BJ32" s="103"/>
      <c r="BL32" s="102"/>
      <c r="BM32" s="100"/>
      <c r="BN32" s="101"/>
      <c r="BO32" s="104"/>
      <c r="BP32" s="101"/>
      <c r="BQ32" s="103"/>
      <c r="BS32" s="102"/>
      <c r="BT32" s="100"/>
      <c r="BU32" s="101"/>
      <c r="BV32" s="104"/>
      <c r="BW32" s="101"/>
      <c r="BX32" s="103"/>
      <c r="BZ32" s="102"/>
      <c r="CA32" s="100"/>
      <c r="CB32" s="101"/>
      <c r="CC32" s="104"/>
      <c r="CD32" s="101"/>
      <c r="CE32" s="103"/>
      <c r="CG32" s="102"/>
      <c r="CH32" s="100"/>
      <c r="CI32" s="101"/>
      <c r="CJ32" s="104"/>
      <c r="CK32" s="101"/>
      <c r="CL32" s="103"/>
      <c r="CN32" s="102"/>
      <c r="CO32" s="100"/>
      <c r="CP32" s="101"/>
      <c r="CQ32" s="104"/>
      <c r="CR32" s="101"/>
      <c r="CS32" s="103"/>
      <c r="CU32" s="102"/>
      <c r="CV32" s="100"/>
      <c r="CW32" s="101"/>
      <c r="CX32" s="104"/>
      <c r="CY32" s="101"/>
      <c r="CZ32" s="103"/>
      <c r="DB32" s="102"/>
      <c r="DC32" s="100"/>
      <c r="DD32" s="101"/>
      <c r="DE32" s="104"/>
      <c r="DF32" s="101"/>
      <c r="DG32" s="103"/>
    </row>
    <row r="33" spans="1:111" x14ac:dyDescent="0.3">
      <c r="A33" s="155" t="s">
        <v>27</v>
      </c>
      <c r="B33" s="168">
        <v>799315.05</v>
      </c>
      <c r="C33" s="169">
        <v>4.0860777387391649E-3</v>
      </c>
      <c r="D33" s="170">
        <v>5</v>
      </c>
      <c r="E33" s="169">
        <v>3.2916392363396972E-3</v>
      </c>
      <c r="F33" s="103"/>
      <c r="G33" s="103"/>
      <c r="H33" s="155" t="s">
        <v>27</v>
      </c>
      <c r="I33" s="168">
        <v>797876.16999999993</v>
      </c>
      <c r="J33" s="169">
        <v>4.1839658040960246E-3</v>
      </c>
      <c r="K33" s="170">
        <v>5</v>
      </c>
      <c r="L33" s="169">
        <v>3.3534540576794099E-3</v>
      </c>
      <c r="M33" s="103"/>
      <c r="N33" s="103"/>
      <c r="O33" s="155" t="s">
        <v>27</v>
      </c>
      <c r="P33" s="168">
        <v>422366.11000000004</v>
      </c>
      <c r="Q33" s="169">
        <v>2.2864124416591392E-3</v>
      </c>
      <c r="R33" s="170">
        <v>4</v>
      </c>
      <c r="S33" s="169">
        <v>2.7416038382453737E-3</v>
      </c>
      <c r="T33" s="103"/>
      <c r="U33" s="103"/>
      <c r="V33" s="155" t="s">
        <v>27</v>
      </c>
      <c r="W33" s="168">
        <v>433698.65</v>
      </c>
      <c r="X33" s="169">
        <v>2.4061871447448244E-3</v>
      </c>
      <c r="Y33" s="170">
        <v>5</v>
      </c>
      <c r="Z33" s="169">
        <v>3.5038542396636299E-3</v>
      </c>
      <c r="AA33" s="103"/>
      <c r="AC33" s="155" t="s">
        <v>27</v>
      </c>
      <c r="AD33" s="168">
        <v>385681.01</v>
      </c>
      <c r="AE33" s="169">
        <v>2.2130094996339867E-3</v>
      </c>
      <c r="AF33" s="170">
        <v>3</v>
      </c>
      <c r="AG33" s="169">
        <v>2.1459227467811159E-3</v>
      </c>
      <c r="AH33" s="103"/>
      <c r="AI33" s="103"/>
      <c r="AJ33" s="155" t="s">
        <v>27</v>
      </c>
      <c r="AK33" s="168">
        <v>229878.87</v>
      </c>
      <c r="AL33" s="169">
        <v>1.3563064909485967E-3</v>
      </c>
      <c r="AM33" s="170">
        <v>2</v>
      </c>
      <c r="AN33" s="169">
        <v>1.463057790782736E-3</v>
      </c>
      <c r="AO33" s="103"/>
      <c r="AP33" s="103"/>
      <c r="AQ33" s="155" t="s">
        <v>27</v>
      </c>
      <c r="AR33" s="168">
        <v>229697.05</v>
      </c>
      <c r="AS33" s="169">
        <v>1.455256413528257E-3</v>
      </c>
      <c r="AT33" s="170">
        <v>2</v>
      </c>
      <c r="AU33" s="169">
        <v>1.5491866769945779E-3</v>
      </c>
      <c r="AV33" s="103"/>
      <c r="AW33" s="103"/>
      <c r="AX33" s="155" t="s">
        <v>27</v>
      </c>
      <c r="AY33" s="168">
        <v>296197.84999999998</v>
      </c>
      <c r="AZ33" s="169">
        <v>3.0688216674698396E-3</v>
      </c>
      <c r="BA33" s="170">
        <v>3</v>
      </c>
      <c r="BB33" s="169">
        <v>3.6363636363636364E-3</v>
      </c>
      <c r="BC33" s="103"/>
      <c r="BE33" s="155" t="s">
        <v>27</v>
      </c>
      <c r="BF33" s="168">
        <v>314751.05</v>
      </c>
      <c r="BG33" s="169">
        <v>4.644973193102777E-3</v>
      </c>
      <c r="BH33" s="170">
        <v>4</v>
      </c>
      <c r="BI33" s="169">
        <v>6.8143100511073255E-3</v>
      </c>
      <c r="BJ33" s="103"/>
      <c r="BL33" s="155" t="s">
        <v>27</v>
      </c>
      <c r="BM33" s="168">
        <v>401543.58</v>
      </c>
      <c r="BN33" s="169">
        <v>7.6431535424338632E-3</v>
      </c>
      <c r="BO33" s="170">
        <v>7</v>
      </c>
      <c r="BP33" s="169">
        <v>1.5250544662309368E-2</v>
      </c>
      <c r="BQ33" s="103"/>
      <c r="BS33" s="155" t="s">
        <v>27</v>
      </c>
      <c r="BT33" s="168">
        <v>295985.95</v>
      </c>
      <c r="BU33" s="169">
        <v>6.4894403110938755E-3</v>
      </c>
      <c r="BV33" s="170">
        <v>4</v>
      </c>
      <c r="BW33" s="169">
        <v>1.015228426395939E-2</v>
      </c>
      <c r="BX33" s="103"/>
      <c r="BZ33" s="87" t="s">
        <v>27</v>
      </c>
      <c r="CA33" s="88">
        <v>357563.76</v>
      </c>
      <c r="CB33" s="109">
        <v>8.9260773847527706E-3</v>
      </c>
      <c r="CC33" s="90">
        <v>5</v>
      </c>
      <c r="CD33" s="109">
        <v>1.4450867052023121E-2</v>
      </c>
      <c r="CE33" s="103"/>
      <c r="CG33" s="87" t="s">
        <v>27</v>
      </c>
      <c r="CH33" s="88">
        <v>296354.41000000003</v>
      </c>
      <c r="CI33" s="109">
        <v>8.4794849143022058E-3</v>
      </c>
      <c r="CJ33" s="90">
        <v>4</v>
      </c>
      <c r="CK33" s="109">
        <v>1.3114754098360656E-2</v>
      </c>
      <c r="CL33" s="103"/>
      <c r="CN33" s="87" t="s">
        <v>27</v>
      </c>
      <c r="CO33" s="88">
        <v>266842.75</v>
      </c>
      <c r="CP33" s="109">
        <v>9.5151249859245172E-3</v>
      </c>
      <c r="CQ33" s="90">
        <v>3</v>
      </c>
      <c r="CR33" s="109">
        <v>1.1450381679389313E-2</v>
      </c>
      <c r="CS33" s="103"/>
      <c r="CU33" s="87" t="s">
        <v>27</v>
      </c>
      <c r="CV33" s="88">
        <v>266842.75</v>
      </c>
      <c r="CW33" s="109">
        <v>1.0512033983859621E-2</v>
      </c>
      <c r="CX33" s="90">
        <v>3</v>
      </c>
      <c r="CY33" s="109">
        <v>1.2658227848101266E-2</v>
      </c>
      <c r="CZ33" s="103"/>
      <c r="DB33" s="87" t="s">
        <v>27</v>
      </c>
      <c r="DC33" s="88">
        <v>0</v>
      </c>
      <c r="DD33" s="109">
        <v>0</v>
      </c>
      <c r="DE33" s="90">
        <v>0</v>
      </c>
      <c r="DF33" s="109">
        <v>0</v>
      </c>
      <c r="DG33" s="103"/>
    </row>
    <row r="34" spans="1:111" x14ac:dyDescent="0.3">
      <c r="A34" s="155" t="s">
        <v>28</v>
      </c>
      <c r="B34" s="168">
        <v>8344611.2599999988</v>
      </c>
      <c r="C34" s="169">
        <v>4.2657435648081651E-2</v>
      </c>
      <c r="D34" s="170">
        <v>43</v>
      </c>
      <c r="E34" s="169">
        <v>2.8308097432521395E-2</v>
      </c>
      <c r="F34" s="103"/>
      <c r="G34" s="103"/>
      <c r="H34" s="155" t="s">
        <v>28</v>
      </c>
      <c r="I34" s="168">
        <v>7725267.5000000009</v>
      </c>
      <c r="J34" s="169">
        <v>4.0510365220576008E-2</v>
      </c>
      <c r="K34" s="170">
        <v>41</v>
      </c>
      <c r="L34" s="169">
        <v>2.7498323272971161E-2</v>
      </c>
      <c r="M34" s="103"/>
      <c r="N34" s="103"/>
      <c r="O34" s="155" t="s">
        <v>28</v>
      </c>
      <c r="P34" s="168">
        <v>6316538.7200000007</v>
      </c>
      <c r="Q34" s="169">
        <v>3.4193587922169449E-2</v>
      </c>
      <c r="R34" s="170">
        <v>38</v>
      </c>
      <c r="S34" s="169">
        <v>2.604523646333105E-2</v>
      </c>
      <c r="T34" s="103"/>
      <c r="U34" s="103"/>
      <c r="V34" s="155" t="s">
        <v>28</v>
      </c>
      <c r="W34" s="168">
        <v>7688931.0799999991</v>
      </c>
      <c r="X34" s="169">
        <v>4.2658668920285865E-2</v>
      </c>
      <c r="Y34" s="170">
        <v>47</v>
      </c>
      <c r="Z34" s="169">
        <v>3.2936229852838124E-2</v>
      </c>
      <c r="AA34" s="103"/>
      <c r="AC34" s="155" t="s">
        <v>28</v>
      </c>
      <c r="AD34" s="168">
        <v>6420739.9700000007</v>
      </c>
      <c r="AE34" s="169">
        <v>3.6841737549612931E-2</v>
      </c>
      <c r="AF34" s="170">
        <v>46</v>
      </c>
      <c r="AG34" s="169">
        <v>3.2904148783977114E-2</v>
      </c>
      <c r="AH34" s="103"/>
      <c r="AI34" s="103"/>
      <c r="AJ34" s="155" t="s">
        <v>28</v>
      </c>
      <c r="AK34" s="168">
        <v>8644233.6899999995</v>
      </c>
      <c r="AL34" s="169">
        <v>5.100177438241079E-2</v>
      </c>
      <c r="AM34" s="170">
        <v>53</v>
      </c>
      <c r="AN34" s="169">
        <v>3.8771031455742504E-2</v>
      </c>
      <c r="AO34" s="103"/>
      <c r="AP34" s="103"/>
      <c r="AQ34" s="155" t="s">
        <v>28</v>
      </c>
      <c r="AR34" s="168">
        <v>7558228.6299999999</v>
      </c>
      <c r="AS34" s="169">
        <v>4.7885511323373077E-2</v>
      </c>
      <c r="AT34" s="170">
        <v>49</v>
      </c>
      <c r="AU34" s="169">
        <v>3.7955073586367155E-2</v>
      </c>
      <c r="AV34" s="103"/>
      <c r="AW34" s="103"/>
      <c r="AX34" s="155" t="s">
        <v>28</v>
      </c>
      <c r="AY34" s="168">
        <v>6467581.4300000006</v>
      </c>
      <c r="AZ34" s="169">
        <v>6.7008771429332023E-2</v>
      </c>
      <c r="BA34" s="170">
        <v>50</v>
      </c>
      <c r="BB34" s="169">
        <v>6.0606060606060608E-2</v>
      </c>
      <c r="BC34" s="103"/>
      <c r="BE34" s="155" t="s">
        <v>28</v>
      </c>
      <c r="BF34" s="168">
        <v>5866932.6500000004</v>
      </c>
      <c r="BG34" s="169">
        <v>8.6581903015063619E-2</v>
      </c>
      <c r="BH34" s="170">
        <v>45</v>
      </c>
      <c r="BI34" s="169">
        <v>7.6660988074957415E-2</v>
      </c>
      <c r="BJ34" s="103"/>
      <c r="BL34" s="155" t="s">
        <v>28</v>
      </c>
      <c r="BM34" s="168">
        <v>4332636.709999999</v>
      </c>
      <c r="BN34" s="169">
        <v>8.2469274239462348E-2</v>
      </c>
      <c r="BO34" s="170">
        <v>34</v>
      </c>
      <c r="BP34" s="169">
        <v>7.407407407407407E-2</v>
      </c>
      <c r="BQ34" s="103"/>
      <c r="BS34" s="155" t="s">
        <v>28</v>
      </c>
      <c r="BT34" s="168">
        <v>4307830.16</v>
      </c>
      <c r="BU34" s="169">
        <v>9.444842464194661E-2</v>
      </c>
      <c r="BV34" s="170">
        <v>30</v>
      </c>
      <c r="BW34" s="169">
        <v>7.6142131979695438E-2</v>
      </c>
      <c r="BX34" s="103"/>
      <c r="BZ34" s="87" t="s">
        <v>28</v>
      </c>
      <c r="CA34" s="88">
        <v>3905150.2499999995</v>
      </c>
      <c r="CB34" s="109">
        <v>9.7486594644229679E-2</v>
      </c>
      <c r="CC34" s="90">
        <v>29</v>
      </c>
      <c r="CD34" s="109">
        <v>8.3815028901734104E-2</v>
      </c>
      <c r="CE34" s="103"/>
      <c r="CG34" s="87" t="s">
        <v>28</v>
      </c>
      <c r="CH34" s="88">
        <v>3786134.1499999994</v>
      </c>
      <c r="CI34" s="109">
        <v>0.10833133007350691</v>
      </c>
      <c r="CJ34" s="90">
        <v>30</v>
      </c>
      <c r="CK34" s="109">
        <v>9.8360655737704916E-2</v>
      </c>
      <c r="CL34" s="103"/>
      <c r="CN34" s="87" t="s">
        <v>28</v>
      </c>
      <c r="CO34" s="88">
        <v>2448966.52</v>
      </c>
      <c r="CP34" s="109">
        <v>8.7325672232596213E-2</v>
      </c>
      <c r="CQ34" s="90">
        <v>25</v>
      </c>
      <c r="CR34" s="109">
        <v>9.5419847328244281E-2</v>
      </c>
      <c r="CS34" s="103"/>
      <c r="CU34" s="87" t="s">
        <v>28</v>
      </c>
      <c r="CV34" s="88">
        <v>2645949.8699999996</v>
      </c>
      <c r="CW34" s="109">
        <v>0.10423485349715871</v>
      </c>
      <c r="CX34" s="90">
        <v>27</v>
      </c>
      <c r="CY34" s="109">
        <v>0.11392405063291139</v>
      </c>
      <c r="CZ34" s="103"/>
      <c r="DB34" s="87" t="s">
        <v>28</v>
      </c>
      <c r="DC34" s="88">
        <v>0</v>
      </c>
      <c r="DD34" s="109">
        <v>0</v>
      </c>
      <c r="DE34" s="90">
        <v>0</v>
      </c>
      <c r="DF34" s="109">
        <v>0</v>
      </c>
      <c r="DG34" s="103"/>
    </row>
    <row r="35" spans="1:111" x14ac:dyDescent="0.3">
      <c r="A35" s="155" t="s">
        <v>29</v>
      </c>
      <c r="B35" s="168">
        <v>4462803.6100000003</v>
      </c>
      <c r="C35" s="169">
        <v>2.2813735939521948E-2</v>
      </c>
      <c r="D35" s="170">
        <v>31</v>
      </c>
      <c r="E35" s="169">
        <v>2.0408163265306121E-2</v>
      </c>
      <c r="F35" s="103"/>
      <c r="G35" s="103"/>
      <c r="H35" s="155" t="s">
        <v>29</v>
      </c>
      <c r="I35" s="168">
        <v>6541440.4699999997</v>
      </c>
      <c r="J35" s="169">
        <v>3.4302519946183913E-2</v>
      </c>
      <c r="K35" s="170">
        <v>40</v>
      </c>
      <c r="L35" s="169">
        <v>2.6827632461435279E-2</v>
      </c>
      <c r="M35" s="103"/>
      <c r="N35" s="103"/>
      <c r="O35" s="155" t="s">
        <v>29</v>
      </c>
      <c r="P35" s="168">
        <v>7445115.9899999993</v>
      </c>
      <c r="Q35" s="169">
        <v>4.0302963296774436E-2</v>
      </c>
      <c r="R35" s="170">
        <v>42</v>
      </c>
      <c r="S35" s="169">
        <v>2.8786840301576421E-2</v>
      </c>
      <c r="T35" s="103"/>
      <c r="U35" s="103"/>
      <c r="V35" s="155" t="s">
        <v>29</v>
      </c>
      <c r="W35" s="168">
        <v>10086629.279999999</v>
      </c>
      <c r="X35" s="169">
        <v>5.5961247994068555E-2</v>
      </c>
      <c r="Y35" s="170">
        <v>58</v>
      </c>
      <c r="Z35" s="169">
        <v>4.0644709180098111E-2</v>
      </c>
      <c r="AA35" s="103"/>
      <c r="AC35" s="155" t="s">
        <v>29</v>
      </c>
      <c r="AD35" s="168">
        <v>9784362.9900000021</v>
      </c>
      <c r="AE35" s="169">
        <v>5.61419610593148E-2</v>
      </c>
      <c r="AF35" s="170">
        <v>55</v>
      </c>
      <c r="AG35" s="169">
        <v>3.9341917024320459E-2</v>
      </c>
      <c r="AH35" s="103"/>
      <c r="AI35" s="103"/>
      <c r="AJ35" s="155" t="s">
        <v>29</v>
      </c>
      <c r="AK35" s="168">
        <v>7989568.4900000002</v>
      </c>
      <c r="AL35" s="169">
        <v>4.7139189447317972E-2</v>
      </c>
      <c r="AM35" s="170">
        <v>46</v>
      </c>
      <c r="AN35" s="169">
        <v>3.3650329188002925E-2</v>
      </c>
      <c r="AO35" s="103"/>
      <c r="AP35" s="103"/>
      <c r="AQ35" s="155" t="s">
        <v>29</v>
      </c>
      <c r="AR35" s="168">
        <v>7461673.2000000002</v>
      </c>
      <c r="AS35" s="169">
        <v>4.7273779876371567E-2</v>
      </c>
      <c r="AT35" s="170">
        <v>44</v>
      </c>
      <c r="AU35" s="169">
        <v>3.4082106893880713E-2</v>
      </c>
      <c r="AV35" s="103"/>
      <c r="AW35" s="103"/>
      <c r="AX35" s="155" t="s">
        <v>29</v>
      </c>
      <c r="AY35" s="168">
        <v>6853427.2699999996</v>
      </c>
      <c r="AZ35" s="169">
        <v>7.100641041994285E-2</v>
      </c>
      <c r="BA35" s="170">
        <v>44</v>
      </c>
      <c r="BB35" s="169">
        <v>5.3333333333333337E-2</v>
      </c>
      <c r="BC35" s="103"/>
      <c r="BE35" s="155" t="s">
        <v>29</v>
      </c>
      <c r="BF35" s="168">
        <v>5747405.7000000002</v>
      </c>
      <c r="BG35" s="169">
        <v>8.4817970921419017E-2</v>
      </c>
      <c r="BH35" s="170">
        <v>36</v>
      </c>
      <c r="BI35" s="169">
        <v>6.1328790459965928E-2</v>
      </c>
      <c r="BJ35" s="103"/>
      <c r="BL35" s="155" t="s">
        <v>29</v>
      </c>
      <c r="BM35" s="168">
        <v>5057850.76</v>
      </c>
      <c r="BN35" s="169">
        <v>9.6273310990044478E-2</v>
      </c>
      <c r="BO35" s="170">
        <v>32</v>
      </c>
      <c r="BP35" s="169">
        <v>6.9716775599128547E-2</v>
      </c>
      <c r="BQ35" s="103"/>
      <c r="BS35" s="155" t="s">
        <v>29</v>
      </c>
      <c r="BT35" s="168">
        <v>4180616.2800000003</v>
      </c>
      <c r="BU35" s="169">
        <v>9.1659282518806451E-2</v>
      </c>
      <c r="BV35" s="170">
        <v>29</v>
      </c>
      <c r="BW35" s="169">
        <v>7.3604060913705582E-2</v>
      </c>
      <c r="BX35" s="103"/>
      <c r="BZ35" s="87" t="s">
        <v>29</v>
      </c>
      <c r="CA35" s="88">
        <v>5050189.82</v>
      </c>
      <c r="CB35" s="109">
        <v>0.12607090030883072</v>
      </c>
      <c r="CC35" s="90">
        <v>35</v>
      </c>
      <c r="CD35" s="109">
        <v>0.10115606936416185</v>
      </c>
      <c r="CE35" s="103"/>
      <c r="CG35" s="87" t="s">
        <v>29</v>
      </c>
      <c r="CH35" s="88">
        <v>4795585.28</v>
      </c>
      <c r="CI35" s="109">
        <v>0.13721440162476314</v>
      </c>
      <c r="CJ35" s="90">
        <v>32</v>
      </c>
      <c r="CK35" s="109">
        <v>0.10491803278688525</v>
      </c>
      <c r="CL35" s="103"/>
      <c r="CN35" s="87" t="s">
        <v>29</v>
      </c>
      <c r="CO35" s="88">
        <v>3986105.2100000004</v>
      </c>
      <c r="CP35" s="109">
        <v>0.14213722981117119</v>
      </c>
      <c r="CQ35" s="90">
        <v>28</v>
      </c>
      <c r="CR35" s="109">
        <v>0.10687022900763359</v>
      </c>
      <c r="CS35" s="103"/>
      <c r="CU35" s="87" t="s">
        <v>29</v>
      </c>
      <c r="CV35" s="88">
        <v>3759664.5200000005</v>
      </c>
      <c r="CW35" s="109">
        <v>0.14810865651081501</v>
      </c>
      <c r="CX35" s="90">
        <v>25</v>
      </c>
      <c r="CY35" s="109">
        <v>0.10548523206751055</v>
      </c>
      <c r="CZ35" s="103"/>
      <c r="DB35" s="87" t="s">
        <v>29</v>
      </c>
      <c r="DC35" s="88">
        <v>0</v>
      </c>
      <c r="DD35" s="109">
        <v>0</v>
      </c>
      <c r="DE35" s="90">
        <v>0</v>
      </c>
      <c r="DF35" s="109">
        <v>0</v>
      </c>
      <c r="DG35" s="103"/>
    </row>
    <row r="36" spans="1:111" x14ac:dyDescent="0.3">
      <c r="A36" s="155" t="s">
        <v>30</v>
      </c>
      <c r="B36" s="168">
        <v>15028213.770000005</v>
      </c>
      <c r="C36" s="169">
        <v>7.6823837782874729E-2</v>
      </c>
      <c r="D36" s="170">
        <v>89</v>
      </c>
      <c r="E36" s="169">
        <v>5.8591178406846613E-2</v>
      </c>
      <c r="F36" s="103"/>
      <c r="G36" s="103"/>
      <c r="H36" s="155" t="s">
        <v>30</v>
      </c>
      <c r="I36" s="168">
        <v>12478074.129999997</v>
      </c>
      <c r="J36" s="169">
        <v>6.5433506380940351E-2</v>
      </c>
      <c r="K36" s="170">
        <v>79</v>
      </c>
      <c r="L36" s="169">
        <v>5.2984574111334677E-2</v>
      </c>
      <c r="M36" s="103"/>
      <c r="N36" s="103"/>
      <c r="O36" s="155" t="s">
        <v>30</v>
      </c>
      <c r="P36" s="168">
        <v>11806334.379999999</v>
      </c>
      <c r="Q36" s="169">
        <v>6.3911732446573499E-2</v>
      </c>
      <c r="R36" s="170">
        <v>77</v>
      </c>
      <c r="S36" s="169">
        <v>5.2775873886223443E-2</v>
      </c>
      <c r="T36" s="103"/>
      <c r="U36" s="103"/>
      <c r="V36" s="155" t="s">
        <v>30</v>
      </c>
      <c r="W36" s="168">
        <v>11426820.43</v>
      </c>
      <c r="X36" s="169">
        <v>6.3396712034896871E-2</v>
      </c>
      <c r="Y36" s="170">
        <v>66</v>
      </c>
      <c r="Z36" s="169">
        <v>4.6250875963559916E-2</v>
      </c>
      <c r="AA36" s="103"/>
      <c r="AC36" s="155" t="s">
        <v>30</v>
      </c>
      <c r="AD36" s="168">
        <v>14025081.960000001</v>
      </c>
      <c r="AE36" s="169">
        <v>8.0474897145247706E-2</v>
      </c>
      <c r="AF36" s="170">
        <v>79</v>
      </c>
      <c r="AG36" s="169">
        <v>5.6509298998569386E-2</v>
      </c>
      <c r="AH36" s="103"/>
      <c r="AI36" s="103"/>
      <c r="AJ36" s="155" t="s">
        <v>30</v>
      </c>
      <c r="AK36" s="168">
        <v>21550860.460000001</v>
      </c>
      <c r="AL36" s="169">
        <v>0.12715206024557832</v>
      </c>
      <c r="AM36" s="170">
        <v>114</v>
      </c>
      <c r="AN36" s="169">
        <v>8.3394294074615946E-2</v>
      </c>
      <c r="AO36" s="103"/>
      <c r="AP36" s="103"/>
      <c r="AQ36" s="155" t="s">
        <v>30</v>
      </c>
      <c r="AR36" s="168">
        <v>20739377.049999997</v>
      </c>
      <c r="AS36" s="169">
        <v>0.131395294212935</v>
      </c>
      <c r="AT36" s="170">
        <v>119</v>
      </c>
      <c r="AU36" s="169">
        <v>9.2176607281177381E-2</v>
      </c>
      <c r="AV36" s="103"/>
      <c r="AW36" s="103"/>
      <c r="AX36" s="155" t="s">
        <v>30</v>
      </c>
      <c r="AY36" s="168">
        <v>11455246.68</v>
      </c>
      <c r="AZ36" s="169">
        <v>0.11868455229433957</v>
      </c>
      <c r="BA36" s="170">
        <v>73</v>
      </c>
      <c r="BB36" s="169">
        <v>8.8484848484848486E-2</v>
      </c>
      <c r="BC36" s="103"/>
      <c r="BE36" s="155" t="s">
        <v>30</v>
      </c>
      <c r="BF36" s="168">
        <v>10604799.940000001</v>
      </c>
      <c r="BG36" s="169">
        <v>0.15650149996169335</v>
      </c>
      <c r="BH36" s="170">
        <v>70</v>
      </c>
      <c r="BI36" s="169">
        <v>0.11925042589437819</v>
      </c>
      <c r="BJ36" s="103"/>
      <c r="BL36" s="155" t="s">
        <v>30</v>
      </c>
      <c r="BM36" s="168">
        <v>8438687.7199999988</v>
      </c>
      <c r="BN36" s="169">
        <v>0.16062561862055205</v>
      </c>
      <c r="BO36" s="170">
        <v>58</v>
      </c>
      <c r="BP36" s="169">
        <v>0.12636165577342048</v>
      </c>
      <c r="BQ36" s="103"/>
      <c r="BS36" s="155" t="s">
        <v>30</v>
      </c>
      <c r="BT36" s="168">
        <v>8186382.8399999999</v>
      </c>
      <c r="BU36" s="169">
        <v>0.17948501543381759</v>
      </c>
      <c r="BV36" s="170">
        <v>56</v>
      </c>
      <c r="BW36" s="169">
        <v>0.14213197969543148</v>
      </c>
      <c r="BX36" s="103"/>
      <c r="BZ36" s="87" t="s">
        <v>30</v>
      </c>
      <c r="CA36" s="88">
        <v>7435392.5499999998</v>
      </c>
      <c r="CB36" s="109">
        <v>0.18561413854500869</v>
      </c>
      <c r="CC36" s="90">
        <v>50</v>
      </c>
      <c r="CD36" s="109">
        <v>0.14450867052023122</v>
      </c>
      <c r="CE36" s="103"/>
      <c r="CG36" s="87" t="s">
        <v>30</v>
      </c>
      <c r="CH36" s="88">
        <v>6436883.8099999996</v>
      </c>
      <c r="CI36" s="109">
        <v>0.18417630148311645</v>
      </c>
      <c r="CJ36" s="90">
        <v>45</v>
      </c>
      <c r="CK36" s="109">
        <v>0.14754098360655737</v>
      </c>
      <c r="CL36" s="103"/>
      <c r="CN36" s="87" t="s">
        <v>30</v>
      </c>
      <c r="CO36" s="88">
        <v>4759923.43</v>
      </c>
      <c r="CP36" s="109">
        <v>0.16973017389410253</v>
      </c>
      <c r="CQ36" s="90">
        <v>38</v>
      </c>
      <c r="CR36" s="109">
        <v>0.14503816793893129</v>
      </c>
      <c r="CS36" s="103"/>
      <c r="CU36" s="87" t="s">
        <v>30</v>
      </c>
      <c r="CV36" s="88">
        <v>4733258.3999999994</v>
      </c>
      <c r="CW36" s="109">
        <v>0.18646252579539452</v>
      </c>
      <c r="CX36" s="90">
        <v>39</v>
      </c>
      <c r="CY36" s="109">
        <v>0.16455696202531644</v>
      </c>
      <c r="CZ36" s="103"/>
      <c r="DB36" s="87" t="s">
        <v>30</v>
      </c>
      <c r="DC36" s="88">
        <v>0</v>
      </c>
      <c r="DD36" s="109">
        <v>0</v>
      </c>
      <c r="DE36" s="90">
        <v>0</v>
      </c>
      <c r="DF36" s="109">
        <v>0</v>
      </c>
      <c r="DG36" s="103"/>
    </row>
    <row r="37" spans="1:111" x14ac:dyDescent="0.3">
      <c r="A37" s="155" t="s">
        <v>31</v>
      </c>
      <c r="B37" s="168">
        <v>20498028.090000004</v>
      </c>
      <c r="C37" s="169">
        <v>0.10478538627115691</v>
      </c>
      <c r="D37" s="170">
        <v>119</v>
      </c>
      <c r="E37" s="169">
        <v>7.8341013824884786E-2</v>
      </c>
      <c r="F37" s="103"/>
      <c r="G37" s="103"/>
      <c r="H37" s="155" t="s">
        <v>31</v>
      </c>
      <c r="I37" s="168">
        <v>21362489.599999998</v>
      </c>
      <c r="J37" s="169">
        <v>0.11202230288035418</v>
      </c>
      <c r="K37" s="170">
        <v>119</v>
      </c>
      <c r="L37" s="169">
        <v>7.9812206572769953E-2</v>
      </c>
      <c r="M37" s="103"/>
      <c r="N37" s="103"/>
      <c r="O37" s="155" t="s">
        <v>31</v>
      </c>
      <c r="P37" s="168">
        <v>20583283.549999997</v>
      </c>
      <c r="Q37" s="169">
        <v>0.1114243649873279</v>
      </c>
      <c r="R37" s="170">
        <v>118</v>
      </c>
      <c r="S37" s="169">
        <v>8.0877313228238518E-2</v>
      </c>
      <c r="T37" s="103"/>
      <c r="U37" s="103"/>
      <c r="V37" s="155" t="s">
        <v>31</v>
      </c>
      <c r="W37" s="168">
        <v>28337755.609999996</v>
      </c>
      <c r="X37" s="169">
        <v>0.15721963455432134</v>
      </c>
      <c r="Y37" s="170">
        <v>175</v>
      </c>
      <c r="Z37" s="169">
        <v>0.12263489838822705</v>
      </c>
      <c r="AA37" s="103"/>
      <c r="AC37" s="155" t="s">
        <v>31</v>
      </c>
      <c r="AD37" s="168">
        <v>30399040.950000003</v>
      </c>
      <c r="AE37" s="169">
        <v>0.17442747933612957</v>
      </c>
      <c r="AF37" s="170">
        <v>188</v>
      </c>
      <c r="AG37" s="169">
        <v>0.13447782546494993</v>
      </c>
      <c r="AH37" s="103"/>
      <c r="AI37" s="103"/>
      <c r="AJ37" s="155" t="s">
        <v>31</v>
      </c>
      <c r="AK37" s="168">
        <v>27890754.82</v>
      </c>
      <c r="AL37" s="169">
        <v>0.16455802049062562</v>
      </c>
      <c r="AM37" s="170">
        <v>200</v>
      </c>
      <c r="AN37" s="169">
        <v>0.14630577907827358</v>
      </c>
      <c r="AO37" s="103"/>
      <c r="AP37" s="103"/>
      <c r="AQ37" s="155" t="s">
        <v>31</v>
      </c>
      <c r="AR37" s="168">
        <v>32987783.749999993</v>
      </c>
      <c r="AS37" s="169">
        <v>0.2089956482691907</v>
      </c>
      <c r="AT37" s="170">
        <v>219</v>
      </c>
      <c r="AU37" s="169">
        <v>0.16963594113090627</v>
      </c>
      <c r="AV37" s="103"/>
      <c r="AW37" s="103"/>
      <c r="AX37" s="155" t="s">
        <v>31</v>
      </c>
      <c r="AY37" s="168">
        <v>23095523.469999999</v>
      </c>
      <c r="AZ37" s="169">
        <v>0.23928614892476166</v>
      </c>
      <c r="BA37" s="170">
        <v>161</v>
      </c>
      <c r="BB37" s="169">
        <v>0.19515151515151516</v>
      </c>
      <c r="BC37" s="103"/>
      <c r="BE37" s="155" t="s">
        <v>31</v>
      </c>
      <c r="BF37" s="168">
        <v>16591133.709999999</v>
      </c>
      <c r="BG37" s="169">
        <v>0.24484547812035518</v>
      </c>
      <c r="BH37" s="170">
        <v>122</v>
      </c>
      <c r="BI37" s="169">
        <v>0.20783645655877342</v>
      </c>
      <c r="BJ37" s="103"/>
      <c r="BL37" s="155" t="s">
        <v>31</v>
      </c>
      <c r="BM37" s="168">
        <v>11407672.759999998</v>
      </c>
      <c r="BN37" s="169">
        <v>0.21713855932280193</v>
      </c>
      <c r="BO37" s="170">
        <v>87</v>
      </c>
      <c r="BP37" s="169">
        <v>0.18954248366013071</v>
      </c>
      <c r="BQ37" s="103"/>
      <c r="BS37" s="155" t="s">
        <v>31</v>
      </c>
      <c r="BT37" s="168">
        <v>9514580.2000000011</v>
      </c>
      <c r="BU37" s="169">
        <v>0.20860551081230588</v>
      </c>
      <c r="BV37" s="170">
        <v>76</v>
      </c>
      <c r="BW37" s="169">
        <v>0.19289340101522842</v>
      </c>
      <c r="BX37" s="103"/>
      <c r="BZ37" s="87" t="s">
        <v>31</v>
      </c>
      <c r="CA37" s="88">
        <v>8513560.4700000007</v>
      </c>
      <c r="CB37" s="109">
        <v>0.21252908732974554</v>
      </c>
      <c r="CC37" s="90">
        <v>72</v>
      </c>
      <c r="CD37" s="109">
        <v>0.20809248554913296</v>
      </c>
      <c r="CE37" s="103"/>
      <c r="CG37" s="87" t="s">
        <v>31</v>
      </c>
      <c r="CH37" s="88">
        <v>7955355.1200000001</v>
      </c>
      <c r="CI37" s="109">
        <v>0.22762378912450404</v>
      </c>
      <c r="CJ37" s="90">
        <v>67</v>
      </c>
      <c r="CK37" s="109">
        <v>0.21967213114754097</v>
      </c>
      <c r="CL37" s="103"/>
      <c r="CN37" s="87" t="s">
        <v>31</v>
      </c>
      <c r="CO37" s="88">
        <v>7344160.5999999987</v>
      </c>
      <c r="CP37" s="109">
        <v>0.26187935038783094</v>
      </c>
      <c r="CQ37" s="90">
        <v>62</v>
      </c>
      <c r="CR37" s="109">
        <v>0.23664122137404581</v>
      </c>
      <c r="CS37" s="103"/>
      <c r="CU37" s="87" t="s">
        <v>31</v>
      </c>
      <c r="CV37" s="88">
        <v>5882770.3599999994</v>
      </c>
      <c r="CW37" s="109">
        <v>0.23174653215634336</v>
      </c>
      <c r="CX37" s="90">
        <v>51</v>
      </c>
      <c r="CY37" s="109">
        <v>0.21518987341772153</v>
      </c>
      <c r="CZ37" s="103"/>
      <c r="DB37" s="87" t="s">
        <v>31</v>
      </c>
      <c r="DC37" s="88">
        <v>0</v>
      </c>
      <c r="DD37" s="109">
        <v>0</v>
      </c>
      <c r="DE37" s="90">
        <v>0</v>
      </c>
      <c r="DF37" s="109">
        <v>0</v>
      </c>
      <c r="DG37" s="103"/>
    </row>
    <row r="38" spans="1:111" x14ac:dyDescent="0.3">
      <c r="A38" s="155" t="s">
        <v>32</v>
      </c>
      <c r="B38" s="168">
        <v>46341778.149999984</v>
      </c>
      <c r="C38" s="169">
        <v>0.23689796416607439</v>
      </c>
      <c r="D38" s="170">
        <v>324</v>
      </c>
      <c r="E38" s="169">
        <v>0.21329822251481237</v>
      </c>
      <c r="F38" s="103"/>
      <c r="G38" s="103"/>
      <c r="H38" s="155" t="s">
        <v>32</v>
      </c>
      <c r="I38" s="168">
        <v>46280512.260000005</v>
      </c>
      <c r="J38" s="169">
        <v>0.24268938962281184</v>
      </c>
      <c r="K38" s="170">
        <v>325</v>
      </c>
      <c r="L38" s="169">
        <v>0.21797451374916163</v>
      </c>
      <c r="M38" s="103"/>
      <c r="N38" s="103"/>
      <c r="O38" s="155" t="s">
        <v>32</v>
      </c>
      <c r="P38" s="168">
        <v>44910180.390000008</v>
      </c>
      <c r="Q38" s="169">
        <v>0.2431141911477043</v>
      </c>
      <c r="R38" s="170">
        <v>319</v>
      </c>
      <c r="S38" s="169">
        <v>0.21864290610006853</v>
      </c>
      <c r="T38" s="103"/>
      <c r="U38" s="103"/>
      <c r="V38" s="155" t="s">
        <v>32</v>
      </c>
      <c r="W38" s="168">
        <v>53222215.600000031</v>
      </c>
      <c r="X38" s="169">
        <v>0.29528016974818233</v>
      </c>
      <c r="Y38" s="170">
        <v>403</v>
      </c>
      <c r="Z38" s="169">
        <v>0.28241065171688856</v>
      </c>
      <c r="AA38" s="103"/>
      <c r="AC38" s="155" t="s">
        <v>32</v>
      </c>
      <c r="AD38" s="168">
        <v>53408990.640000008</v>
      </c>
      <c r="AE38" s="169">
        <v>0.30645689206264703</v>
      </c>
      <c r="AF38" s="170">
        <v>428</v>
      </c>
      <c r="AG38" s="169">
        <v>0.3061516452074392</v>
      </c>
      <c r="AH38" s="103"/>
      <c r="AI38" s="103"/>
      <c r="AJ38" s="155" t="s">
        <v>32</v>
      </c>
      <c r="AK38" s="168">
        <v>51313788.600000009</v>
      </c>
      <c r="AL38" s="169">
        <v>0.30275607563820078</v>
      </c>
      <c r="AM38" s="170">
        <v>408</v>
      </c>
      <c r="AN38" s="169">
        <v>0.29846378931967815</v>
      </c>
      <c r="AO38" s="103"/>
      <c r="AP38" s="103"/>
      <c r="AQ38" s="155" t="s">
        <v>32</v>
      </c>
      <c r="AR38" s="168">
        <v>42080491.730000004</v>
      </c>
      <c r="AS38" s="169">
        <v>0.26660292535104518</v>
      </c>
      <c r="AT38" s="170">
        <v>362</v>
      </c>
      <c r="AU38" s="169">
        <v>0.28040278853601858</v>
      </c>
      <c r="AV38" s="103"/>
      <c r="AW38" s="103"/>
      <c r="AX38" s="155" t="s">
        <v>32</v>
      </c>
      <c r="AY38" s="168">
        <v>24403587.84</v>
      </c>
      <c r="AZ38" s="169">
        <v>0.25283863177060706</v>
      </c>
      <c r="BA38" s="170">
        <v>224</v>
      </c>
      <c r="BB38" s="169">
        <v>0.27151515151515154</v>
      </c>
      <c r="BC38" s="103"/>
      <c r="BE38" s="155" t="s">
        <v>32</v>
      </c>
      <c r="BF38" s="168">
        <v>14828068.930000005</v>
      </c>
      <c r="BG38" s="169">
        <v>0.21882685597182344</v>
      </c>
      <c r="BH38" s="170">
        <v>156</v>
      </c>
      <c r="BI38" s="169">
        <v>0.26575809199318567</v>
      </c>
      <c r="BJ38" s="103"/>
      <c r="BL38" s="155" t="s">
        <v>32</v>
      </c>
      <c r="BM38" s="168">
        <v>10527175.34</v>
      </c>
      <c r="BN38" s="169">
        <v>0.20037879199000866</v>
      </c>
      <c r="BO38" s="170">
        <v>102</v>
      </c>
      <c r="BP38" s="169">
        <v>0.22222222222222221</v>
      </c>
      <c r="BQ38" s="103"/>
      <c r="BS38" s="155" t="s">
        <v>32</v>
      </c>
      <c r="BT38" s="168">
        <v>8976382.1099999975</v>
      </c>
      <c r="BU38" s="169">
        <v>0.19680561159209037</v>
      </c>
      <c r="BV38" s="170">
        <v>87</v>
      </c>
      <c r="BW38" s="169">
        <v>0.22081218274111675</v>
      </c>
      <c r="BX38" s="103"/>
      <c r="BZ38" s="87" t="s">
        <v>32</v>
      </c>
      <c r="CA38" s="88">
        <v>8720640.4399999995</v>
      </c>
      <c r="CB38" s="109">
        <v>0.21769854811920664</v>
      </c>
      <c r="CC38" s="90">
        <v>89</v>
      </c>
      <c r="CD38" s="109">
        <v>0.25722543352601157</v>
      </c>
      <c r="CE38" s="103"/>
      <c r="CG38" s="87" t="s">
        <v>32</v>
      </c>
      <c r="CH38" s="88">
        <v>6444471.7300000004</v>
      </c>
      <c r="CI38" s="109">
        <v>0.18439341197987247</v>
      </c>
      <c r="CJ38" s="90">
        <v>68</v>
      </c>
      <c r="CK38" s="109">
        <v>0.22295081967213115</v>
      </c>
      <c r="CL38" s="103"/>
      <c r="CN38" s="87" t="s">
        <v>32</v>
      </c>
      <c r="CO38" s="88">
        <v>5046432.8199999994</v>
      </c>
      <c r="CP38" s="109">
        <v>0.17994657533461755</v>
      </c>
      <c r="CQ38" s="90">
        <v>57</v>
      </c>
      <c r="CR38" s="109">
        <v>0.21755725190839695</v>
      </c>
      <c r="CS38" s="103"/>
      <c r="CU38" s="87" t="s">
        <v>32</v>
      </c>
      <c r="CV38" s="88">
        <v>4945121.9400000004</v>
      </c>
      <c r="CW38" s="109">
        <v>0.19480870245719559</v>
      </c>
      <c r="CX38" s="90">
        <v>55</v>
      </c>
      <c r="CY38" s="109">
        <v>0.2320675105485232</v>
      </c>
      <c r="CZ38" s="103"/>
      <c r="DB38" s="87" t="s">
        <v>32</v>
      </c>
      <c r="DC38" s="88">
        <v>0</v>
      </c>
      <c r="DD38" s="109">
        <v>0</v>
      </c>
      <c r="DE38" s="90">
        <v>0</v>
      </c>
      <c r="DF38" s="109">
        <v>0</v>
      </c>
      <c r="DG38" s="103"/>
    </row>
    <row r="39" spans="1:111" x14ac:dyDescent="0.3">
      <c r="A39" s="155" t="s">
        <v>33</v>
      </c>
      <c r="B39" s="168">
        <v>77700820.710000083</v>
      </c>
      <c r="C39" s="169">
        <v>0.39720457382216739</v>
      </c>
      <c r="D39" s="170">
        <v>703</v>
      </c>
      <c r="E39" s="169">
        <v>0.46280447662936142</v>
      </c>
      <c r="F39" s="103"/>
      <c r="G39" s="103"/>
      <c r="H39" s="155" t="s">
        <v>33</v>
      </c>
      <c r="I39" s="168">
        <v>72173722.280000031</v>
      </c>
      <c r="J39" s="169">
        <v>0.37847024053098804</v>
      </c>
      <c r="K39" s="170">
        <v>652</v>
      </c>
      <c r="L39" s="169">
        <v>0.43729040912139505</v>
      </c>
      <c r="M39" s="103"/>
      <c r="N39" s="103"/>
      <c r="O39" s="155" t="s">
        <v>33</v>
      </c>
      <c r="P39" s="168">
        <v>67054856.430000015</v>
      </c>
      <c r="Q39" s="169">
        <v>0.36299090856323518</v>
      </c>
      <c r="R39" s="170">
        <v>599</v>
      </c>
      <c r="S39" s="169">
        <v>0.41055517477724468</v>
      </c>
      <c r="T39" s="103"/>
      <c r="U39" s="103"/>
      <c r="V39" s="155" t="s">
        <v>33</v>
      </c>
      <c r="W39" s="168">
        <v>57425010.030000031</v>
      </c>
      <c r="X39" s="169">
        <v>0.31859753522642664</v>
      </c>
      <c r="Y39" s="170">
        <v>559</v>
      </c>
      <c r="Z39" s="169">
        <v>0.39173090399439381</v>
      </c>
      <c r="AA39" s="103"/>
      <c r="AC39" s="155" t="s">
        <v>33</v>
      </c>
      <c r="AD39" s="168">
        <v>48532014.670000009</v>
      </c>
      <c r="AE39" s="169">
        <v>0.27847315972618414</v>
      </c>
      <c r="AF39" s="170">
        <v>485</v>
      </c>
      <c r="AG39" s="169">
        <v>0.3469241773962804</v>
      </c>
      <c r="AH39" s="103"/>
      <c r="AI39" s="103"/>
      <c r="AJ39" s="155" t="s">
        <v>33</v>
      </c>
      <c r="AK39" s="168">
        <v>39306600.350000016</v>
      </c>
      <c r="AL39" s="169">
        <v>0.23191255982695325</v>
      </c>
      <c r="AM39" s="170">
        <v>405</v>
      </c>
      <c r="AN39" s="169">
        <v>0.29626920263350404</v>
      </c>
      <c r="AO39" s="103"/>
      <c r="AP39" s="103"/>
      <c r="AQ39" s="155" t="s">
        <v>33</v>
      </c>
      <c r="AR39" s="168">
        <v>33208316.839999989</v>
      </c>
      <c r="AS39" s="169">
        <v>0.21039284598512872</v>
      </c>
      <c r="AT39" s="170">
        <v>341</v>
      </c>
      <c r="AU39" s="169">
        <v>0.26413632842757551</v>
      </c>
      <c r="AV39" s="103"/>
      <c r="AW39" s="103"/>
      <c r="AX39" s="155" t="s">
        <v>33</v>
      </c>
      <c r="AY39" s="168">
        <v>18949580.340000007</v>
      </c>
      <c r="AZ39" s="169">
        <v>0.19633121150897118</v>
      </c>
      <c r="BA39" s="170">
        <v>217</v>
      </c>
      <c r="BB39" s="169">
        <v>0.263030303030303</v>
      </c>
      <c r="BC39" s="103"/>
      <c r="BE39" s="155" t="s">
        <v>33</v>
      </c>
      <c r="BF39" s="168">
        <v>10619544.030000003</v>
      </c>
      <c r="BG39" s="169">
        <v>0.15671908748938135</v>
      </c>
      <c r="BH39" s="170">
        <v>121</v>
      </c>
      <c r="BI39" s="169">
        <v>0.20613287904599659</v>
      </c>
      <c r="BJ39" s="103"/>
      <c r="BL39" s="155" t="s">
        <v>33</v>
      </c>
      <c r="BM39" s="168">
        <v>9974295.7799999993</v>
      </c>
      <c r="BN39" s="169">
        <v>0.18985504418770716</v>
      </c>
      <c r="BO39" s="170">
        <v>113</v>
      </c>
      <c r="BP39" s="169">
        <v>0.24618736383442266</v>
      </c>
      <c r="BQ39" s="103"/>
      <c r="BS39" s="155" t="s">
        <v>33</v>
      </c>
      <c r="BT39" s="168">
        <v>7616494.25</v>
      </c>
      <c r="BU39" s="169">
        <v>0.16699030753035646</v>
      </c>
      <c r="BV39" s="170">
        <v>84</v>
      </c>
      <c r="BW39" s="169">
        <v>0.21319796954314721</v>
      </c>
      <c r="BX39" s="103"/>
      <c r="BZ39" s="87" t="s">
        <v>33</v>
      </c>
      <c r="CA39" s="88">
        <v>4475475.0599999996</v>
      </c>
      <c r="CB39" s="109">
        <v>0.11172395300656601</v>
      </c>
      <c r="CC39" s="90">
        <v>47</v>
      </c>
      <c r="CD39" s="109">
        <v>0.13583815028901733</v>
      </c>
      <c r="CE39" s="103"/>
      <c r="CG39" s="87" t="s">
        <v>33</v>
      </c>
      <c r="CH39" s="88">
        <v>3897871.3899999997</v>
      </c>
      <c r="CI39" s="109">
        <v>0.11152842857778011</v>
      </c>
      <c r="CJ39" s="90">
        <v>44</v>
      </c>
      <c r="CK39" s="109">
        <v>0.14426229508196722</v>
      </c>
      <c r="CL39" s="103"/>
      <c r="CN39" s="87" t="s">
        <v>33</v>
      </c>
      <c r="CO39" s="88">
        <v>2901967.01</v>
      </c>
      <c r="CP39" s="109">
        <v>0.10347884214646889</v>
      </c>
      <c r="CQ39" s="90">
        <v>35</v>
      </c>
      <c r="CR39" s="109">
        <v>0.13358778625954199</v>
      </c>
      <c r="CS39" s="103"/>
      <c r="CU39" s="87" t="s">
        <v>33</v>
      </c>
      <c r="CV39" s="88">
        <v>2179701.38</v>
      </c>
      <c r="CW39" s="109">
        <v>8.5867406857505837E-2</v>
      </c>
      <c r="CX39" s="90">
        <v>26</v>
      </c>
      <c r="CY39" s="109">
        <v>0.10970464135021098</v>
      </c>
      <c r="CZ39" s="103"/>
      <c r="DB39" s="87" t="s">
        <v>33</v>
      </c>
      <c r="DC39" s="88">
        <v>0</v>
      </c>
      <c r="DD39" s="109">
        <v>0</v>
      </c>
      <c r="DE39" s="90">
        <v>0</v>
      </c>
      <c r="DF39" s="109">
        <v>0</v>
      </c>
      <c r="DG39" s="103"/>
    </row>
    <row r="40" spans="1:111" x14ac:dyDescent="0.3">
      <c r="A40" s="155" t="s">
        <v>34</v>
      </c>
      <c r="B40" s="168">
        <v>8236912.9099999992</v>
      </c>
      <c r="C40" s="169">
        <v>4.2106884485015303E-2</v>
      </c>
      <c r="D40" s="170">
        <v>80</v>
      </c>
      <c r="E40" s="169">
        <v>5.2666227781435156E-2</v>
      </c>
      <c r="F40" s="103"/>
      <c r="G40" s="103"/>
      <c r="H40" s="155" t="s">
        <v>34</v>
      </c>
      <c r="I40" s="168">
        <v>7245263.1899999995</v>
      </c>
      <c r="J40" s="169">
        <v>3.7993280872940065E-2</v>
      </c>
      <c r="K40" s="170">
        <v>77</v>
      </c>
      <c r="L40" s="169">
        <v>5.1643192488262914E-2</v>
      </c>
      <c r="M40" s="103"/>
      <c r="N40" s="103"/>
      <c r="O40" s="155" t="s">
        <v>34</v>
      </c>
      <c r="P40" s="168">
        <v>8836521.8199999984</v>
      </c>
      <c r="Q40" s="169">
        <v>4.7835119702763211E-2</v>
      </c>
      <c r="R40" s="170">
        <v>93</v>
      </c>
      <c r="S40" s="169">
        <v>6.3742289239204941E-2</v>
      </c>
      <c r="T40" s="103"/>
      <c r="U40" s="103"/>
      <c r="V40" s="155" t="s">
        <v>34</v>
      </c>
      <c r="W40" s="168">
        <v>3952200.6499999994</v>
      </c>
      <c r="X40" s="169">
        <v>2.1927055566075979E-2</v>
      </c>
      <c r="Y40" s="170">
        <v>41</v>
      </c>
      <c r="Z40" s="169">
        <v>2.8731604765241767E-2</v>
      </c>
      <c r="AA40" s="103"/>
      <c r="AC40" s="155" t="s">
        <v>34</v>
      </c>
      <c r="AD40" s="168">
        <v>4334320.7899999991</v>
      </c>
      <c r="AE40" s="169">
        <v>2.4870016500763373E-2</v>
      </c>
      <c r="AF40" s="170">
        <v>43</v>
      </c>
      <c r="AG40" s="169">
        <v>3.0758226037195996E-2</v>
      </c>
      <c r="AH40" s="103"/>
      <c r="AI40" s="103"/>
      <c r="AJ40" s="155" t="s">
        <v>34</v>
      </c>
      <c r="AK40" s="168">
        <v>4532557.8499999996</v>
      </c>
      <c r="AL40" s="169">
        <v>2.6742508489601573E-2</v>
      </c>
      <c r="AM40" s="170">
        <v>51</v>
      </c>
      <c r="AN40" s="169">
        <v>3.7307973664959769E-2</v>
      </c>
      <c r="AO40" s="103"/>
      <c r="AP40" s="103"/>
      <c r="AQ40" s="155" t="s">
        <v>34</v>
      </c>
      <c r="AR40" s="168">
        <v>5599906.0999999996</v>
      </c>
      <c r="AS40" s="169">
        <v>3.547846725580938E-2</v>
      </c>
      <c r="AT40" s="170">
        <v>64</v>
      </c>
      <c r="AU40" s="169">
        <v>4.9573973663826494E-2</v>
      </c>
      <c r="AV40" s="103"/>
      <c r="AW40" s="103"/>
      <c r="AX40" s="155" t="s">
        <v>34</v>
      </c>
      <c r="AY40" s="168">
        <v>1769004</v>
      </c>
      <c r="AZ40" s="169">
        <v>1.8328147233482001E-2</v>
      </c>
      <c r="BA40" s="170">
        <v>18</v>
      </c>
      <c r="BB40" s="169">
        <v>2.181818181818182E-2</v>
      </c>
      <c r="BC40" s="103"/>
      <c r="BE40" s="155" t="s">
        <v>34</v>
      </c>
      <c r="BF40" s="168">
        <v>1090835.1299999999</v>
      </c>
      <c r="BG40" s="169">
        <v>1.6098119249943033E-2</v>
      </c>
      <c r="BH40" s="170">
        <v>10</v>
      </c>
      <c r="BI40" s="169">
        <v>1.7035775127768313E-2</v>
      </c>
      <c r="BJ40" s="103"/>
      <c r="BL40" s="155" t="s">
        <v>34</v>
      </c>
      <c r="BM40" s="168">
        <v>538128.13</v>
      </c>
      <c r="BN40" s="169">
        <v>1.0242962726717758E-2</v>
      </c>
      <c r="BO40" s="170">
        <v>5</v>
      </c>
      <c r="BP40" s="169">
        <v>1.0893246187363835E-2</v>
      </c>
      <c r="BQ40" s="103"/>
      <c r="BS40" s="155" t="s">
        <v>34</v>
      </c>
      <c r="BT40" s="168">
        <v>568510</v>
      </c>
      <c r="BU40" s="169">
        <v>1.246448255824298E-2</v>
      </c>
      <c r="BV40" s="170">
        <v>6</v>
      </c>
      <c r="BW40" s="169">
        <v>1.5228426395939087E-2</v>
      </c>
      <c r="BX40" s="103"/>
      <c r="BZ40" s="87" t="s">
        <v>34</v>
      </c>
      <c r="CA40" s="88">
        <v>500618.13</v>
      </c>
      <c r="CB40" s="109">
        <v>1.2497228937826985E-2</v>
      </c>
      <c r="CC40" s="90">
        <v>7</v>
      </c>
      <c r="CD40" s="109">
        <v>2.023121387283237E-2</v>
      </c>
      <c r="CE40" s="103"/>
      <c r="CG40" s="87" t="s">
        <v>34</v>
      </c>
      <c r="CH40" s="88">
        <v>491622</v>
      </c>
      <c r="CI40" s="109">
        <v>1.406660806073066E-2</v>
      </c>
      <c r="CJ40" s="90">
        <v>6</v>
      </c>
      <c r="CK40" s="109">
        <v>1.9672131147540985E-2</v>
      </c>
      <c r="CL40" s="103"/>
      <c r="CN40" s="87" t="s">
        <v>34</v>
      </c>
      <c r="CO40" s="88">
        <v>403685.13</v>
      </c>
      <c r="CP40" s="109">
        <v>1.4394674267557155E-2</v>
      </c>
      <c r="CQ40" s="90">
        <v>4</v>
      </c>
      <c r="CR40" s="109">
        <v>1.5267175572519083E-2</v>
      </c>
      <c r="CS40" s="103"/>
      <c r="CU40" s="87" t="s">
        <v>34</v>
      </c>
      <c r="CV40" s="88">
        <v>504670</v>
      </c>
      <c r="CW40" s="109">
        <v>1.9881028023562324E-2</v>
      </c>
      <c r="CX40" s="90">
        <v>6</v>
      </c>
      <c r="CY40" s="109">
        <v>2.5316455696202531E-2</v>
      </c>
      <c r="CZ40" s="103"/>
      <c r="DB40" s="87" t="s">
        <v>34</v>
      </c>
      <c r="DC40" s="88">
        <v>0</v>
      </c>
      <c r="DD40" s="109">
        <v>0</v>
      </c>
      <c r="DE40" s="90">
        <v>0</v>
      </c>
      <c r="DF40" s="109">
        <v>0</v>
      </c>
      <c r="DG40" s="103"/>
    </row>
    <row r="41" spans="1:111" x14ac:dyDescent="0.3">
      <c r="A41" s="155" t="s">
        <v>35</v>
      </c>
      <c r="B41" s="168">
        <v>3250126.31</v>
      </c>
      <c r="C41" s="169">
        <v>1.6614561133787568E-2</v>
      </c>
      <c r="D41" s="170">
        <v>31</v>
      </c>
      <c r="E41" s="169">
        <v>2.0408163265306121E-2</v>
      </c>
      <c r="F41" s="103"/>
      <c r="G41" s="103"/>
      <c r="H41" s="155" t="s">
        <v>35</v>
      </c>
      <c r="I41" s="168">
        <v>4003080.76</v>
      </c>
      <c r="J41" s="169">
        <v>2.0991669685879608E-2</v>
      </c>
      <c r="K41" s="170">
        <v>42</v>
      </c>
      <c r="L41" s="169">
        <v>2.8169014084507043E-2</v>
      </c>
      <c r="M41" s="103"/>
      <c r="N41" s="103"/>
      <c r="O41" s="155" t="s">
        <v>35</v>
      </c>
      <c r="P41" s="168">
        <v>4361043.3099999987</v>
      </c>
      <c r="Q41" s="169">
        <v>2.360782138178262E-2</v>
      </c>
      <c r="R41" s="170">
        <v>48</v>
      </c>
      <c r="S41" s="169">
        <v>3.2899246058944481E-2</v>
      </c>
      <c r="T41" s="103"/>
      <c r="U41" s="103"/>
      <c r="V41" s="155" t="s">
        <v>35</v>
      </c>
      <c r="W41" s="168">
        <v>2949147.4099999997</v>
      </c>
      <c r="X41" s="169">
        <v>1.6362053665372241E-2</v>
      </c>
      <c r="Y41" s="170">
        <v>26</v>
      </c>
      <c r="Z41" s="169">
        <v>1.8220042046250877E-2</v>
      </c>
      <c r="AA41" s="103"/>
      <c r="AC41" s="155" t="s">
        <v>35</v>
      </c>
      <c r="AD41" s="168">
        <v>3063956.78</v>
      </c>
      <c r="AE41" s="169">
        <v>1.7580760485479855E-2</v>
      </c>
      <c r="AF41" s="170">
        <v>30</v>
      </c>
      <c r="AG41" s="169">
        <v>2.1459227467811159E-2</v>
      </c>
      <c r="AH41" s="103"/>
      <c r="AI41" s="103"/>
      <c r="AJ41" s="155" t="s">
        <v>35</v>
      </c>
      <c r="AK41" s="168">
        <v>3177293.4499999997</v>
      </c>
      <c r="AL41" s="169">
        <v>1.8746323791671068E-2</v>
      </c>
      <c r="AM41" s="170">
        <v>36</v>
      </c>
      <c r="AN41" s="169">
        <v>2.6335040234089245E-2</v>
      </c>
      <c r="AO41" s="103"/>
      <c r="AP41" s="103"/>
      <c r="AQ41" s="155" t="s">
        <v>35</v>
      </c>
      <c r="AR41" s="168">
        <v>2761817.33</v>
      </c>
      <c r="AS41" s="169">
        <v>1.7497622988523306E-2</v>
      </c>
      <c r="AT41" s="170">
        <v>34</v>
      </c>
      <c r="AU41" s="169">
        <v>2.6336173508907823E-2</v>
      </c>
      <c r="AV41" s="103"/>
      <c r="AW41" s="103"/>
      <c r="AX41" s="155" t="s">
        <v>35</v>
      </c>
      <c r="AY41" s="168">
        <v>769508.97</v>
      </c>
      <c r="AZ41" s="169">
        <v>7.9726635438049226E-3</v>
      </c>
      <c r="BA41" s="170">
        <v>9</v>
      </c>
      <c r="BB41" s="169">
        <v>1.090909090909091E-2</v>
      </c>
      <c r="BC41" s="103"/>
      <c r="BE41" s="155" t="s">
        <v>35</v>
      </c>
      <c r="BF41" s="168">
        <v>608527.21</v>
      </c>
      <c r="BG41" s="169">
        <v>8.9804071431171528E-3</v>
      </c>
      <c r="BH41" s="170">
        <v>6</v>
      </c>
      <c r="BI41" s="169">
        <v>1.0221465076660987E-2</v>
      </c>
      <c r="BJ41" s="103"/>
      <c r="BL41" s="155" t="s">
        <v>35</v>
      </c>
      <c r="BM41" s="168">
        <v>493038.88</v>
      </c>
      <c r="BN41" s="169">
        <v>9.3847145115098698E-3</v>
      </c>
      <c r="BO41" s="170">
        <v>6</v>
      </c>
      <c r="BP41" s="169">
        <v>1.3071895424836602E-2</v>
      </c>
      <c r="BQ41" s="103"/>
      <c r="BS41" s="155" t="s">
        <v>35</v>
      </c>
      <c r="BT41" s="168">
        <v>551235.13</v>
      </c>
      <c r="BU41" s="169">
        <v>1.2085734047555544E-2</v>
      </c>
      <c r="BV41" s="170">
        <v>6</v>
      </c>
      <c r="BW41" s="169">
        <v>1.5228426395939087E-2</v>
      </c>
      <c r="BX41" s="103"/>
      <c r="BZ41" s="87" t="s">
        <v>35</v>
      </c>
      <c r="CA41" s="88">
        <v>506546.25</v>
      </c>
      <c r="CB41" s="109">
        <v>1.2645216132799149E-2</v>
      </c>
      <c r="CC41" s="90">
        <v>6</v>
      </c>
      <c r="CD41" s="109">
        <v>1.7341040462427744E-2</v>
      </c>
      <c r="CE41" s="103"/>
      <c r="CG41" s="87" t="s">
        <v>35</v>
      </c>
      <c r="CH41" s="88">
        <v>394680</v>
      </c>
      <c r="CI41" s="109">
        <v>1.1292840575501456E-2</v>
      </c>
      <c r="CJ41" s="90">
        <v>4</v>
      </c>
      <c r="CK41" s="109">
        <v>1.3114754098360656E-2</v>
      </c>
      <c r="CL41" s="103"/>
      <c r="CN41" s="87" t="s">
        <v>35</v>
      </c>
      <c r="CO41" s="88">
        <v>557305</v>
      </c>
      <c r="CP41" s="109">
        <v>1.9872478192795806E-2</v>
      </c>
      <c r="CQ41" s="90">
        <v>7</v>
      </c>
      <c r="CR41" s="109">
        <v>2.6717557251908396E-2</v>
      </c>
      <c r="CS41" s="103"/>
      <c r="CU41" s="87" t="s">
        <v>35</v>
      </c>
      <c r="CV41" s="88">
        <v>281445</v>
      </c>
      <c r="CW41" s="109">
        <v>1.1087276699806801E-2</v>
      </c>
      <c r="CX41" s="90">
        <v>3</v>
      </c>
      <c r="CY41" s="109">
        <v>1.2658227848101266E-2</v>
      </c>
      <c r="CZ41" s="103"/>
      <c r="DB41" s="87" t="s">
        <v>35</v>
      </c>
      <c r="DC41" s="88">
        <v>0</v>
      </c>
      <c r="DD41" s="109">
        <v>0</v>
      </c>
      <c r="DE41" s="90">
        <v>0</v>
      </c>
      <c r="DF41" s="109">
        <v>0</v>
      </c>
      <c r="DG41" s="103"/>
    </row>
    <row r="42" spans="1:111" x14ac:dyDescent="0.3">
      <c r="A42" s="155" t="s">
        <v>36</v>
      </c>
      <c r="B42" s="168">
        <v>2637342.35</v>
      </c>
      <c r="C42" s="169">
        <v>1.3482025473896726E-2</v>
      </c>
      <c r="D42" s="170">
        <v>25</v>
      </c>
      <c r="E42" s="169">
        <v>1.6458196181698487E-2</v>
      </c>
      <c r="F42" s="103"/>
      <c r="G42" s="103"/>
      <c r="H42" s="155" t="s">
        <v>36</v>
      </c>
      <c r="I42" s="168">
        <v>2697227.26</v>
      </c>
      <c r="J42" s="169">
        <v>1.4143932412113043E-2</v>
      </c>
      <c r="K42" s="170">
        <v>31</v>
      </c>
      <c r="L42" s="169">
        <v>2.079141515761234E-2</v>
      </c>
      <c r="M42" s="103"/>
      <c r="N42" s="103"/>
      <c r="O42" s="155" t="s">
        <v>36</v>
      </c>
      <c r="P42" s="168">
        <v>3553921.6899999995</v>
      </c>
      <c r="Q42" s="169">
        <v>1.9238595560373609E-2</v>
      </c>
      <c r="R42" s="170">
        <v>39</v>
      </c>
      <c r="S42" s="169">
        <v>2.6730637422892393E-2</v>
      </c>
      <c r="T42" s="103"/>
      <c r="U42" s="103"/>
      <c r="V42" s="155" t="s">
        <v>36</v>
      </c>
      <c r="W42" s="168">
        <v>1862213.71</v>
      </c>
      <c r="X42" s="169">
        <v>1.0331677743911737E-2</v>
      </c>
      <c r="Y42" s="170">
        <v>16</v>
      </c>
      <c r="Z42" s="169">
        <v>1.1212333566923615E-2</v>
      </c>
      <c r="AA42" s="103"/>
      <c r="AC42" s="155" t="s">
        <v>36</v>
      </c>
      <c r="AD42" s="168">
        <v>926826.25</v>
      </c>
      <c r="AE42" s="169">
        <v>5.3180614097648833E-3</v>
      </c>
      <c r="AF42" s="170">
        <v>10</v>
      </c>
      <c r="AG42" s="169">
        <v>7.1530758226037196E-3</v>
      </c>
      <c r="AH42" s="103"/>
      <c r="AI42" s="103"/>
      <c r="AJ42" s="155" t="s">
        <v>36</v>
      </c>
      <c r="AK42" s="168">
        <v>1528075.88</v>
      </c>
      <c r="AL42" s="169">
        <v>9.0157883354219943E-3</v>
      </c>
      <c r="AM42" s="170">
        <v>17</v>
      </c>
      <c r="AN42" s="169">
        <v>1.2435991221653255E-2</v>
      </c>
      <c r="AO42" s="103"/>
      <c r="AP42" s="103"/>
      <c r="AQ42" s="155" t="s">
        <v>36</v>
      </c>
      <c r="AR42" s="168">
        <v>2204510.83</v>
      </c>
      <c r="AS42" s="169">
        <v>1.3966781567503812E-2</v>
      </c>
      <c r="AT42" s="170">
        <v>25</v>
      </c>
      <c r="AU42" s="169">
        <v>1.9364833462432222E-2</v>
      </c>
      <c r="AV42" s="103"/>
      <c r="AW42" s="103"/>
      <c r="AX42" s="155" t="s">
        <v>36</v>
      </c>
      <c r="AY42" s="168">
        <v>1474529.38</v>
      </c>
      <c r="AZ42" s="169">
        <v>1.5277179461852504E-2</v>
      </c>
      <c r="BA42" s="170">
        <v>15</v>
      </c>
      <c r="BB42" s="169">
        <v>1.8181818181818181E-2</v>
      </c>
      <c r="BC42" s="103"/>
      <c r="BE42" s="155" t="s">
        <v>36</v>
      </c>
      <c r="BF42" s="168">
        <v>899714.13</v>
      </c>
      <c r="BG42" s="169">
        <v>1.327763009942552E-2</v>
      </c>
      <c r="BH42" s="170">
        <v>11</v>
      </c>
      <c r="BI42" s="169">
        <v>1.8739352640545145E-2</v>
      </c>
      <c r="BJ42" s="103"/>
      <c r="BL42" s="155" t="s">
        <v>36</v>
      </c>
      <c r="BM42" s="168">
        <v>681516.25</v>
      </c>
      <c r="BN42" s="169">
        <v>1.2972273994304036E-2</v>
      </c>
      <c r="BO42" s="170">
        <v>8</v>
      </c>
      <c r="BP42" s="169">
        <v>1.7429193899782137E-2</v>
      </c>
      <c r="BQ42" s="103"/>
      <c r="BS42" s="155" t="s">
        <v>36</v>
      </c>
      <c r="BT42" s="168">
        <v>419915</v>
      </c>
      <c r="BU42" s="169">
        <v>9.2065631096103859E-3</v>
      </c>
      <c r="BV42" s="170">
        <v>5</v>
      </c>
      <c r="BW42" s="169">
        <v>1.2690355329949238E-2</v>
      </c>
      <c r="BX42" s="103"/>
      <c r="BZ42" s="87" t="s">
        <v>36</v>
      </c>
      <c r="CA42" s="88">
        <v>143595</v>
      </c>
      <c r="CB42" s="109">
        <v>3.5846476221851292E-3</v>
      </c>
      <c r="CC42" s="90">
        <v>1</v>
      </c>
      <c r="CD42" s="109">
        <v>2.8901734104046241E-3</v>
      </c>
      <c r="CE42" s="103"/>
      <c r="CG42" s="87" t="s">
        <v>36</v>
      </c>
      <c r="CH42" s="88">
        <v>172670</v>
      </c>
      <c r="CI42" s="109">
        <v>4.9405462201576886E-3</v>
      </c>
      <c r="CJ42" s="90">
        <v>2</v>
      </c>
      <c r="CK42" s="109">
        <v>6.5573770491803279E-3</v>
      </c>
      <c r="CL42" s="103"/>
      <c r="CN42" s="87" t="s">
        <v>36</v>
      </c>
      <c r="CO42" s="88">
        <v>0</v>
      </c>
      <c r="CP42" s="109">
        <v>0</v>
      </c>
      <c r="CQ42" s="90">
        <v>0</v>
      </c>
      <c r="CR42" s="109">
        <v>0</v>
      </c>
      <c r="CS42" s="103"/>
      <c r="CU42" s="87" t="s">
        <v>36</v>
      </c>
      <c r="CV42" s="88">
        <v>0</v>
      </c>
      <c r="CW42" s="109">
        <v>0</v>
      </c>
      <c r="CX42" s="90">
        <v>0</v>
      </c>
      <c r="CY42" s="109">
        <v>0</v>
      </c>
      <c r="CZ42" s="103"/>
      <c r="DB42" s="87" t="s">
        <v>36</v>
      </c>
      <c r="DC42" s="88">
        <v>0</v>
      </c>
      <c r="DD42" s="109">
        <v>0</v>
      </c>
      <c r="DE42" s="90">
        <v>0</v>
      </c>
      <c r="DF42" s="109">
        <v>0</v>
      </c>
      <c r="DG42" s="103"/>
    </row>
    <row r="43" spans="1:111" x14ac:dyDescent="0.3">
      <c r="A43" s="155" t="s">
        <v>37</v>
      </c>
      <c r="B43" s="168">
        <v>1776842.55</v>
      </c>
      <c r="C43" s="169">
        <v>9.0831728850839632E-3</v>
      </c>
      <c r="D43" s="170">
        <v>19</v>
      </c>
      <c r="E43" s="169">
        <v>1.2508229098090849E-2</v>
      </c>
      <c r="F43" s="103"/>
      <c r="G43" s="103"/>
      <c r="H43" s="155" t="s">
        <v>37</v>
      </c>
      <c r="I43" s="168">
        <v>3850922.21</v>
      </c>
      <c r="J43" s="169">
        <v>2.0193768715857111E-2</v>
      </c>
      <c r="K43" s="170">
        <v>29</v>
      </c>
      <c r="L43" s="169">
        <v>1.9450033534540577E-2</v>
      </c>
      <c r="M43" s="103"/>
      <c r="N43" s="103"/>
      <c r="O43" s="155" t="s">
        <v>37</v>
      </c>
      <c r="P43" s="168">
        <v>3636385.2499999995</v>
      </c>
      <c r="Q43" s="169">
        <v>1.9684999059857756E-2</v>
      </c>
      <c r="R43" s="170">
        <v>27</v>
      </c>
      <c r="S43" s="169">
        <v>1.8505825908156272E-2</v>
      </c>
      <c r="T43" s="103"/>
      <c r="U43" s="103"/>
      <c r="V43" s="155" t="s">
        <v>37</v>
      </c>
      <c r="W43" s="168">
        <v>1844485.25</v>
      </c>
      <c r="X43" s="169">
        <v>1.0233319142730657E-2</v>
      </c>
      <c r="Y43" s="170">
        <v>20</v>
      </c>
      <c r="Z43" s="169">
        <v>1.401541695865452E-2</v>
      </c>
      <c r="AA43" s="103"/>
      <c r="AC43" s="155" t="s">
        <v>37</v>
      </c>
      <c r="AD43" s="168">
        <v>1725780.19</v>
      </c>
      <c r="AE43" s="169">
        <v>9.9024008331396619E-3</v>
      </c>
      <c r="AF43" s="170">
        <v>17</v>
      </c>
      <c r="AG43" s="169">
        <v>1.2160228898426323E-2</v>
      </c>
      <c r="AH43" s="103"/>
      <c r="AI43" s="103"/>
      <c r="AJ43" s="155" t="s">
        <v>37</v>
      </c>
      <c r="AK43" s="168">
        <v>1426641.71</v>
      </c>
      <c r="AL43" s="169">
        <v>8.4173173964662597E-3</v>
      </c>
      <c r="AM43" s="170">
        <v>15</v>
      </c>
      <c r="AN43" s="169">
        <v>1.0972933430870519E-2</v>
      </c>
      <c r="AO43" s="103"/>
      <c r="AP43" s="103"/>
      <c r="AQ43" s="155" t="s">
        <v>37</v>
      </c>
      <c r="AR43" s="168">
        <v>836962</v>
      </c>
      <c r="AS43" s="169">
        <v>5.3026119333245119E-3</v>
      </c>
      <c r="AT43" s="170">
        <v>9</v>
      </c>
      <c r="AU43" s="169">
        <v>6.9713400464756006E-3</v>
      </c>
      <c r="AV43" s="103"/>
      <c r="AW43" s="103"/>
      <c r="AX43" s="155" t="s">
        <v>37</v>
      </c>
      <c r="AY43" s="168">
        <v>614375</v>
      </c>
      <c r="AZ43" s="169">
        <v>6.3653646100124721E-3</v>
      </c>
      <c r="BA43" s="170">
        <v>7</v>
      </c>
      <c r="BB43" s="169">
        <v>8.4848484848484857E-3</v>
      </c>
      <c r="BC43" s="103"/>
      <c r="BE43" s="155" t="s">
        <v>37</v>
      </c>
      <c r="BF43" s="168">
        <v>143595</v>
      </c>
      <c r="BG43" s="169">
        <v>2.1191189851903379E-3</v>
      </c>
      <c r="BH43" s="170">
        <v>1</v>
      </c>
      <c r="BI43" s="169">
        <v>1.7035775127768314E-3</v>
      </c>
      <c r="BJ43" s="103"/>
      <c r="BL43" s="155" t="s">
        <v>37</v>
      </c>
      <c r="BM43" s="168">
        <v>221190</v>
      </c>
      <c r="BN43" s="169">
        <v>4.2102257793561193E-3</v>
      </c>
      <c r="BO43" s="170">
        <v>2</v>
      </c>
      <c r="BP43" s="169">
        <v>4.3572984749455342E-3</v>
      </c>
      <c r="BQ43" s="103"/>
      <c r="BS43" s="155" t="s">
        <v>37</v>
      </c>
      <c r="BT43" s="168">
        <v>312180</v>
      </c>
      <c r="BU43" s="169">
        <v>6.8444920318592346E-3</v>
      </c>
      <c r="BV43" s="170">
        <v>4</v>
      </c>
      <c r="BW43" s="169">
        <v>1.015228426395939E-2</v>
      </c>
      <c r="BX43" s="103"/>
      <c r="BZ43" s="87" t="s">
        <v>37</v>
      </c>
      <c r="CA43" s="88">
        <v>187946</v>
      </c>
      <c r="CB43" s="109">
        <v>4.691808085234209E-3</v>
      </c>
      <c r="CC43" s="90">
        <v>2</v>
      </c>
      <c r="CD43" s="109">
        <v>5.7803468208092483E-3</v>
      </c>
      <c r="CE43" s="103"/>
      <c r="CG43" s="87" t="s">
        <v>37</v>
      </c>
      <c r="CH43" s="88">
        <v>0</v>
      </c>
      <c r="CI43" s="109">
        <v>0</v>
      </c>
      <c r="CJ43" s="90">
        <v>0</v>
      </c>
      <c r="CK43" s="109">
        <v>0</v>
      </c>
      <c r="CL43" s="103"/>
      <c r="CN43" s="87" t="s">
        <v>37</v>
      </c>
      <c r="CO43" s="88">
        <v>143595</v>
      </c>
      <c r="CP43" s="109">
        <v>5.1203353748746445E-3</v>
      </c>
      <c r="CQ43" s="90">
        <v>1</v>
      </c>
      <c r="CR43" s="109">
        <v>3.8167938931297708E-3</v>
      </c>
      <c r="CS43" s="103"/>
      <c r="CU43" s="87" t="s">
        <v>37</v>
      </c>
      <c r="CV43" s="88">
        <v>0</v>
      </c>
      <c r="CW43" s="109">
        <v>0</v>
      </c>
      <c r="CX43" s="90">
        <v>0</v>
      </c>
      <c r="CY43" s="109">
        <v>0</v>
      </c>
      <c r="CZ43" s="103"/>
      <c r="DB43" s="87" t="s">
        <v>37</v>
      </c>
      <c r="DC43" s="88">
        <v>0</v>
      </c>
      <c r="DD43" s="109">
        <v>0</v>
      </c>
      <c r="DE43" s="90">
        <v>0</v>
      </c>
      <c r="DF43" s="109">
        <v>0</v>
      </c>
      <c r="DG43" s="103"/>
    </row>
    <row r="44" spans="1:111" x14ac:dyDescent="0.3">
      <c r="A44" s="155" t="s">
        <v>38</v>
      </c>
      <c r="B44" s="168">
        <v>2571296.73</v>
      </c>
      <c r="C44" s="169">
        <v>1.3144401982854957E-2</v>
      </c>
      <c r="D44" s="170">
        <v>20</v>
      </c>
      <c r="E44" s="169">
        <v>1.3166556945358789E-2</v>
      </c>
      <c r="F44" s="103"/>
      <c r="G44" s="103"/>
      <c r="H44" s="155" t="s">
        <v>38</v>
      </c>
      <c r="I44" s="168">
        <v>2868591.98</v>
      </c>
      <c r="J44" s="169">
        <v>1.5042548206727503E-2</v>
      </c>
      <c r="K44" s="170">
        <v>26</v>
      </c>
      <c r="L44" s="169">
        <v>1.7437961099932932E-2</v>
      </c>
      <c r="M44" s="103"/>
      <c r="N44" s="103"/>
      <c r="O44" s="155" t="s">
        <v>38</v>
      </c>
      <c r="P44" s="168">
        <v>2794507.29</v>
      </c>
      <c r="Q44" s="169">
        <v>1.5127625263691642E-2</v>
      </c>
      <c r="R44" s="170">
        <v>23</v>
      </c>
      <c r="S44" s="169">
        <v>1.5764222069910898E-2</v>
      </c>
      <c r="T44" s="103"/>
      <c r="U44" s="103"/>
      <c r="V44" s="155" t="s">
        <v>38</v>
      </c>
      <c r="W44" s="168">
        <v>281740</v>
      </c>
      <c r="X44" s="169">
        <v>1.5631110822235826E-3</v>
      </c>
      <c r="Y44" s="170">
        <v>3</v>
      </c>
      <c r="Z44" s="169">
        <v>2.1023125437981782E-3</v>
      </c>
      <c r="AA44" s="103"/>
      <c r="AC44" s="155" t="s">
        <v>38</v>
      </c>
      <c r="AD44" s="168">
        <v>567985</v>
      </c>
      <c r="AE44" s="169">
        <v>3.2590564950283913E-3</v>
      </c>
      <c r="AF44" s="170">
        <v>6</v>
      </c>
      <c r="AG44" s="169">
        <v>4.2918454935622317E-3</v>
      </c>
      <c r="AH44" s="103"/>
      <c r="AI44" s="103"/>
      <c r="AJ44" s="155" t="s">
        <v>38</v>
      </c>
      <c r="AK44" s="168">
        <v>595984.25</v>
      </c>
      <c r="AL44" s="169">
        <v>3.5163619291243742E-3</v>
      </c>
      <c r="AM44" s="170">
        <v>7</v>
      </c>
      <c r="AN44" s="169">
        <v>5.1207022677395757E-3</v>
      </c>
      <c r="AO44" s="103"/>
      <c r="AP44" s="103"/>
      <c r="AQ44" s="155" t="s">
        <v>38</v>
      </c>
      <c r="AR44" s="168">
        <v>864392.71</v>
      </c>
      <c r="AS44" s="169">
        <v>5.4764004806965123E-3</v>
      </c>
      <c r="AT44" s="170">
        <v>8</v>
      </c>
      <c r="AU44" s="169">
        <v>6.1967467079783118E-3</v>
      </c>
      <c r="AV44" s="103"/>
      <c r="AW44" s="103"/>
      <c r="AX44" s="155" t="s">
        <v>38</v>
      </c>
      <c r="AY44" s="168">
        <v>95075</v>
      </c>
      <c r="AZ44" s="169">
        <v>9.8504502998483963E-4</v>
      </c>
      <c r="BA44" s="170">
        <v>1</v>
      </c>
      <c r="BB44" s="169">
        <v>1.2121212121212121E-3</v>
      </c>
      <c r="BC44" s="103"/>
      <c r="BE44" s="155" t="s">
        <v>38</v>
      </c>
      <c r="BF44" s="168">
        <v>95075</v>
      </c>
      <c r="BG44" s="169">
        <v>1.4030797556807085E-3</v>
      </c>
      <c r="BH44" s="170">
        <v>1</v>
      </c>
      <c r="BI44" s="169">
        <v>1.7035775127768314E-3</v>
      </c>
      <c r="BJ44" s="103"/>
      <c r="BL44" s="155" t="s">
        <v>38</v>
      </c>
      <c r="BM44" s="168">
        <v>95075</v>
      </c>
      <c r="BN44" s="169">
        <v>1.8096985215076769E-3</v>
      </c>
      <c r="BO44" s="170">
        <v>1</v>
      </c>
      <c r="BP44" s="169">
        <v>2.1786492374727671E-3</v>
      </c>
      <c r="BQ44" s="103"/>
      <c r="BS44" s="155" t="s">
        <v>38</v>
      </c>
      <c r="BT44" s="168">
        <v>230686.25</v>
      </c>
      <c r="BU44" s="169">
        <v>5.0577557818709956E-3</v>
      </c>
      <c r="BV44" s="170">
        <v>2</v>
      </c>
      <c r="BW44" s="169">
        <v>5.076142131979695E-3</v>
      </c>
      <c r="BX44" s="103"/>
      <c r="BZ44" s="87" t="s">
        <v>38</v>
      </c>
      <c r="CA44" s="88">
        <v>0</v>
      </c>
      <c r="CB44" s="109">
        <v>0</v>
      </c>
      <c r="CC44" s="90">
        <v>0</v>
      </c>
      <c r="CD44" s="109">
        <v>0</v>
      </c>
      <c r="CE44" s="103"/>
      <c r="CG44" s="87" t="s">
        <v>38</v>
      </c>
      <c r="CH44" s="88">
        <v>0</v>
      </c>
      <c r="CI44" s="109">
        <v>0</v>
      </c>
      <c r="CJ44" s="90">
        <v>0</v>
      </c>
      <c r="CK44" s="109">
        <v>0</v>
      </c>
      <c r="CL44" s="103"/>
      <c r="CN44" s="87" t="s">
        <v>38</v>
      </c>
      <c r="CO44" s="88">
        <v>0</v>
      </c>
      <c r="CP44" s="109">
        <v>0</v>
      </c>
      <c r="CQ44" s="90">
        <v>0</v>
      </c>
      <c r="CR44" s="109">
        <v>0</v>
      </c>
      <c r="CS44" s="103"/>
      <c r="CU44" s="87" t="s">
        <v>38</v>
      </c>
      <c r="CV44" s="88">
        <v>123803</v>
      </c>
      <c r="CW44" s="109">
        <v>4.8771096209425692E-3</v>
      </c>
      <c r="CX44" s="90">
        <v>1</v>
      </c>
      <c r="CY44" s="109">
        <v>4.2194092827004216E-3</v>
      </c>
      <c r="CZ44" s="103"/>
      <c r="DB44" s="87" t="s">
        <v>38</v>
      </c>
      <c r="DC44" s="88">
        <v>0</v>
      </c>
      <c r="DD44" s="109">
        <v>0</v>
      </c>
      <c r="DE44" s="90">
        <v>0</v>
      </c>
      <c r="DF44" s="109">
        <v>0</v>
      </c>
      <c r="DG44" s="103"/>
    </row>
    <row r="45" spans="1:111" x14ac:dyDescent="0.3">
      <c r="A45" s="155" t="s">
        <v>39</v>
      </c>
      <c r="B45" s="168">
        <v>3971057.51</v>
      </c>
      <c r="C45" s="169">
        <v>2.0299942670745381E-2</v>
      </c>
      <c r="D45" s="170">
        <v>30</v>
      </c>
      <c r="E45" s="169">
        <v>1.9749835418038184E-2</v>
      </c>
      <c r="F45" s="103"/>
      <c r="G45" s="103"/>
      <c r="H45" s="155" t="s">
        <v>39</v>
      </c>
      <c r="I45" s="168">
        <v>2674072.13</v>
      </c>
      <c r="J45" s="169">
        <v>1.4022509720532473E-2</v>
      </c>
      <c r="K45" s="170">
        <v>25</v>
      </c>
      <c r="L45" s="169">
        <v>1.676727028839705E-2</v>
      </c>
      <c r="M45" s="103"/>
      <c r="N45" s="103"/>
      <c r="O45" s="155" t="s">
        <v>39</v>
      </c>
      <c r="P45" s="168">
        <v>3007694.05</v>
      </c>
      <c r="Q45" s="169">
        <v>1.628167822608723E-2</v>
      </c>
      <c r="R45" s="170">
        <v>32</v>
      </c>
      <c r="S45" s="169">
        <v>2.193283070596299E-2</v>
      </c>
      <c r="T45" s="103"/>
      <c r="U45" s="103"/>
      <c r="V45" s="155" t="s">
        <v>39</v>
      </c>
      <c r="W45" s="168">
        <v>732260.55</v>
      </c>
      <c r="X45" s="169">
        <v>4.0626271767591959E-3</v>
      </c>
      <c r="Y45" s="170">
        <v>8</v>
      </c>
      <c r="Z45" s="169">
        <v>5.6061667834618077E-3</v>
      </c>
      <c r="AA45" s="103"/>
      <c r="AC45" s="155" t="s">
        <v>39</v>
      </c>
      <c r="AD45" s="168">
        <v>704186</v>
      </c>
      <c r="AE45" s="169">
        <v>4.04056789705373E-3</v>
      </c>
      <c r="AF45" s="170">
        <v>8</v>
      </c>
      <c r="AG45" s="169">
        <v>5.7224606580829757E-3</v>
      </c>
      <c r="AH45" s="103"/>
      <c r="AI45" s="103"/>
      <c r="AJ45" s="155" t="s">
        <v>39</v>
      </c>
      <c r="AK45" s="168">
        <v>1302642.99</v>
      </c>
      <c r="AL45" s="169">
        <v>7.6857135356794126E-3</v>
      </c>
      <c r="AM45" s="170">
        <v>13</v>
      </c>
      <c r="AN45" s="169">
        <v>9.5098756400877841E-3</v>
      </c>
      <c r="AO45" s="103"/>
      <c r="AP45" s="103"/>
      <c r="AQ45" s="155" t="s">
        <v>39</v>
      </c>
      <c r="AR45" s="168">
        <v>1306415.1499999999</v>
      </c>
      <c r="AS45" s="169">
        <v>8.276854342569832E-3</v>
      </c>
      <c r="AT45" s="170">
        <v>15</v>
      </c>
      <c r="AU45" s="169">
        <v>1.1618900077459334E-2</v>
      </c>
      <c r="AV45" s="103"/>
      <c r="AW45" s="103"/>
      <c r="AX45" s="155" t="s">
        <v>39</v>
      </c>
      <c r="AY45" s="168">
        <v>274793</v>
      </c>
      <c r="AZ45" s="169">
        <v>2.8470521054391167E-3</v>
      </c>
      <c r="BA45" s="170">
        <v>3</v>
      </c>
      <c r="BB45" s="169">
        <v>3.6363636363636364E-3</v>
      </c>
      <c r="BC45" s="103"/>
      <c r="BE45" s="155" t="s">
        <v>39</v>
      </c>
      <c r="BF45" s="168">
        <v>351268</v>
      </c>
      <c r="BG45" s="169">
        <v>5.183876093804377E-3</v>
      </c>
      <c r="BH45" s="170">
        <v>4</v>
      </c>
      <c r="BI45" s="169">
        <v>6.8143100511073255E-3</v>
      </c>
      <c r="BJ45" s="103"/>
      <c r="BL45" s="155" t="s">
        <v>39</v>
      </c>
      <c r="BM45" s="168">
        <v>367564</v>
      </c>
      <c r="BN45" s="169">
        <v>6.9963715735939808E-3</v>
      </c>
      <c r="BO45" s="170">
        <v>4</v>
      </c>
      <c r="BP45" s="169">
        <v>8.7145969498910684E-3</v>
      </c>
      <c r="BQ45" s="103"/>
      <c r="BS45" s="155" t="s">
        <v>39</v>
      </c>
      <c r="BT45" s="168">
        <v>449599</v>
      </c>
      <c r="BU45" s="169">
        <v>9.8573796304435909E-3</v>
      </c>
      <c r="BV45" s="170">
        <v>5</v>
      </c>
      <c r="BW45" s="169">
        <v>1.2690355329949238E-2</v>
      </c>
      <c r="BX45" s="103"/>
      <c r="BZ45" s="87" t="s">
        <v>39</v>
      </c>
      <c r="CA45" s="88">
        <v>261653</v>
      </c>
      <c r="CB45" s="109">
        <v>6.5317998836143705E-3</v>
      </c>
      <c r="CC45" s="90">
        <v>3</v>
      </c>
      <c r="CD45" s="109">
        <v>8.670520231213872E-3</v>
      </c>
      <c r="CE45" s="103"/>
      <c r="CG45" s="87" t="s">
        <v>39</v>
      </c>
      <c r="CH45" s="88">
        <v>277949</v>
      </c>
      <c r="CI45" s="109">
        <v>7.952857365764808E-3</v>
      </c>
      <c r="CJ45" s="90">
        <v>3</v>
      </c>
      <c r="CK45" s="109">
        <v>9.8360655737704927E-3</v>
      </c>
      <c r="CL45" s="103"/>
      <c r="CN45" s="87" t="s">
        <v>39</v>
      </c>
      <c r="CO45" s="88">
        <v>185078</v>
      </c>
      <c r="CP45" s="109">
        <v>6.5995433720606534E-3</v>
      </c>
      <c r="CQ45" s="90">
        <v>2</v>
      </c>
      <c r="CR45" s="109">
        <v>7.6335877862595417E-3</v>
      </c>
      <c r="CS45" s="103"/>
      <c r="CU45" s="87" t="s">
        <v>39</v>
      </c>
      <c r="CV45" s="88">
        <v>61275</v>
      </c>
      <c r="CW45" s="109">
        <v>2.4138743974157001E-3</v>
      </c>
      <c r="CX45" s="90">
        <v>1</v>
      </c>
      <c r="CY45" s="109">
        <v>4.2194092827004216E-3</v>
      </c>
      <c r="CZ45" s="103"/>
      <c r="DB45" s="87" t="s">
        <v>39</v>
      </c>
      <c r="DC45" s="88">
        <v>0</v>
      </c>
      <c r="DD45" s="109">
        <v>0</v>
      </c>
      <c r="DE45" s="90">
        <v>0</v>
      </c>
      <c r="DF45" s="109">
        <v>0</v>
      </c>
      <c r="DG45" s="103"/>
    </row>
    <row r="46" spans="1:111" x14ac:dyDescent="0.3">
      <c r="A46" s="155"/>
      <c r="B46" s="171"/>
      <c r="C46" s="169"/>
      <c r="D46" s="170"/>
      <c r="E46" s="169"/>
      <c r="F46" s="103"/>
      <c r="G46" s="103"/>
      <c r="H46" s="155"/>
      <c r="I46" s="171"/>
      <c r="J46" s="169"/>
      <c r="K46" s="170"/>
      <c r="L46" s="169"/>
      <c r="M46" s="103"/>
      <c r="N46" s="103"/>
      <c r="O46" s="155"/>
      <c r="P46" s="171"/>
      <c r="Q46" s="169"/>
      <c r="R46" s="170"/>
      <c r="S46" s="169"/>
      <c r="T46" s="103"/>
      <c r="U46" s="103"/>
      <c r="V46" s="155"/>
      <c r="W46" s="171"/>
      <c r="X46" s="169"/>
      <c r="Y46" s="170"/>
      <c r="Z46" s="169"/>
      <c r="AA46" s="103"/>
      <c r="AC46" s="155"/>
      <c r="AD46" s="171"/>
      <c r="AE46" s="169"/>
      <c r="AF46" s="170"/>
      <c r="AG46" s="169"/>
      <c r="AH46" s="103"/>
      <c r="AI46" s="103"/>
      <c r="AJ46" s="155"/>
      <c r="AK46" s="171"/>
      <c r="AL46" s="169"/>
      <c r="AM46" s="170"/>
      <c r="AN46" s="169"/>
      <c r="AO46" s="103"/>
      <c r="AP46" s="103"/>
      <c r="AQ46" s="155"/>
      <c r="AR46" s="171"/>
      <c r="AS46" s="169"/>
      <c r="AT46" s="170"/>
      <c r="AU46" s="169"/>
      <c r="AV46" s="103"/>
      <c r="AW46" s="103"/>
      <c r="AX46" s="155"/>
      <c r="AY46" s="171"/>
      <c r="AZ46" s="169"/>
      <c r="BA46" s="170"/>
      <c r="BB46" s="169"/>
      <c r="BC46" s="103"/>
      <c r="BE46" s="155"/>
      <c r="BF46" s="171"/>
      <c r="BG46" s="169"/>
      <c r="BH46" s="170"/>
      <c r="BI46" s="169"/>
      <c r="BJ46" s="103"/>
      <c r="BL46" s="155"/>
      <c r="BM46" s="171"/>
      <c r="BN46" s="169"/>
      <c r="BO46" s="170"/>
      <c r="BP46" s="169"/>
      <c r="BQ46" s="103"/>
      <c r="BS46" s="155"/>
      <c r="BT46" s="171"/>
      <c r="BU46" s="169"/>
      <c r="BV46" s="170"/>
      <c r="BW46" s="169"/>
      <c r="BX46" s="103"/>
      <c r="BZ46" s="87"/>
      <c r="CA46" s="94"/>
      <c r="CB46" s="109"/>
      <c r="CC46" s="90"/>
      <c r="CD46" s="109"/>
      <c r="CE46" s="103"/>
      <c r="CG46" s="87"/>
      <c r="CH46" s="94"/>
      <c r="CI46" s="109"/>
      <c r="CJ46" s="90"/>
      <c r="CK46" s="109"/>
      <c r="CL46" s="103"/>
      <c r="CN46" s="87"/>
      <c r="CO46" s="94"/>
      <c r="CP46" s="109"/>
      <c r="CQ46" s="90"/>
      <c r="CR46" s="109"/>
      <c r="CS46" s="103"/>
      <c r="CU46" s="87"/>
      <c r="CV46" s="94"/>
      <c r="CW46" s="109"/>
      <c r="CX46" s="90"/>
      <c r="CY46" s="109"/>
      <c r="CZ46" s="103"/>
      <c r="DB46" s="87"/>
      <c r="DC46" s="94"/>
      <c r="DD46" s="109"/>
      <c r="DE46" s="90"/>
      <c r="DF46" s="109"/>
      <c r="DG46" s="103"/>
    </row>
    <row r="47" spans="1:111" ht="14.4" thickBot="1" x14ac:dyDescent="0.35">
      <c r="A47" s="155"/>
      <c r="B47" s="172">
        <v>195619149.00000006</v>
      </c>
      <c r="C47" s="169"/>
      <c r="D47" s="173">
        <v>1519</v>
      </c>
      <c r="E47" s="169"/>
      <c r="F47" s="103"/>
      <c r="G47" s="103"/>
      <c r="H47" s="155"/>
      <c r="I47" s="172">
        <v>190698539.94</v>
      </c>
      <c r="J47" s="169"/>
      <c r="K47" s="173">
        <v>1491</v>
      </c>
      <c r="L47" s="169"/>
      <c r="M47" s="103"/>
      <c r="N47" s="103"/>
      <c r="O47" s="155"/>
      <c r="P47" s="172">
        <v>184728748.98000002</v>
      </c>
      <c r="Q47" s="169"/>
      <c r="R47" s="173">
        <v>1459</v>
      </c>
      <c r="S47" s="169"/>
      <c r="T47" s="103"/>
      <c r="U47" s="103"/>
      <c r="V47" s="155"/>
      <c r="W47" s="172">
        <v>180243108.25000009</v>
      </c>
      <c r="X47" s="169"/>
      <c r="Y47" s="173">
        <v>1427</v>
      </c>
      <c r="Z47" s="169"/>
      <c r="AA47" s="103"/>
      <c r="AC47" s="155"/>
      <c r="AD47" s="172">
        <v>174278967.20000002</v>
      </c>
      <c r="AE47" s="169"/>
      <c r="AF47" s="173">
        <v>1398</v>
      </c>
      <c r="AG47" s="169"/>
      <c r="AH47" s="103"/>
      <c r="AI47" s="103"/>
      <c r="AJ47" s="155"/>
      <c r="AK47" s="172">
        <v>169488881.41000003</v>
      </c>
      <c r="AL47" s="169"/>
      <c r="AM47" s="173">
        <v>1367</v>
      </c>
      <c r="AN47" s="169"/>
      <c r="AO47" s="103"/>
      <c r="AP47" s="103"/>
      <c r="AQ47" s="155"/>
      <c r="AR47" s="172">
        <v>157839572.37</v>
      </c>
      <c r="AS47" s="169"/>
      <c r="AT47" s="173">
        <v>1291</v>
      </c>
      <c r="AU47" s="169"/>
      <c r="AV47" s="103"/>
      <c r="AW47" s="103"/>
      <c r="AX47" s="155"/>
      <c r="AY47" s="172">
        <v>96518430.230000004</v>
      </c>
      <c r="AZ47" s="169"/>
      <c r="BA47" s="173">
        <v>825</v>
      </c>
      <c r="BB47" s="169"/>
      <c r="BC47" s="103"/>
      <c r="BE47" s="155"/>
      <c r="BF47" s="172">
        <v>67761650.480000019</v>
      </c>
      <c r="BG47" s="169"/>
      <c r="BH47" s="173">
        <v>587</v>
      </c>
      <c r="BI47" s="169"/>
      <c r="BJ47" s="103"/>
      <c r="BL47" s="155"/>
      <c r="BM47" s="172">
        <v>52536374.909999996</v>
      </c>
      <c r="BN47" s="169"/>
      <c r="BO47" s="173">
        <v>459</v>
      </c>
      <c r="BP47" s="169"/>
      <c r="BQ47" s="103"/>
      <c r="BS47" s="155"/>
      <c r="BT47" s="172">
        <v>45610397.170000002</v>
      </c>
      <c r="BU47" s="169"/>
      <c r="BV47" s="173">
        <v>394</v>
      </c>
      <c r="BW47" s="169"/>
      <c r="BX47" s="103"/>
      <c r="BZ47" s="87"/>
      <c r="CA47" s="110">
        <v>40058330.730000004</v>
      </c>
      <c r="CB47" s="109"/>
      <c r="CC47" s="111">
        <v>346</v>
      </c>
      <c r="CD47" s="109"/>
      <c r="CE47" s="103"/>
      <c r="CG47" s="87"/>
      <c r="CH47" s="110">
        <v>34949576.890000001</v>
      </c>
      <c r="CI47" s="109"/>
      <c r="CJ47" s="111">
        <v>305</v>
      </c>
      <c r="CK47" s="109"/>
      <c r="CL47" s="103"/>
      <c r="CN47" s="87"/>
      <c r="CO47" s="110">
        <v>28044061.469999995</v>
      </c>
      <c r="CP47" s="109"/>
      <c r="CQ47" s="111">
        <v>262</v>
      </c>
      <c r="CR47" s="109"/>
      <c r="CS47" s="103"/>
      <c r="CU47" s="87"/>
      <c r="CV47" s="110">
        <v>25384502.219999999</v>
      </c>
      <c r="CW47" s="109"/>
      <c r="CX47" s="111">
        <v>237</v>
      </c>
      <c r="CY47" s="109"/>
      <c r="CZ47" s="103"/>
      <c r="DB47" s="87"/>
      <c r="DC47" s="110">
        <v>0</v>
      </c>
      <c r="DD47" s="109"/>
      <c r="DE47" s="111">
        <v>0</v>
      </c>
      <c r="DF47" s="109"/>
      <c r="DG47" s="103"/>
    </row>
    <row r="48" spans="1:111" ht="14.4" thickTop="1" x14ac:dyDescent="0.3">
      <c r="A48" s="155"/>
      <c r="B48" s="171"/>
      <c r="C48" s="169"/>
      <c r="D48" s="170"/>
      <c r="E48" s="169"/>
      <c r="F48" s="103"/>
      <c r="G48" s="103"/>
      <c r="H48" s="155"/>
      <c r="I48" s="171"/>
      <c r="J48" s="169"/>
      <c r="K48" s="170"/>
      <c r="L48" s="169"/>
      <c r="M48" s="103"/>
      <c r="N48" s="103"/>
      <c r="O48" s="155"/>
      <c r="P48" s="171"/>
      <c r="Q48" s="169"/>
      <c r="R48" s="170"/>
      <c r="S48" s="169"/>
      <c r="T48" s="103"/>
      <c r="U48" s="103"/>
      <c r="V48" s="155"/>
      <c r="W48" s="171"/>
      <c r="X48" s="169"/>
      <c r="Y48" s="170"/>
      <c r="Z48" s="169"/>
      <c r="AA48" s="103"/>
      <c r="AC48" s="155"/>
      <c r="AD48" s="171"/>
      <c r="AE48" s="169"/>
      <c r="AF48" s="170"/>
      <c r="AG48" s="169"/>
      <c r="AH48" s="103"/>
      <c r="AI48" s="103"/>
      <c r="AJ48" s="155"/>
      <c r="AK48" s="171"/>
      <c r="AL48" s="169"/>
      <c r="AM48" s="170"/>
      <c r="AN48" s="169"/>
      <c r="AO48" s="103"/>
      <c r="AP48" s="103"/>
      <c r="AQ48" s="155"/>
      <c r="AR48" s="171"/>
      <c r="AS48" s="169"/>
      <c r="AT48" s="170"/>
      <c r="AU48" s="169"/>
      <c r="AV48" s="103"/>
      <c r="AW48" s="103"/>
      <c r="AX48" s="155"/>
      <c r="AY48" s="171"/>
      <c r="AZ48" s="169"/>
      <c r="BA48" s="170"/>
      <c r="BB48" s="169"/>
      <c r="BC48" s="103"/>
      <c r="BE48" s="155"/>
      <c r="BF48" s="171"/>
      <c r="BG48" s="169"/>
      <c r="BH48" s="170"/>
      <c r="BI48" s="169"/>
      <c r="BJ48" s="103"/>
      <c r="BL48" s="155"/>
      <c r="BM48" s="171"/>
      <c r="BN48" s="169"/>
      <c r="BO48" s="170"/>
      <c r="BP48" s="169"/>
      <c r="BQ48" s="103"/>
      <c r="BS48" s="155"/>
      <c r="BT48" s="171"/>
      <c r="BU48" s="169"/>
      <c r="BV48" s="170"/>
      <c r="BW48" s="169"/>
      <c r="BX48" s="103"/>
      <c r="BZ48" s="87"/>
      <c r="CA48" s="94"/>
      <c r="CB48" s="109"/>
      <c r="CC48" s="90"/>
      <c r="CD48" s="109"/>
      <c r="CE48" s="103"/>
      <c r="CG48" s="87"/>
      <c r="CH48" s="94"/>
      <c r="CI48" s="109"/>
      <c r="CJ48" s="90"/>
      <c r="CK48" s="109"/>
      <c r="CL48" s="103"/>
      <c r="CN48" s="87"/>
      <c r="CO48" s="94"/>
      <c r="CP48" s="109"/>
      <c r="CQ48" s="90"/>
      <c r="CR48" s="109"/>
      <c r="CS48" s="103"/>
      <c r="CU48" s="87"/>
      <c r="CV48" s="94"/>
      <c r="CW48" s="109"/>
      <c r="CX48" s="90"/>
      <c r="CY48" s="109"/>
      <c r="CZ48" s="103"/>
      <c r="DB48" s="87"/>
      <c r="DC48" s="94"/>
      <c r="DD48" s="109"/>
      <c r="DE48" s="90"/>
      <c r="DF48" s="109"/>
      <c r="DG48" s="103"/>
    </row>
    <row r="49" spans="1:111" x14ac:dyDescent="0.3">
      <c r="A49" s="174" t="s">
        <v>40</v>
      </c>
      <c r="B49" s="171"/>
      <c r="C49" s="155"/>
      <c r="D49" s="175">
        <v>0.67908823999742474</v>
      </c>
      <c r="E49" s="169"/>
      <c r="F49" s="103"/>
      <c r="G49" s="103"/>
      <c r="H49" s="174" t="s">
        <v>40</v>
      </c>
      <c r="I49" s="171"/>
      <c r="J49" s="155"/>
      <c r="K49" s="175">
        <v>0.67891710824919549</v>
      </c>
      <c r="L49" s="169"/>
      <c r="M49" s="103"/>
      <c r="N49" s="103"/>
      <c r="O49" s="174" t="s">
        <v>40</v>
      </c>
      <c r="P49" s="171"/>
      <c r="Q49" s="155"/>
      <c r="R49" s="175">
        <v>0.68194673141129436</v>
      </c>
      <c r="S49" s="169"/>
      <c r="T49" s="103"/>
      <c r="U49" s="103"/>
      <c r="V49" s="174" t="s">
        <v>40</v>
      </c>
      <c r="W49" s="171"/>
      <c r="X49" s="155"/>
      <c r="Y49" s="175">
        <v>0.66154100059277277</v>
      </c>
      <c r="Z49" s="169"/>
      <c r="AA49" s="103"/>
      <c r="AC49" s="174" t="s">
        <v>40</v>
      </c>
      <c r="AD49" s="171"/>
      <c r="AE49" s="155"/>
      <c r="AF49" s="175">
        <v>0.65825319074440902</v>
      </c>
      <c r="AG49" s="169"/>
      <c r="AH49" s="103"/>
      <c r="AI49" s="103"/>
      <c r="AJ49" s="174" t="s">
        <v>40</v>
      </c>
      <c r="AK49" s="171"/>
      <c r="AL49" s="155"/>
      <c r="AM49" s="175">
        <v>0.65605011600849417</v>
      </c>
      <c r="AN49" s="169"/>
      <c r="AO49" s="103"/>
      <c r="AP49" s="103"/>
      <c r="AQ49" s="174" t="s">
        <v>40</v>
      </c>
      <c r="AR49" s="171"/>
      <c r="AS49" s="155"/>
      <c r="AT49" s="175">
        <v>0.65353493426012621</v>
      </c>
      <c r="AU49" s="169"/>
      <c r="AV49" s="103"/>
      <c r="AW49" s="103"/>
      <c r="AX49" s="174" t="s">
        <v>40</v>
      </c>
      <c r="AY49" s="171"/>
      <c r="AZ49" s="155"/>
      <c r="BA49" s="175">
        <v>0.63661191677189044</v>
      </c>
      <c r="BB49" s="169"/>
      <c r="BC49" s="103"/>
      <c r="BE49" s="174" t="s">
        <v>40</v>
      </c>
      <c r="BF49" s="171"/>
      <c r="BG49" s="155"/>
      <c r="BH49" s="175">
        <v>0.62484430553525494</v>
      </c>
      <c r="BI49" s="169"/>
      <c r="BJ49" s="103"/>
      <c r="BL49" s="174" t="s">
        <v>40</v>
      </c>
      <c r="BM49" s="171"/>
      <c r="BN49" s="155"/>
      <c r="BO49" s="175">
        <v>0.62367858119349617</v>
      </c>
      <c r="BP49" s="169"/>
      <c r="BQ49" s="103"/>
      <c r="BS49" s="174" t="s">
        <v>40</v>
      </c>
      <c r="BT49" s="171"/>
      <c r="BU49" s="155"/>
      <c r="BV49" s="175">
        <v>0.62225135718075353</v>
      </c>
      <c r="BW49" s="169"/>
      <c r="BX49" s="103"/>
      <c r="BZ49" s="112" t="s">
        <v>40</v>
      </c>
      <c r="CA49" s="94"/>
      <c r="CB49" s="87"/>
      <c r="CC49" s="113">
        <v>0.61179063569561198</v>
      </c>
      <c r="CD49" s="109"/>
      <c r="CE49" s="103"/>
      <c r="CG49" s="112" t="s">
        <v>40</v>
      </c>
      <c r="CH49" s="94"/>
      <c r="CI49" s="87"/>
      <c r="CJ49" s="113">
        <v>0.60570674394970314</v>
      </c>
      <c r="CK49" s="109"/>
      <c r="CL49" s="103"/>
      <c r="CN49" s="112" t="s">
        <v>40</v>
      </c>
      <c r="CO49" s="94"/>
      <c r="CP49" s="87"/>
      <c r="CQ49" s="113">
        <v>0.60896568136832752</v>
      </c>
      <c r="CR49" s="109"/>
      <c r="CS49" s="103"/>
      <c r="CU49" s="112" t="s">
        <v>40</v>
      </c>
      <c r="CV49" s="94"/>
      <c r="CW49" s="87"/>
      <c r="CX49" s="113">
        <v>0.60156432296681117</v>
      </c>
      <c r="CY49" s="109"/>
      <c r="CZ49" s="103"/>
      <c r="DB49" s="112" t="s">
        <v>40</v>
      </c>
      <c r="DC49" s="94"/>
      <c r="DD49" s="87"/>
      <c r="DE49" s="113">
        <v>0</v>
      </c>
      <c r="DF49" s="109"/>
      <c r="DG49" s="103"/>
    </row>
    <row r="50" spans="1:111" x14ac:dyDescent="0.3">
      <c r="A50" s="174"/>
      <c r="B50" s="171"/>
      <c r="C50" s="169"/>
      <c r="D50" s="182"/>
      <c r="E50" s="169"/>
      <c r="F50" s="103"/>
      <c r="G50" s="103"/>
      <c r="H50" s="174"/>
      <c r="I50" s="171"/>
      <c r="J50" s="169"/>
      <c r="K50" s="182"/>
      <c r="L50" s="169"/>
      <c r="M50" s="103"/>
      <c r="N50" s="103"/>
      <c r="O50" s="174"/>
      <c r="P50" s="171"/>
      <c r="Q50" s="169"/>
      <c r="R50" s="182"/>
      <c r="S50" s="169"/>
      <c r="T50" s="103"/>
      <c r="U50" s="103"/>
      <c r="V50" s="174"/>
      <c r="W50" s="171"/>
      <c r="X50" s="169"/>
      <c r="Y50" s="182"/>
      <c r="Z50" s="169"/>
      <c r="AA50" s="103"/>
      <c r="AC50" s="174"/>
      <c r="AD50" s="171"/>
      <c r="AE50" s="169"/>
      <c r="AF50" s="182"/>
      <c r="AG50" s="169"/>
      <c r="AH50" s="103"/>
      <c r="AI50" s="103"/>
      <c r="AJ50" s="174"/>
      <c r="AK50" s="171"/>
      <c r="AL50" s="169"/>
      <c r="AM50" s="182"/>
      <c r="AN50" s="169"/>
      <c r="AO50" s="103"/>
      <c r="AP50" s="103"/>
      <c r="AQ50" s="174"/>
      <c r="AR50" s="171"/>
      <c r="AS50" s="169"/>
      <c r="AT50" s="182"/>
      <c r="AU50" s="169"/>
      <c r="AV50" s="103"/>
      <c r="AW50" s="103"/>
      <c r="AX50" s="174"/>
      <c r="AY50" s="171"/>
      <c r="AZ50" s="169"/>
      <c r="BA50" s="182"/>
      <c r="BB50" s="169"/>
      <c r="BC50" s="103"/>
      <c r="BE50" s="174"/>
      <c r="BF50" s="171"/>
      <c r="BG50" s="169"/>
      <c r="BH50" s="182"/>
      <c r="BI50" s="169"/>
      <c r="BJ50" s="103"/>
      <c r="BL50" s="174"/>
      <c r="BM50" s="171"/>
      <c r="BN50" s="169"/>
      <c r="BO50" s="182"/>
      <c r="BP50" s="169"/>
      <c r="BQ50" s="103"/>
      <c r="BS50" s="174"/>
      <c r="BT50" s="171"/>
      <c r="BU50" s="169"/>
      <c r="BV50" s="182"/>
      <c r="BW50" s="169"/>
      <c r="BX50" s="103"/>
      <c r="BZ50" s="112"/>
      <c r="CA50" s="94"/>
      <c r="CB50" s="109"/>
      <c r="CC50" s="121"/>
      <c r="CD50" s="109"/>
      <c r="CE50" s="103"/>
      <c r="CG50" s="112"/>
      <c r="CH50" s="94"/>
      <c r="CI50" s="109"/>
      <c r="CJ50" s="121"/>
      <c r="CK50" s="109"/>
      <c r="CL50" s="103"/>
      <c r="CN50" s="112"/>
      <c r="CO50" s="94"/>
      <c r="CP50" s="109"/>
      <c r="CQ50" s="121"/>
      <c r="CR50" s="109"/>
      <c r="CS50" s="103"/>
      <c r="CU50" s="112"/>
      <c r="CV50" s="94"/>
      <c r="CW50" s="109"/>
      <c r="CX50" s="121"/>
      <c r="CY50" s="109"/>
      <c r="CZ50" s="103"/>
      <c r="DB50" s="112"/>
      <c r="DC50" s="94"/>
      <c r="DD50" s="109"/>
      <c r="DE50" s="121"/>
      <c r="DF50" s="109"/>
      <c r="DG50" s="103"/>
    </row>
    <row r="51" spans="1:111" x14ac:dyDescent="0.3">
      <c r="A51" s="174"/>
      <c r="B51" s="171"/>
      <c r="C51" s="169"/>
      <c r="D51" s="182"/>
      <c r="E51" s="169"/>
      <c r="F51" s="103"/>
      <c r="G51" s="103"/>
      <c r="H51" s="174"/>
      <c r="I51" s="171"/>
      <c r="J51" s="169"/>
      <c r="K51" s="182"/>
      <c r="L51" s="169"/>
      <c r="M51" s="103"/>
      <c r="N51" s="103"/>
      <c r="O51" s="174"/>
      <c r="P51" s="171"/>
      <c r="Q51" s="169"/>
      <c r="R51" s="182"/>
      <c r="S51" s="169"/>
      <c r="T51" s="103"/>
      <c r="U51" s="103"/>
      <c r="V51" s="174"/>
      <c r="W51" s="171"/>
      <c r="X51" s="169"/>
      <c r="Y51" s="182"/>
      <c r="Z51" s="169"/>
      <c r="AA51" s="103"/>
      <c r="AC51" s="174"/>
      <c r="AD51" s="171"/>
      <c r="AE51" s="169"/>
      <c r="AF51" s="182"/>
      <c r="AG51" s="169"/>
      <c r="AH51" s="103"/>
      <c r="AI51" s="103"/>
      <c r="AJ51" s="174"/>
      <c r="AK51" s="171"/>
      <c r="AL51" s="169"/>
      <c r="AM51" s="182"/>
      <c r="AN51" s="169"/>
      <c r="AO51" s="103"/>
      <c r="AP51" s="103"/>
      <c r="AQ51" s="174"/>
      <c r="AR51" s="171"/>
      <c r="AS51" s="169"/>
      <c r="AT51" s="182"/>
      <c r="AU51" s="169"/>
      <c r="AV51" s="103"/>
      <c r="AW51" s="103"/>
      <c r="AX51" s="174"/>
      <c r="AY51" s="171"/>
      <c r="AZ51" s="169"/>
      <c r="BA51" s="182"/>
      <c r="BB51" s="169"/>
      <c r="BC51" s="103"/>
      <c r="BE51" s="174"/>
      <c r="BF51" s="171"/>
      <c r="BG51" s="169"/>
      <c r="BH51" s="182"/>
      <c r="BI51" s="169"/>
      <c r="BJ51" s="103"/>
      <c r="BL51" s="174"/>
      <c r="BM51" s="171"/>
      <c r="BN51" s="169"/>
      <c r="BO51" s="182"/>
      <c r="BP51" s="169"/>
      <c r="BQ51" s="103"/>
      <c r="BS51" s="174"/>
      <c r="BT51" s="171"/>
      <c r="BU51" s="169"/>
      <c r="BV51" s="182"/>
      <c r="BW51" s="169"/>
      <c r="BX51" s="103"/>
      <c r="BZ51" s="112"/>
      <c r="CA51" s="94"/>
      <c r="CB51" s="109"/>
      <c r="CC51" s="121"/>
      <c r="CD51" s="109"/>
      <c r="CE51" s="103"/>
      <c r="CG51" s="112"/>
      <c r="CH51" s="94"/>
      <c r="CI51" s="109"/>
      <c r="CJ51" s="121"/>
      <c r="CK51" s="109"/>
      <c r="CL51" s="103"/>
      <c r="CN51" s="112"/>
      <c r="CO51" s="94"/>
      <c r="CP51" s="109"/>
      <c r="CQ51" s="121"/>
      <c r="CR51" s="109"/>
      <c r="CS51" s="103"/>
      <c r="CU51" s="112"/>
      <c r="CV51" s="94"/>
      <c r="CW51" s="109"/>
      <c r="CX51" s="121"/>
      <c r="CY51" s="109"/>
      <c r="CZ51" s="103"/>
      <c r="DB51" s="112"/>
      <c r="DC51" s="94"/>
      <c r="DD51" s="109"/>
      <c r="DE51" s="121"/>
      <c r="DF51" s="109"/>
      <c r="DG51" s="103"/>
    </row>
    <row r="52" spans="1:111" x14ac:dyDescent="0.3">
      <c r="A52" s="162" t="s">
        <v>181</v>
      </c>
      <c r="B52" s="100"/>
      <c r="C52" s="101"/>
      <c r="D52" s="102"/>
      <c r="E52" s="102"/>
      <c r="F52" s="103"/>
      <c r="G52" s="103"/>
      <c r="H52" s="162" t="s">
        <v>191</v>
      </c>
      <c r="I52" s="100"/>
      <c r="J52" s="101"/>
      <c r="K52" s="102"/>
      <c r="L52" s="102"/>
      <c r="M52" s="103"/>
      <c r="N52" s="103"/>
      <c r="O52" s="162" t="s">
        <v>199</v>
      </c>
      <c r="P52" s="100"/>
      <c r="Q52" s="101"/>
      <c r="R52" s="102"/>
      <c r="S52" s="102"/>
      <c r="T52" s="103"/>
      <c r="U52" s="103"/>
      <c r="V52" s="162" t="s">
        <v>209</v>
      </c>
      <c r="W52" s="100"/>
      <c r="X52" s="101"/>
      <c r="Y52" s="102"/>
      <c r="Z52" s="102"/>
      <c r="AA52" s="103"/>
      <c r="AC52" s="162" t="s">
        <v>215</v>
      </c>
      <c r="AD52" s="100"/>
      <c r="AE52" s="101"/>
      <c r="AF52" s="102"/>
      <c r="AG52" s="102"/>
      <c r="AH52" s="103"/>
      <c r="AI52" s="103"/>
      <c r="AJ52" s="162" t="s">
        <v>221</v>
      </c>
      <c r="AK52" s="100"/>
      <c r="AL52" s="101"/>
      <c r="AM52" s="102"/>
      <c r="AN52" s="102"/>
      <c r="AO52" s="103"/>
      <c r="AP52" s="103"/>
      <c r="AQ52" s="162" t="s">
        <v>227</v>
      </c>
      <c r="AR52" s="100"/>
      <c r="AS52" s="101"/>
      <c r="AT52" s="102"/>
      <c r="AU52" s="102"/>
      <c r="AV52" s="103"/>
      <c r="AW52" s="103"/>
      <c r="AX52" s="162" t="s">
        <v>232</v>
      </c>
      <c r="AY52" s="100"/>
      <c r="AZ52" s="101"/>
      <c r="BA52" s="102"/>
      <c r="BB52" s="102"/>
      <c r="BC52" s="103"/>
      <c r="BE52" s="162" t="s">
        <v>240</v>
      </c>
      <c r="BF52" s="100"/>
      <c r="BG52" s="101"/>
      <c r="BH52" s="102"/>
      <c r="BI52" s="102"/>
      <c r="BJ52" s="103"/>
      <c r="BL52" s="162" t="s">
        <v>240</v>
      </c>
      <c r="BM52" s="100"/>
      <c r="BN52" s="101"/>
      <c r="BO52" s="102"/>
      <c r="BP52" s="102"/>
      <c r="BQ52" s="103"/>
      <c r="BS52" s="162" t="s">
        <v>240</v>
      </c>
      <c r="BT52" s="100"/>
      <c r="BU52" s="101"/>
      <c r="BV52" s="102"/>
      <c r="BW52" s="102"/>
      <c r="BX52" s="103"/>
      <c r="BZ52" s="99" t="s">
        <v>240</v>
      </c>
      <c r="CA52" s="94"/>
      <c r="CB52" s="109"/>
      <c r="CC52" s="87"/>
      <c r="CD52" s="87"/>
      <c r="CE52" s="103"/>
      <c r="CG52" s="99" t="s">
        <v>240</v>
      </c>
      <c r="CH52" s="94"/>
      <c r="CI52" s="109"/>
      <c r="CJ52" s="87"/>
      <c r="CK52" s="87"/>
      <c r="CL52" s="103"/>
      <c r="CN52" s="99" t="s">
        <v>240</v>
      </c>
      <c r="CO52" s="94"/>
      <c r="CP52" s="109"/>
      <c r="CQ52" s="87"/>
      <c r="CR52" s="87"/>
      <c r="CS52" s="103"/>
      <c r="CU52" s="99" t="s">
        <v>240</v>
      </c>
      <c r="CV52" s="94"/>
      <c r="CW52" s="109"/>
      <c r="CX52" s="87"/>
      <c r="CY52" s="87"/>
      <c r="CZ52" s="103"/>
      <c r="DB52" s="99" t="s">
        <v>240</v>
      </c>
      <c r="DC52" s="94"/>
      <c r="DD52" s="109"/>
      <c r="DE52" s="87"/>
      <c r="DF52" s="87"/>
      <c r="DG52" s="103"/>
    </row>
    <row r="53" spans="1:111" x14ac:dyDescent="0.3">
      <c r="A53" s="102"/>
      <c r="B53" s="100"/>
      <c r="C53" s="101"/>
      <c r="D53" s="104"/>
      <c r="E53" s="101"/>
      <c r="F53" s="103"/>
      <c r="G53" s="103"/>
      <c r="H53" s="102"/>
      <c r="I53" s="100"/>
      <c r="J53" s="101"/>
      <c r="K53" s="104"/>
      <c r="L53" s="101"/>
      <c r="M53" s="103"/>
      <c r="N53" s="103"/>
      <c r="O53" s="102"/>
      <c r="P53" s="100"/>
      <c r="Q53" s="101"/>
      <c r="R53" s="104"/>
      <c r="S53" s="101"/>
      <c r="T53" s="103"/>
      <c r="U53" s="103"/>
      <c r="V53" s="102"/>
      <c r="W53" s="100"/>
      <c r="X53" s="101"/>
      <c r="Y53" s="104"/>
      <c r="Z53" s="101"/>
      <c r="AA53" s="103"/>
      <c r="AC53" s="102"/>
      <c r="AD53" s="100"/>
      <c r="AE53" s="101"/>
      <c r="AF53" s="104"/>
      <c r="AG53" s="101"/>
      <c r="AH53" s="103"/>
      <c r="AI53" s="103"/>
      <c r="AJ53" s="102"/>
      <c r="AK53" s="100"/>
      <c r="AL53" s="101"/>
      <c r="AM53" s="104"/>
      <c r="AN53" s="101"/>
      <c r="AO53" s="103"/>
      <c r="AP53" s="103"/>
      <c r="AQ53" s="102"/>
      <c r="AR53" s="100"/>
      <c r="AS53" s="101"/>
      <c r="AT53" s="104"/>
      <c r="AU53" s="101"/>
      <c r="AV53" s="103"/>
      <c r="AW53" s="103"/>
      <c r="AX53" s="102"/>
      <c r="AY53" s="100"/>
      <c r="AZ53" s="101"/>
      <c r="BA53" s="104"/>
      <c r="BB53" s="101"/>
      <c r="BC53" s="103"/>
      <c r="BE53" s="102"/>
      <c r="BF53" s="100"/>
      <c r="BG53" s="101"/>
      <c r="BH53" s="104"/>
      <c r="BI53" s="101"/>
      <c r="BJ53" s="103"/>
      <c r="BL53" s="102"/>
      <c r="BM53" s="100"/>
      <c r="BN53" s="101"/>
      <c r="BO53" s="104"/>
      <c r="BP53" s="101"/>
      <c r="BQ53" s="103"/>
      <c r="BS53" s="102"/>
      <c r="BT53" s="100"/>
      <c r="BU53" s="101"/>
      <c r="BV53" s="104"/>
      <c r="BW53" s="101"/>
      <c r="BX53" s="103"/>
      <c r="BZ53" s="102"/>
      <c r="CA53" s="100"/>
      <c r="CB53" s="101"/>
      <c r="CC53" s="104"/>
      <c r="CD53" s="101"/>
      <c r="CE53" s="103"/>
      <c r="CG53" s="102"/>
      <c r="CH53" s="100"/>
      <c r="CI53" s="101"/>
      <c r="CJ53" s="104"/>
      <c r="CK53" s="101"/>
      <c r="CL53" s="103"/>
      <c r="CN53" s="102"/>
      <c r="CO53" s="100"/>
      <c r="CP53" s="101"/>
      <c r="CQ53" s="104"/>
      <c r="CR53" s="101"/>
      <c r="CS53" s="103"/>
      <c r="CU53" s="102"/>
      <c r="CV53" s="100"/>
      <c r="CW53" s="101"/>
      <c r="CX53" s="104"/>
      <c r="CY53" s="101"/>
      <c r="CZ53" s="103"/>
      <c r="DB53" s="102"/>
      <c r="DC53" s="100"/>
      <c r="DD53" s="101"/>
      <c r="DE53" s="104"/>
      <c r="DF53" s="101"/>
      <c r="DG53" s="103"/>
    </row>
    <row r="54" spans="1:111" ht="27.6" x14ac:dyDescent="0.3">
      <c r="A54" s="163" t="s">
        <v>23</v>
      </c>
      <c r="B54" s="164" t="s">
        <v>24</v>
      </c>
      <c r="C54" s="165" t="s">
        <v>25</v>
      </c>
      <c r="D54" s="166" t="s">
        <v>26</v>
      </c>
      <c r="E54" s="165" t="s">
        <v>25</v>
      </c>
      <c r="F54" s="103"/>
      <c r="G54" s="103"/>
      <c r="H54" s="163" t="s">
        <v>23</v>
      </c>
      <c r="I54" s="164" t="s">
        <v>24</v>
      </c>
      <c r="J54" s="165" t="s">
        <v>25</v>
      </c>
      <c r="K54" s="166" t="s">
        <v>26</v>
      </c>
      <c r="L54" s="165" t="s">
        <v>25</v>
      </c>
      <c r="M54" s="103"/>
      <c r="N54" s="103"/>
      <c r="O54" s="163" t="s">
        <v>23</v>
      </c>
      <c r="P54" s="164" t="s">
        <v>24</v>
      </c>
      <c r="Q54" s="165" t="s">
        <v>25</v>
      </c>
      <c r="R54" s="166" t="s">
        <v>26</v>
      </c>
      <c r="S54" s="165" t="s">
        <v>25</v>
      </c>
      <c r="T54" s="103"/>
      <c r="U54" s="103"/>
      <c r="V54" s="163" t="s">
        <v>23</v>
      </c>
      <c r="W54" s="164" t="s">
        <v>24</v>
      </c>
      <c r="X54" s="165" t="s">
        <v>25</v>
      </c>
      <c r="Y54" s="166" t="s">
        <v>26</v>
      </c>
      <c r="Z54" s="165" t="s">
        <v>25</v>
      </c>
      <c r="AA54" s="103"/>
      <c r="AC54" s="163" t="s">
        <v>23</v>
      </c>
      <c r="AD54" s="164" t="s">
        <v>24</v>
      </c>
      <c r="AE54" s="165" t="s">
        <v>25</v>
      </c>
      <c r="AF54" s="166" t="s">
        <v>26</v>
      </c>
      <c r="AG54" s="165" t="s">
        <v>25</v>
      </c>
      <c r="AH54" s="103"/>
      <c r="AI54" s="103"/>
      <c r="AJ54" s="163" t="s">
        <v>23</v>
      </c>
      <c r="AK54" s="164" t="s">
        <v>24</v>
      </c>
      <c r="AL54" s="165" t="s">
        <v>25</v>
      </c>
      <c r="AM54" s="166" t="s">
        <v>26</v>
      </c>
      <c r="AN54" s="165" t="s">
        <v>25</v>
      </c>
      <c r="AO54" s="103"/>
      <c r="AP54" s="103"/>
      <c r="AQ54" s="163" t="s">
        <v>23</v>
      </c>
      <c r="AR54" s="164" t="s">
        <v>24</v>
      </c>
      <c r="AS54" s="165" t="s">
        <v>25</v>
      </c>
      <c r="AT54" s="166" t="s">
        <v>26</v>
      </c>
      <c r="AU54" s="165" t="s">
        <v>25</v>
      </c>
      <c r="AV54" s="103"/>
      <c r="AW54" s="103"/>
      <c r="AX54" s="163" t="s">
        <v>23</v>
      </c>
      <c r="AY54" s="164" t="s">
        <v>24</v>
      </c>
      <c r="AZ54" s="165" t="s">
        <v>25</v>
      </c>
      <c r="BA54" s="166" t="s">
        <v>26</v>
      </c>
      <c r="BB54" s="165" t="s">
        <v>25</v>
      </c>
      <c r="BC54" s="103"/>
      <c r="BE54" s="163" t="s">
        <v>23</v>
      </c>
      <c r="BF54" s="164" t="s">
        <v>24</v>
      </c>
      <c r="BG54" s="165" t="s">
        <v>25</v>
      </c>
      <c r="BH54" s="166" t="s">
        <v>26</v>
      </c>
      <c r="BI54" s="165" t="s">
        <v>25</v>
      </c>
      <c r="BJ54" s="103"/>
      <c r="BL54" s="163" t="s">
        <v>23</v>
      </c>
      <c r="BM54" s="164" t="s">
        <v>24</v>
      </c>
      <c r="BN54" s="165" t="s">
        <v>25</v>
      </c>
      <c r="BO54" s="166" t="s">
        <v>26</v>
      </c>
      <c r="BP54" s="165" t="s">
        <v>25</v>
      </c>
      <c r="BQ54" s="103"/>
      <c r="BS54" s="163" t="s">
        <v>23</v>
      </c>
      <c r="BT54" s="164" t="s">
        <v>24</v>
      </c>
      <c r="BU54" s="165" t="s">
        <v>25</v>
      </c>
      <c r="BV54" s="166" t="s">
        <v>26</v>
      </c>
      <c r="BW54" s="165" t="s">
        <v>25</v>
      </c>
      <c r="BX54" s="103"/>
      <c r="BZ54" s="105" t="s">
        <v>23</v>
      </c>
      <c r="CA54" s="106" t="s">
        <v>24</v>
      </c>
      <c r="CB54" s="107" t="s">
        <v>25</v>
      </c>
      <c r="CC54" s="108" t="s">
        <v>26</v>
      </c>
      <c r="CD54" s="107" t="s">
        <v>25</v>
      </c>
      <c r="CE54" s="103"/>
      <c r="CG54" s="105" t="s">
        <v>23</v>
      </c>
      <c r="CH54" s="106" t="s">
        <v>24</v>
      </c>
      <c r="CI54" s="107" t="s">
        <v>25</v>
      </c>
      <c r="CJ54" s="108" t="s">
        <v>26</v>
      </c>
      <c r="CK54" s="107" t="s">
        <v>25</v>
      </c>
      <c r="CL54" s="103"/>
      <c r="CN54" s="105" t="s">
        <v>23</v>
      </c>
      <c r="CO54" s="106" t="s">
        <v>24</v>
      </c>
      <c r="CP54" s="107" t="s">
        <v>25</v>
      </c>
      <c r="CQ54" s="108" t="s">
        <v>26</v>
      </c>
      <c r="CR54" s="107" t="s">
        <v>25</v>
      </c>
      <c r="CS54" s="103"/>
      <c r="CU54" s="105" t="s">
        <v>23</v>
      </c>
      <c r="CV54" s="106" t="s">
        <v>24</v>
      </c>
      <c r="CW54" s="107" t="s">
        <v>25</v>
      </c>
      <c r="CX54" s="108" t="s">
        <v>26</v>
      </c>
      <c r="CY54" s="107" t="s">
        <v>25</v>
      </c>
      <c r="CZ54" s="103"/>
      <c r="DB54" s="105" t="s">
        <v>23</v>
      </c>
      <c r="DC54" s="106" t="s">
        <v>24</v>
      </c>
      <c r="DD54" s="107" t="s">
        <v>25</v>
      </c>
      <c r="DE54" s="108" t="s">
        <v>26</v>
      </c>
      <c r="DF54" s="107" t="s">
        <v>25</v>
      </c>
      <c r="DG54" s="103"/>
    </row>
    <row r="55" spans="1:111" x14ac:dyDescent="0.3">
      <c r="A55" s="102"/>
      <c r="B55" s="100"/>
      <c r="C55" s="101"/>
      <c r="D55" s="104"/>
      <c r="E55" s="101"/>
      <c r="F55" s="103"/>
      <c r="G55" s="103"/>
      <c r="H55" s="102"/>
      <c r="I55" s="100"/>
      <c r="J55" s="101"/>
      <c r="K55" s="104"/>
      <c r="L55" s="101"/>
      <c r="M55" s="103"/>
      <c r="N55" s="103"/>
      <c r="O55" s="102"/>
      <c r="P55" s="100"/>
      <c r="Q55" s="101"/>
      <c r="R55" s="104"/>
      <c r="S55" s="101"/>
      <c r="T55" s="103"/>
      <c r="U55" s="103"/>
      <c r="V55" s="102"/>
      <c r="W55" s="100"/>
      <c r="X55" s="101"/>
      <c r="Y55" s="104"/>
      <c r="Z55" s="101"/>
      <c r="AA55" s="103"/>
      <c r="AC55" s="102"/>
      <c r="AD55" s="100"/>
      <c r="AE55" s="101"/>
      <c r="AF55" s="104"/>
      <c r="AG55" s="101"/>
      <c r="AH55" s="103"/>
      <c r="AI55" s="103"/>
      <c r="AJ55" s="102"/>
      <c r="AK55" s="100"/>
      <c r="AL55" s="101"/>
      <c r="AM55" s="104"/>
      <c r="AN55" s="101"/>
      <c r="AO55" s="103"/>
      <c r="AP55" s="103"/>
      <c r="AQ55" s="102"/>
      <c r="AR55" s="100"/>
      <c r="AS55" s="101"/>
      <c r="AT55" s="104"/>
      <c r="AU55" s="101"/>
      <c r="AV55" s="103"/>
      <c r="AW55" s="103"/>
      <c r="AX55" s="102"/>
      <c r="AY55" s="100"/>
      <c r="AZ55" s="101"/>
      <c r="BA55" s="104"/>
      <c r="BB55" s="101"/>
      <c r="BC55" s="103"/>
      <c r="BE55" s="102"/>
      <c r="BF55" s="100"/>
      <c r="BG55" s="101"/>
      <c r="BH55" s="104"/>
      <c r="BI55" s="101"/>
      <c r="BJ55" s="103"/>
      <c r="BL55" s="102"/>
      <c r="BM55" s="100"/>
      <c r="BN55" s="101"/>
      <c r="BO55" s="104"/>
      <c r="BP55" s="101"/>
      <c r="BQ55" s="103"/>
      <c r="BS55" s="102"/>
      <c r="BT55" s="100"/>
      <c r="BU55" s="101"/>
      <c r="BV55" s="104"/>
      <c r="BW55" s="101"/>
      <c r="BX55" s="103"/>
      <c r="BZ55" s="102"/>
      <c r="CA55" s="100"/>
      <c r="CB55" s="101"/>
      <c r="CC55" s="104"/>
      <c r="CD55" s="101"/>
      <c r="CE55" s="103"/>
      <c r="CG55" s="102"/>
      <c r="CH55" s="100"/>
      <c r="CI55" s="101"/>
      <c r="CJ55" s="104"/>
      <c r="CK55" s="101"/>
      <c r="CL55" s="103"/>
      <c r="CN55" s="102"/>
      <c r="CO55" s="100"/>
      <c r="CP55" s="101"/>
      <c r="CQ55" s="104"/>
      <c r="CR55" s="101"/>
      <c r="CS55" s="103"/>
      <c r="CU55" s="102"/>
      <c r="CV55" s="100"/>
      <c r="CW55" s="101"/>
      <c r="CX55" s="104"/>
      <c r="CY55" s="101"/>
      <c r="CZ55" s="103"/>
      <c r="DB55" s="102"/>
      <c r="DC55" s="100"/>
      <c r="DD55" s="101"/>
      <c r="DE55" s="104"/>
      <c r="DF55" s="101"/>
      <c r="DG55" s="103"/>
    </row>
    <row r="56" spans="1:111" x14ac:dyDescent="0.3">
      <c r="A56" s="155" t="s">
        <v>27</v>
      </c>
      <c r="B56" s="168">
        <v>799315.05</v>
      </c>
      <c r="C56" s="169">
        <v>4.0860777387391649E-3</v>
      </c>
      <c r="D56" s="170">
        <v>5</v>
      </c>
      <c r="E56" s="169">
        <v>3.2916392363396972E-3</v>
      </c>
      <c r="F56" s="103"/>
      <c r="G56" s="103"/>
      <c r="H56" s="155" t="s">
        <v>27</v>
      </c>
      <c r="I56" s="168">
        <v>797876.16999999993</v>
      </c>
      <c r="J56" s="169">
        <v>4.1839658040960237E-3</v>
      </c>
      <c r="K56" s="170">
        <v>5</v>
      </c>
      <c r="L56" s="169">
        <v>3.3534540576794099E-3</v>
      </c>
      <c r="M56" s="103"/>
      <c r="N56" s="103"/>
      <c r="O56" s="155" t="s">
        <v>27</v>
      </c>
      <c r="P56" s="168">
        <v>422366.11000000004</v>
      </c>
      <c r="Q56" s="169">
        <v>2.2864124416591392E-3</v>
      </c>
      <c r="R56" s="170">
        <v>4</v>
      </c>
      <c r="S56" s="169">
        <v>2.7416038382453737E-3</v>
      </c>
      <c r="T56" s="103"/>
      <c r="U56" s="103"/>
      <c r="V56" s="155" t="s">
        <v>27</v>
      </c>
      <c r="W56" s="168">
        <v>433698.65</v>
      </c>
      <c r="X56" s="169">
        <v>2.4061871447448248E-3</v>
      </c>
      <c r="Y56" s="170">
        <v>5</v>
      </c>
      <c r="Z56" s="169">
        <v>3.5038542396636299E-3</v>
      </c>
      <c r="AA56" s="103"/>
      <c r="AC56" s="155" t="s">
        <v>27</v>
      </c>
      <c r="AD56" s="168">
        <v>445756.01</v>
      </c>
      <c r="AE56" s="169">
        <v>2.5577154671134633E-3</v>
      </c>
      <c r="AF56" s="170">
        <v>4</v>
      </c>
      <c r="AG56" s="169">
        <v>2.8612303290414878E-3</v>
      </c>
      <c r="AH56" s="103"/>
      <c r="AI56" s="103"/>
      <c r="AJ56" s="155" t="s">
        <v>27</v>
      </c>
      <c r="AK56" s="168">
        <v>289953.87</v>
      </c>
      <c r="AL56" s="169">
        <v>1.7107545202247848E-3</v>
      </c>
      <c r="AM56" s="170">
        <v>3</v>
      </c>
      <c r="AN56" s="169">
        <v>2.1945866861741038E-3</v>
      </c>
      <c r="AO56" s="103"/>
      <c r="AP56" s="103"/>
      <c r="AQ56" s="155" t="s">
        <v>27</v>
      </c>
      <c r="AR56" s="168">
        <v>325884.95</v>
      </c>
      <c r="AS56" s="169">
        <v>2.0646593570088755E-3</v>
      </c>
      <c r="AT56" s="170">
        <v>4</v>
      </c>
      <c r="AU56" s="169">
        <v>3.0983733539891559E-3</v>
      </c>
      <c r="AV56" s="103"/>
      <c r="AW56" s="103"/>
      <c r="AX56" s="155" t="s">
        <v>27</v>
      </c>
      <c r="AY56" s="168">
        <v>296197.84999999998</v>
      </c>
      <c r="AZ56" s="169">
        <v>3.0688216674698396E-3</v>
      </c>
      <c r="BA56" s="170">
        <v>3</v>
      </c>
      <c r="BB56" s="169">
        <v>3.6363636363636364E-3</v>
      </c>
      <c r="BC56" s="103"/>
      <c r="BE56" s="155" t="s">
        <v>27</v>
      </c>
      <c r="BF56" s="168">
        <v>0</v>
      </c>
      <c r="BG56" s="169">
        <v>0</v>
      </c>
      <c r="BH56" s="170">
        <v>0</v>
      </c>
      <c r="BI56" s="169">
        <v>0</v>
      </c>
      <c r="BJ56" s="103"/>
      <c r="BL56" s="155" t="s">
        <v>27</v>
      </c>
      <c r="BM56" s="168">
        <v>0</v>
      </c>
      <c r="BN56" s="169">
        <v>0</v>
      </c>
      <c r="BO56" s="170">
        <v>0</v>
      </c>
      <c r="BP56" s="169">
        <v>0</v>
      </c>
      <c r="BQ56" s="103"/>
      <c r="BS56" s="155" t="s">
        <v>27</v>
      </c>
      <c r="BT56" s="168">
        <v>0</v>
      </c>
      <c r="BU56" s="169">
        <v>0</v>
      </c>
      <c r="BV56" s="170">
        <v>0</v>
      </c>
      <c r="BW56" s="169">
        <v>0</v>
      </c>
      <c r="BX56" s="103"/>
      <c r="BZ56" s="87" t="s">
        <v>27</v>
      </c>
      <c r="CA56" s="88">
        <v>0</v>
      </c>
      <c r="CB56" s="109">
        <v>0</v>
      </c>
      <c r="CC56" s="90">
        <v>0</v>
      </c>
      <c r="CD56" s="109">
        <v>0</v>
      </c>
      <c r="CE56" s="103"/>
      <c r="CG56" s="87" t="s">
        <v>27</v>
      </c>
      <c r="CH56" s="88">
        <v>0</v>
      </c>
      <c r="CI56" s="109">
        <v>0</v>
      </c>
      <c r="CJ56" s="90">
        <v>0</v>
      </c>
      <c r="CK56" s="109">
        <v>0</v>
      </c>
      <c r="CL56" s="103"/>
      <c r="CN56" s="87" t="s">
        <v>27</v>
      </c>
      <c r="CO56" s="88">
        <v>0</v>
      </c>
      <c r="CP56" s="109">
        <v>0</v>
      </c>
      <c r="CQ56" s="90">
        <v>0</v>
      </c>
      <c r="CR56" s="109">
        <v>0</v>
      </c>
      <c r="CS56" s="103"/>
      <c r="CU56" s="87" t="s">
        <v>27</v>
      </c>
      <c r="CV56" s="88">
        <v>0</v>
      </c>
      <c r="CW56" s="109">
        <v>0</v>
      </c>
      <c r="CX56" s="90">
        <v>0</v>
      </c>
      <c r="CY56" s="109">
        <v>0</v>
      </c>
      <c r="CZ56" s="103"/>
      <c r="DB56" s="87" t="s">
        <v>27</v>
      </c>
      <c r="DC56" s="88">
        <v>0</v>
      </c>
      <c r="DD56" s="109">
        <v>0</v>
      </c>
      <c r="DE56" s="90">
        <v>0</v>
      </c>
      <c r="DF56" s="109">
        <v>0</v>
      </c>
      <c r="DG56" s="103"/>
    </row>
    <row r="57" spans="1:111" x14ac:dyDescent="0.3">
      <c r="A57" s="155" t="s">
        <v>28</v>
      </c>
      <c r="B57" s="168">
        <v>8667177.5099999979</v>
      </c>
      <c r="C57" s="169">
        <v>4.4306385925439208E-2</v>
      </c>
      <c r="D57" s="170">
        <v>48</v>
      </c>
      <c r="E57" s="169">
        <v>3.1599736668861095E-2</v>
      </c>
      <c r="F57" s="103"/>
      <c r="G57" s="103"/>
      <c r="H57" s="155" t="s">
        <v>28</v>
      </c>
      <c r="I57" s="168">
        <v>8179397.830000001</v>
      </c>
      <c r="J57" s="169">
        <v>4.2891769557194856E-2</v>
      </c>
      <c r="K57" s="170">
        <v>47</v>
      </c>
      <c r="L57" s="169">
        <v>3.1522468142186455E-2</v>
      </c>
      <c r="M57" s="103"/>
      <c r="N57" s="103"/>
      <c r="O57" s="155" t="s">
        <v>28</v>
      </c>
      <c r="P57" s="168">
        <v>7238284.6299999999</v>
      </c>
      <c r="Q57" s="169">
        <v>3.9183314291722213E-2</v>
      </c>
      <c r="R57" s="170">
        <v>45</v>
      </c>
      <c r="S57" s="169">
        <v>3.0843043180260453E-2</v>
      </c>
      <c r="T57" s="103"/>
      <c r="U57" s="103"/>
      <c r="V57" s="155" t="s">
        <v>28</v>
      </c>
      <c r="W57" s="168">
        <v>10241161.76</v>
      </c>
      <c r="X57" s="169">
        <v>5.6818603825869146E-2</v>
      </c>
      <c r="Y57" s="170">
        <v>62</v>
      </c>
      <c r="Z57" s="169">
        <v>4.3447792571829014E-2</v>
      </c>
      <c r="AA57" s="103"/>
      <c r="AC57" s="155" t="s">
        <v>28</v>
      </c>
      <c r="AD57" s="168">
        <v>12060537.600000001</v>
      </c>
      <c r="AE57" s="169">
        <v>6.9202484922690086E-2</v>
      </c>
      <c r="AF57" s="170">
        <v>75</v>
      </c>
      <c r="AG57" s="169">
        <v>5.3648068669527899E-2</v>
      </c>
      <c r="AH57" s="103"/>
      <c r="AI57" s="103"/>
      <c r="AJ57" s="155" t="s">
        <v>28</v>
      </c>
      <c r="AK57" s="168">
        <v>10812539.290000001</v>
      </c>
      <c r="AL57" s="169">
        <v>6.3794976992290489E-2</v>
      </c>
      <c r="AM57" s="170">
        <v>68</v>
      </c>
      <c r="AN57" s="169">
        <v>4.9743964886613021E-2</v>
      </c>
      <c r="AO57" s="103"/>
      <c r="AP57" s="103"/>
      <c r="AQ57" s="155" t="s">
        <v>28</v>
      </c>
      <c r="AR57" s="168">
        <v>14696429.050000003</v>
      </c>
      <c r="AS57" s="169">
        <v>9.31099142586964E-2</v>
      </c>
      <c r="AT57" s="170">
        <v>86</v>
      </c>
      <c r="AU57" s="169">
        <v>6.6615027110766847E-2</v>
      </c>
      <c r="AV57" s="103"/>
      <c r="AW57" s="103"/>
      <c r="AX57" s="155" t="s">
        <v>28</v>
      </c>
      <c r="AY57" s="168">
        <v>12021340.689999998</v>
      </c>
      <c r="AZ57" s="169">
        <v>0.12454969130096261</v>
      </c>
      <c r="BA57" s="170">
        <v>84</v>
      </c>
      <c r="BB57" s="169">
        <v>0.10181818181818182</v>
      </c>
      <c r="BC57" s="103"/>
      <c r="BE57" s="155" t="s">
        <v>28</v>
      </c>
      <c r="BF57" s="168">
        <v>0</v>
      </c>
      <c r="BG57" s="169">
        <v>0</v>
      </c>
      <c r="BH57" s="170">
        <v>0</v>
      </c>
      <c r="BI57" s="169">
        <v>0</v>
      </c>
      <c r="BJ57" s="103"/>
      <c r="BL57" s="155" t="s">
        <v>28</v>
      </c>
      <c r="BM57" s="168">
        <v>0</v>
      </c>
      <c r="BN57" s="169">
        <v>0</v>
      </c>
      <c r="BO57" s="170">
        <v>0</v>
      </c>
      <c r="BP57" s="169">
        <v>0</v>
      </c>
      <c r="BQ57" s="103"/>
      <c r="BS57" s="155" t="s">
        <v>28</v>
      </c>
      <c r="BT57" s="168">
        <v>0</v>
      </c>
      <c r="BU57" s="169">
        <v>0</v>
      </c>
      <c r="BV57" s="170">
        <v>0</v>
      </c>
      <c r="BW57" s="169">
        <v>0</v>
      </c>
      <c r="BX57" s="103"/>
      <c r="BZ57" s="87" t="s">
        <v>28</v>
      </c>
      <c r="CA57" s="88">
        <v>0</v>
      </c>
      <c r="CB57" s="109">
        <v>0</v>
      </c>
      <c r="CC57" s="90">
        <v>0</v>
      </c>
      <c r="CD57" s="109">
        <v>0</v>
      </c>
      <c r="CE57" s="103"/>
      <c r="CG57" s="87" t="s">
        <v>28</v>
      </c>
      <c r="CH57" s="88">
        <v>0</v>
      </c>
      <c r="CI57" s="109">
        <v>0</v>
      </c>
      <c r="CJ57" s="90">
        <v>0</v>
      </c>
      <c r="CK57" s="109">
        <v>0</v>
      </c>
      <c r="CL57" s="103"/>
      <c r="CN57" s="87" t="s">
        <v>28</v>
      </c>
      <c r="CO57" s="88">
        <v>0</v>
      </c>
      <c r="CP57" s="109">
        <v>0</v>
      </c>
      <c r="CQ57" s="90">
        <v>0</v>
      </c>
      <c r="CR57" s="109">
        <v>0</v>
      </c>
      <c r="CS57" s="103"/>
      <c r="CU57" s="87" t="s">
        <v>28</v>
      </c>
      <c r="CV57" s="88">
        <v>0</v>
      </c>
      <c r="CW57" s="109">
        <v>0</v>
      </c>
      <c r="CX57" s="90">
        <v>0</v>
      </c>
      <c r="CY57" s="109">
        <v>0</v>
      </c>
      <c r="CZ57" s="103"/>
      <c r="DB57" s="87" t="s">
        <v>28</v>
      </c>
      <c r="DC57" s="88">
        <v>0</v>
      </c>
      <c r="DD57" s="109">
        <v>0</v>
      </c>
      <c r="DE57" s="90">
        <v>0</v>
      </c>
      <c r="DF57" s="109">
        <v>0</v>
      </c>
      <c r="DG57" s="103"/>
    </row>
    <row r="58" spans="1:111" x14ac:dyDescent="0.3">
      <c r="A58" s="155" t="s">
        <v>29</v>
      </c>
      <c r="B58" s="168">
        <v>9149252.0199999996</v>
      </c>
      <c r="C58" s="169">
        <v>4.6770738277774622E-2</v>
      </c>
      <c r="D58" s="170">
        <v>51</v>
      </c>
      <c r="E58" s="169">
        <v>3.3574720210664911E-2</v>
      </c>
      <c r="F58" s="103"/>
      <c r="G58" s="103"/>
      <c r="H58" s="155" t="s">
        <v>29</v>
      </c>
      <c r="I58" s="168">
        <v>6119580.5399999991</v>
      </c>
      <c r="J58" s="169">
        <v>3.2090337670783523E-2</v>
      </c>
      <c r="K58" s="170">
        <v>35</v>
      </c>
      <c r="L58" s="169">
        <v>2.3474178403755867E-2</v>
      </c>
      <c r="M58" s="103"/>
      <c r="N58" s="103"/>
      <c r="O58" s="155" t="s">
        <v>29</v>
      </c>
      <c r="P58" s="168">
        <v>10798597.43</v>
      </c>
      <c r="Q58" s="169">
        <v>5.8456507119902211E-2</v>
      </c>
      <c r="R58" s="170">
        <v>63</v>
      </c>
      <c r="S58" s="169">
        <v>4.318026045236463E-2</v>
      </c>
      <c r="T58" s="103"/>
      <c r="U58" s="103"/>
      <c r="V58" s="155" t="s">
        <v>29</v>
      </c>
      <c r="W58" s="168">
        <v>13719185.780000003</v>
      </c>
      <c r="X58" s="169">
        <v>7.6114897890971089E-2</v>
      </c>
      <c r="Y58" s="170">
        <v>81</v>
      </c>
      <c r="Z58" s="169">
        <v>5.6762438682550806E-2</v>
      </c>
      <c r="AA58" s="103"/>
      <c r="AC58" s="155" t="s">
        <v>29</v>
      </c>
      <c r="AD58" s="168">
        <v>12168720.970000001</v>
      </c>
      <c r="AE58" s="169">
        <v>6.9823233207684507E-2</v>
      </c>
      <c r="AF58" s="170">
        <v>72</v>
      </c>
      <c r="AG58" s="169">
        <v>5.1502145922746781E-2</v>
      </c>
      <c r="AH58" s="103"/>
      <c r="AI58" s="103"/>
      <c r="AJ58" s="155" t="s">
        <v>29</v>
      </c>
      <c r="AK58" s="168">
        <v>12441496.540000003</v>
      </c>
      <c r="AL58" s="169">
        <v>7.3405974695788773E-2</v>
      </c>
      <c r="AM58" s="170">
        <v>73</v>
      </c>
      <c r="AN58" s="169">
        <v>5.3401609363569864E-2</v>
      </c>
      <c r="AO58" s="103"/>
      <c r="AP58" s="103"/>
      <c r="AQ58" s="155" t="s">
        <v>29</v>
      </c>
      <c r="AR58" s="168">
        <v>23569879.359999992</v>
      </c>
      <c r="AS58" s="169">
        <v>0.14932807410773141</v>
      </c>
      <c r="AT58" s="170">
        <v>134</v>
      </c>
      <c r="AU58" s="169">
        <v>0.10379550735863671</v>
      </c>
      <c r="AV58" s="103"/>
      <c r="AW58" s="103"/>
      <c r="AX58" s="155" t="s">
        <v>29</v>
      </c>
      <c r="AY58" s="168">
        <v>16188202.880000001</v>
      </c>
      <c r="AZ58" s="169">
        <v>0.16772136514678168</v>
      </c>
      <c r="BA58" s="170">
        <v>105</v>
      </c>
      <c r="BB58" s="169">
        <v>0.12727272727272726</v>
      </c>
      <c r="BC58" s="103"/>
      <c r="BE58" s="155" t="s">
        <v>29</v>
      </c>
      <c r="BF58" s="168">
        <v>0</v>
      </c>
      <c r="BG58" s="169">
        <v>0</v>
      </c>
      <c r="BH58" s="170">
        <v>0</v>
      </c>
      <c r="BI58" s="169">
        <v>0</v>
      </c>
      <c r="BJ58" s="103"/>
      <c r="BL58" s="155" t="s">
        <v>29</v>
      </c>
      <c r="BM58" s="168">
        <v>0</v>
      </c>
      <c r="BN58" s="169">
        <v>0</v>
      </c>
      <c r="BO58" s="170">
        <v>0</v>
      </c>
      <c r="BP58" s="169">
        <v>0</v>
      </c>
      <c r="BQ58" s="103"/>
      <c r="BS58" s="155" t="s">
        <v>29</v>
      </c>
      <c r="BT58" s="168">
        <v>0</v>
      </c>
      <c r="BU58" s="169">
        <v>0</v>
      </c>
      <c r="BV58" s="170">
        <v>0</v>
      </c>
      <c r="BW58" s="169">
        <v>0</v>
      </c>
      <c r="BX58" s="103"/>
      <c r="BZ58" s="87" t="s">
        <v>29</v>
      </c>
      <c r="CA58" s="88">
        <v>0</v>
      </c>
      <c r="CB58" s="109">
        <v>0</v>
      </c>
      <c r="CC58" s="90">
        <v>0</v>
      </c>
      <c r="CD58" s="109">
        <v>0</v>
      </c>
      <c r="CE58" s="103"/>
      <c r="CG58" s="87" t="s">
        <v>29</v>
      </c>
      <c r="CH58" s="88">
        <v>0</v>
      </c>
      <c r="CI58" s="109">
        <v>0</v>
      </c>
      <c r="CJ58" s="90">
        <v>0</v>
      </c>
      <c r="CK58" s="109">
        <v>0</v>
      </c>
      <c r="CL58" s="103"/>
      <c r="CN58" s="87" t="s">
        <v>29</v>
      </c>
      <c r="CO58" s="88">
        <v>0</v>
      </c>
      <c r="CP58" s="109">
        <v>0</v>
      </c>
      <c r="CQ58" s="90">
        <v>0</v>
      </c>
      <c r="CR58" s="109">
        <v>0</v>
      </c>
      <c r="CS58" s="103"/>
      <c r="CU58" s="87" t="s">
        <v>29</v>
      </c>
      <c r="CV58" s="88">
        <v>0</v>
      </c>
      <c r="CW58" s="109">
        <v>0</v>
      </c>
      <c r="CX58" s="90">
        <v>0</v>
      </c>
      <c r="CY58" s="109">
        <v>0</v>
      </c>
      <c r="CZ58" s="103"/>
      <c r="DB58" s="87" t="s">
        <v>29</v>
      </c>
      <c r="DC58" s="88">
        <v>0</v>
      </c>
      <c r="DD58" s="109">
        <v>0</v>
      </c>
      <c r="DE58" s="90">
        <v>0</v>
      </c>
      <c r="DF58" s="109">
        <v>0</v>
      </c>
      <c r="DG58" s="103"/>
    </row>
    <row r="59" spans="1:111" x14ac:dyDescent="0.3">
      <c r="A59" s="155" t="s">
        <v>30</v>
      </c>
      <c r="B59" s="168">
        <v>13844234.289999999</v>
      </c>
      <c r="C59" s="169">
        <v>7.0771365486310314E-2</v>
      </c>
      <c r="D59" s="170">
        <v>82</v>
      </c>
      <c r="E59" s="169">
        <v>5.3982883475971036E-2</v>
      </c>
      <c r="F59" s="103"/>
      <c r="G59" s="103"/>
      <c r="H59" s="155" t="s">
        <v>30</v>
      </c>
      <c r="I59" s="168">
        <v>14441442.59</v>
      </c>
      <c r="J59" s="169">
        <v>7.5729172307998527E-2</v>
      </c>
      <c r="K59" s="170">
        <v>88</v>
      </c>
      <c r="L59" s="169">
        <v>5.9020791415157613E-2</v>
      </c>
      <c r="M59" s="103"/>
      <c r="N59" s="103"/>
      <c r="O59" s="155" t="s">
        <v>30</v>
      </c>
      <c r="P59" s="168">
        <v>12722346.649999999</v>
      </c>
      <c r="Q59" s="169">
        <v>6.8870420658656686E-2</v>
      </c>
      <c r="R59" s="170">
        <v>80</v>
      </c>
      <c r="S59" s="169">
        <v>5.4832076764907471E-2</v>
      </c>
      <c r="T59" s="103"/>
      <c r="U59" s="103"/>
      <c r="V59" s="155" t="s">
        <v>30</v>
      </c>
      <c r="W59" s="168">
        <v>21756143.120000001</v>
      </c>
      <c r="X59" s="169">
        <v>0.1207044381959053</v>
      </c>
      <c r="Y59" s="170">
        <v>134</v>
      </c>
      <c r="Z59" s="169">
        <v>9.3903293622985287E-2</v>
      </c>
      <c r="AA59" s="103"/>
      <c r="AC59" s="155" t="s">
        <v>30</v>
      </c>
      <c r="AD59" s="168">
        <v>28048306.719999999</v>
      </c>
      <c r="AE59" s="169">
        <v>0.16093913781237967</v>
      </c>
      <c r="AF59" s="170">
        <v>176</v>
      </c>
      <c r="AG59" s="169">
        <v>0.12589413447782546</v>
      </c>
      <c r="AH59" s="103"/>
      <c r="AI59" s="103"/>
      <c r="AJ59" s="155" t="s">
        <v>30</v>
      </c>
      <c r="AK59" s="168">
        <v>28286473.119999997</v>
      </c>
      <c r="AL59" s="169">
        <v>0.16689279488236136</v>
      </c>
      <c r="AM59" s="170">
        <v>171</v>
      </c>
      <c r="AN59" s="169">
        <v>0.12509144111192391</v>
      </c>
      <c r="AO59" s="103"/>
      <c r="AP59" s="103"/>
      <c r="AQ59" s="155" t="s">
        <v>30</v>
      </c>
      <c r="AR59" s="168">
        <v>35282654.61999999</v>
      </c>
      <c r="AS59" s="169">
        <v>0.22353491010031426</v>
      </c>
      <c r="AT59" s="170">
        <v>250</v>
      </c>
      <c r="AU59" s="169">
        <v>0.19364833462432224</v>
      </c>
      <c r="AV59" s="103"/>
      <c r="AW59" s="103"/>
      <c r="AX59" s="155" t="s">
        <v>30</v>
      </c>
      <c r="AY59" s="168">
        <v>24322814.489999998</v>
      </c>
      <c r="AZ59" s="169">
        <v>0.25200176206802777</v>
      </c>
      <c r="BA59" s="170">
        <v>178</v>
      </c>
      <c r="BB59" s="169">
        <v>0.21575757575757576</v>
      </c>
      <c r="BC59" s="103"/>
      <c r="BE59" s="155" t="s">
        <v>30</v>
      </c>
      <c r="BF59" s="168">
        <v>0</v>
      </c>
      <c r="BG59" s="169">
        <v>0</v>
      </c>
      <c r="BH59" s="170">
        <v>0</v>
      </c>
      <c r="BI59" s="169">
        <v>0</v>
      </c>
      <c r="BJ59" s="103"/>
      <c r="BL59" s="155" t="s">
        <v>30</v>
      </c>
      <c r="BM59" s="168">
        <v>0</v>
      </c>
      <c r="BN59" s="169">
        <v>0</v>
      </c>
      <c r="BO59" s="170">
        <v>0</v>
      </c>
      <c r="BP59" s="169">
        <v>0</v>
      </c>
      <c r="BQ59" s="103"/>
      <c r="BS59" s="155" t="s">
        <v>30</v>
      </c>
      <c r="BT59" s="168">
        <v>0</v>
      </c>
      <c r="BU59" s="169">
        <v>0</v>
      </c>
      <c r="BV59" s="170">
        <v>0</v>
      </c>
      <c r="BW59" s="169">
        <v>0</v>
      </c>
      <c r="BX59" s="103"/>
      <c r="BZ59" s="87" t="s">
        <v>30</v>
      </c>
      <c r="CA59" s="88">
        <v>0</v>
      </c>
      <c r="CB59" s="109">
        <v>0</v>
      </c>
      <c r="CC59" s="90">
        <v>0</v>
      </c>
      <c r="CD59" s="109">
        <v>0</v>
      </c>
      <c r="CE59" s="103"/>
      <c r="CG59" s="87" t="s">
        <v>30</v>
      </c>
      <c r="CH59" s="88">
        <v>0</v>
      </c>
      <c r="CI59" s="109">
        <v>0</v>
      </c>
      <c r="CJ59" s="90">
        <v>0</v>
      </c>
      <c r="CK59" s="109">
        <v>0</v>
      </c>
      <c r="CL59" s="103"/>
      <c r="CN59" s="87" t="s">
        <v>30</v>
      </c>
      <c r="CO59" s="88">
        <v>0</v>
      </c>
      <c r="CP59" s="109">
        <v>0</v>
      </c>
      <c r="CQ59" s="90">
        <v>0</v>
      </c>
      <c r="CR59" s="109">
        <v>0</v>
      </c>
      <c r="CS59" s="103"/>
      <c r="CU59" s="87" t="s">
        <v>30</v>
      </c>
      <c r="CV59" s="88">
        <v>0</v>
      </c>
      <c r="CW59" s="109">
        <v>0</v>
      </c>
      <c r="CX59" s="90">
        <v>0</v>
      </c>
      <c r="CY59" s="109">
        <v>0</v>
      </c>
      <c r="CZ59" s="103"/>
      <c r="DB59" s="87" t="s">
        <v>30</v>
      </c>
      <c r="DC59" s="88">
        <v>0</v>
      </c>
      <c r="DD59" s="109">
        <v>0</v>
      </c>
      <c r="DE59" s="90">
        <v>0</v>
      </c>
      <c r="DF59" s="109">
        <v>0</v>
      </c>
      <c r="DG59" s="103"/>
    </row>
    <row r="60" spans="1:111" x14ac:dyDescent="0.3">
      <c r="A60" s="155" t="s">
        <v>31</v>
      </c>
      <c r="B60" s="168">
        <v>25745516.649999995</v>
      </c>
      <c r="C60" s="169">
        <v>0.13161041125886908</v>
      </c>
      <c r="D60" s="170">
        <v>156</v>
      </c>
      <c r="E60" s="169">
        <v>0.10269914417379855</v>
      </c>
      <c r="F60" s="103"/>
      <c r="G60" s="103"/>
      <c r="H60" s="155" t="s">
        <v>31</v>
      </c>
      <c r="I60" s="168">
        <v>21322695.270000003</v>
      </c>
      <c r="J60" s="169">
        <v>0.11181362624333054</v>
      </c>
      <c r="K60" s="170">
        <v>137</v>
      </c>
      <c r="L60" s="169">
        <v>9.1884641180415824E-2</v>
      </c>
      <c r="M60" s="103"/>
      <c r="N60" s="103"/>
      <c r="O60" s="155" t="s">
        <v>31</v>
      </c>
      <c r="P60" s="168">
        <v>26527616.079999998</v>
      </c>
      <c r="Q60" s="169">
        <v>0.14360307329787664</v>
      </c>
      <c r="R60" s="170">
        <v>167</v>
      </c>
      <c r="S60" s="169">
        <v>0.11446196024674435</v>
      </c>
      <c r="T60" s="103"/>
      <c r="U60" s="103"/>
      <c r="V60" s="155" t="s">
        <v>31</v>
      </c>
      <c r="W60" s="168">
        <v>54725933.680000007</v>
      </c>
      <c r="X60" s="169">
        <v>0.30362289139007892</v>
      </c>
      <c r="Y60" s="170">
        <v>408</v>
      </c>
      <c r="Z60" s="169">
        <v>0.28591450595655221</v>
      </c>
      <c r="AA60" s="103"/>
      <c r="AC60" s="155" t="s">
        <v>31</v>
      </c>
      <c r="AD60" s="168">
        <v>50593359.770000011</v>
      </c>
      <c r="AE60" s="169">
        <v>0.2903010075331684</v>
      </c>
      <c r="AF60" s="170">
        <v>389</v>
      </c>
      <c r="AG60" s="169">
        <v>0.27825464949928469</v>
      </c>
      <c r="AH60" s="103"/>
      <c r="AI60" s="103"/>
      <c r="AJ60" s="155" t="s">
        <v>31</v>
      </c>
      <c r="AK60" s="168">
        <v>45133521.269999988</v>
      </c>
      <c r="AL60" s="169">
        <v>0.26629192956215397</v>
      </c>
      <c r="AM60" s="170">
        <v>335</v>
      </c>
      <c r="AN60" s="169">
        <v>0.24506217995610827</v>
      </c>
      <c r="AO60" s="103"/>
      <c r="AP60" s="103"/>
      <c r="AQ60" s="155" t="s">
        <v>31</v>
      </c>
      <c r="AR60" s="168">
        <v>33651001.849999994</v>
      </c>
      <c r="AS60" s="169">
        <v>0.21319749759025527</v>
      </c>
      <c r="AT60" s="170">
        <v>274</v>
      </c>
      <c r="AU60" s="169">
        <v>0.21223857474825716</v>
      </c>
      <c r="AV60" s="103"/>
      <c r="AW60" s="103"/>
      <c r="AX60" s="155" t="s">
        <v>31</v>
      </c>
      <c r="AY60" s="168">
        <v>22172811.090000004</v>
      </c>
      <c r="AZ60" s="169">
        <v>0.22972618843015763</v>
      </c>
      <c r="BA60" s="170">
        <v>220</v>
      </c>
      <c r="BB60" s="169">
        <v>0.26666666666666666</v>
      </c>
      <c r="BC60" s="103"/>
      <c r="BE60" s="155" t="s">
        <v>31</v>
      </c>
      <c r="BF60" s="168">
        <v>0</v>
      </c>
      <c r="BG60" s="169">
        <v>0</v>
      </c>
      <c r="BH60" s="170">
        <v>0</v>
      </c>
      <c r="BI60" s="169">
        <v>0</v>
      </c>
      <c r="BJ60" s="103"/>
      <c r="BL60" s="155" t="s">
        <v>31</v>
      </c>
      <c r="BM60" s="168">
        <v>0</v>
      </c>
      <c r="BN60" s="169">
        <v>0</v>
      </c>
      <c r="BO60" s="170">
        <v>0</v>
      </c>
      <c r="BP60" s="169">
        <v>0</v>
      </c>
      <c r="BQ60" s="103"/>
      <c r="BS60" s="155" t="s">
        <v>31</v>
      </c>
      <c r="BT60" s="168">
        <v>0</v>
      </c>
      <c r="BU60" s="169">
        <v>0</v>
      </c>
      <c r="BV60" s="170">
        <v>0</v>
      </c>
      <c r="BW60" s="169">
        <v>0</v>
      </c>
      <c r="BX60" s="103"/>
      <c r="BZ60" s="87" t="s">
        <v>31</v>
      </c>
      <c r="CA60" s="88">
        <v>0</v>
      </c>
      <c r="CB60" s="109">
        <v>0</v>
      </c>
      <c r="CC60" s="90">
        <v>0</v>
      </c>
      <c r="CD60" s="109">
        <v>0</v>
      </c>
      <c r="CE60" s="103"/>
      <c r="CG60" s="87" t="s">
        <v>31</v>
      </c>
      <c r="CH60" s="88">
        <v>0</v>
      </c>
      <c r="CI60" s="109">
        <v>0</v>
      </c>
      <c r="CJ60" s="90">
        <v>0</v>
      </c>
      <c r="CK60" s="109">
        <v>0</v>
      </c>
      <c r="CL60" s="103"/>
      <c r="CN60" s="87" t="s">
        <v>31</v>
      </c>
      <c r="CO60" s="88">
        <v>0</v>
      </c>
      <c r="CP60" s="109">
        <v>0</v>
      </c>
      <c r="CQ60" s="90">
        <v>0</v>
      </c>
      <c r="CR60" s="109">
        <v>0</v>
      </c>
      <c r="CS60" s="103"/>
      <c r="CU60" s="87" t="s">
        <v>31</v>
      </c>
      <c r="CV60" s="88">
        <v>0</v>
      </c>
      <c r="CW60" s="109">
        <v>0</v>
      </c>
      <c r="CX60" s="90">
        <v>0</v>
      </c>
      <c r="CY60" s="109">
        <v>0</v>
      </c>
      <c r="CZ60" s="103"/>
      <c r="DB60" s="87" t="s">
        <v>31</v>
      </c>
      <c r="DC60" s="88">
        <v>0</v>
      </c>
      <c r="DD60" s="109">
        <v>0</v>
      </c>
      <c r="DE60" s="90">
        <v>0</v>
      </c>
      <c r="DF60" s="109">
        <v>0</v>
      </c>
      <c r="DG60" s="103"/>
    </row>
    <row r="61" spans="1:111" x14ac:dyDescent="0.3">
      <c r="A61" s="155" t="s">
        <v>32</v>
      </c>
      <c r="B61" s="168">
        <v>60248719.620000027</v>
      </c>
      <c r="C61" s="169">
        <v>0.30798988712500741</v>
      </c>
      <c r="D61" s="170">
        <v>438</v>
      </c>
      <c r="E61" s="169">
        <v>0.28834759710335744</v>
      </c>
      <c r="F61" s="103"/>
      <c r="G61" s="103"/>
      <c r="H61" s="155" t="s">
        <v>32</v>
      </c>
      <c r="I61" s="168">
        <v>55392189.780000031</v>
      </c>
      <c r="J61" s="169">
        <v>0.29046992073158096</v>
      </c>
      <c r="K61" s="170">
        <v>395</v>
      </c>
      <c r="L61" s="169">
        <v>0.26492287055667335</v>
      </c>
      <c r="M61" s="103"/>
      <c r="N61" s="103"/>
      <c r="O61" s="155" t="s">
        <v>32</v>
      </c>
      <c r="P61" s="168">
        <v>62230854.510000028</v>
      </c>
      <c r="Q61" s="169">
        <v>0.33687693363168697</v>
      </c>
      <c r="R61" s="170">
        <v>493</v>
      </c>
      <c r="S61" s="169">
        <v>0.33790267306374228</v>
      </c>
      <c r="T61" s="103"/>
      <c r="U61" s="103"/>
      <c r="V61" s="155" t="s">
        <v>32</v>
      </c>
      <c r="W61" s="168">
        <v>56599960.06000004</v>
      </c>
      <c r="X61" s="169">
        <v>0.314020106563492</v>
      </c>
      <c r="Y61" s="170">
        <v>514</v>
      </c>
      <c r="Z61" s="169">
        <v>0.36019621583742117</v>
      </c>
      <c r="AA61" s="103"/>
      <c r="AC61" s="155" t="s">
        <v>32</v>
      </c>
      <c r="AD61" s="168">
        <v>50270002.790000014</v>
      </c>
      <c r="AE61" s="169">
        <v>0.28844560877108533</v>
      </c>
      <c r="AF61" s="170">
        <v>472</v>
      </c>
      <c r="AG61" s="169">
        <v>0.33762517882689558</v>
      </c>
      <c r="AH61" s="103"/>
      <c r="AI61" s="103"/>
      <c r="AJ61" s="155" t="s">
        <v>32</v>
      </c>
      <c r="AK61" s="168">
        <v>47249900.220000021</v>
      </c>
      <c r="AL61" s="169">
        <v>0.27877876015772818</v>
      </c>
      <c r="AM61" s="170">
        <v>444</v>
      </c>
      <c r="AN61" s="169">
        <v>0.32479882955376738</v>
      </c>
      <c r="AO61" s="103"/>
      <c r="AP61" s="103"/>
      <c r="AQ61" s="155" t="s">
        <v>32</v>
      </c>
      <c r="AR61" s="168">
        <v>36096277.059999987</v>
      </c>
      <c r="AS61" s="169">
        <v>0.22868965315861869</v>
      </c>
      <c r="AT61" s="170">
        <v>391</v>
      </c>
      <c r="AU61" s="169">
        <v>0.30286599535243997</v>
      </c>
      <c r="AV61" s="103"/>
      <c r="AW61" s="103"/>
      <c r="AX61" s="155" t="s">
        <v>32</v>
      </c>
      <c r="AY61" s="168">
        <v>14767436.09</v>
      </c>
      <c r="AZ61" s="169">
        <v>0.15300120458662375</v>
      </c>
      <c r="BA61" s="170">
        <v>161</v>
      </c>
      <c r="BB61" s="169">
        <v>0.19515151515151516</v>
      </c>
      <c r="BC61" s="103"/>
      <c r="BE61" s="155" t="s">
        <v>32</v>
      </c>
      <c r="BF61" s="168">
        <v>0</v>
      </c>
      <c r="BG61" s="169">
        <v>0</v>
      </c>
      <c r="BH61" s="170">
        <v>0</v>
      </c>
      <c r="BI61" s="169">
        <v>0</v>
      </c>
      <c r="BJ61" s="103"/>
      <c r="BL61" s="155" t="s">
        <v>32</v>
      </c>
      <c r="BM61" s="168">
        <v>0</v>
      </c>
      <c r="BN61" s="169">
        <v>0</v>
      </c>
      <c r="BO61" s="170">
        <v>0</v>
      </c>
      <c r="BP61" s="169">
        <v>0</v>
      </c>
      <c r="BQ61" s="103"/>
      <c r="BS61" s="155" t="s">
        <v>32</v>
      </c>
      <c r="BT61" s="168">
        <v>0</v>
      </c>
      <c r="BU61" s="169">
        <v>0</v>
      </c>
      <c r="BV61" s="170">
        <v>0</v>
      </c>
      <c r="BW61" s="169">
        <v>0</v>
      </c>
      <c r="BX61" s="103"/>
      <c r="BZ61" s="87" t="s">
        <v>32</v>
      </c>
      <c r="CA61" s="88">
        <v>0</v>
      </c>
      <c r="CB61" s="109">
        <v>0</v>
      </c>
      <c r="CC61" s="90">
        <v>0</v>
      </c>
      <c r="CD61" s="109">
        <v>0</v>
      </c>
      <c r="CE61" s="103"/>
      <c r="CG61" s="87" t="s">
        <v>32</v>
      </c>
      <c r="CH61" s="88">
        <v>0</v>
      </c>
      <c r="CI61" s="109">
        <v>0</v>
      </c>
      <c r="CJ61" s="90">
        <v>0</v>
      </c>
      <c r="CK61" s="109">
        <v>0</v>
      </c>
      <c r="CL61" s="103"/>
      <c r="CN61" s="87" t="s">
        <v>32</v>
      </c>
      <c r="CO61" s="88">
        <v>0</v>
      </c>
      <c r="CP61" s="109">
        <v>0</v>
      </c>
      <c r="CQ61" s="90">
        <v>0</v>
      </c>
      <c r="CR61" s="109">
        <v>0</v>
      </c>
      <c r="CS61" s="103"/>
      <c r="CU61" s="87" t="s">
        <v>32</v>
      </c>
      <c r="CV61" s="88">
        <v>0</v>
      </c>
      <c r="CW61" s="109">
        <v>0</v>
      </c>
      <c r="CX61" s="90">
        <v>0</v>
      </c>
      <c r="CY61" s="109">
        <v>0</v>
      </c>
      <c r="CZ61" s="103"/>
      <c r="DB61" s="87" t="s">
        <v>32</v>
      </c>
      <c r="DC61" s="88">
        <v>0</v>
      </c>
      <c r="DD61" s="109">
        <v>0</v>
      </c>
      <c r="DE61" s="90">
        <v>0</v>
      </c>
      <c r="DF61" s="109">
        <v>0</v>
      </c>
      <c r="DG61" s="103"/>
    </row>
    <row r="62" spans="1:111" x14ac:dyDescent="0.3">
      <c r="A62" s="155" t="s">
        <v>33</v>
      </c>
      <c r="B62" s="168">
        <v>54820969.120000042</v>
      </c>
      <c r="C62" s="169">
        <v>0.28024336779013403</v>
      </c>
      <c r="D62" s="170">
        <v>513</v>
      </c>
      <c r="E62" s="169">
        <v>0.33772218564845291</v>
      </c>
      <c r="F62" s="103"/>
      <c r="G62" s="103"/>
      <c r="H62" s="155" t="s">
        <v>33</v>
      </c>
      <c r="I62" s="168">
        <v>56400326.07</v>
      </c>
      <c r="J62" s="169">
        <v>0.29575646508749032</v>
      </c>
      <c r="K62" s="170">
        <v>502</v>
      </c>
      <c r="L62" s="169">
        <v>0.33668678739101277</v>
      </c>
      <c r="M62" s="103"/>
      <c r="N62" s="103"/>
      <c r="O62" s="155" t="s">
        <v>33</v>
      </c>
      <c r="P62" s="168">
        <v>54390896.379999995</v>
      </c>
      <c r="Q62" s="169">
        <v>0.29443655457163692</v>
      </c>
      <c r="R62" s="170">
        <v>515</v>
      </c>
      <c r="S62" s="169">
        <v>0.35298149417409186</v>
      </c>
      <c r="T62" s="103"/>
      <c r="U62" s="103"/>
      <c r="V62" s="155" t="s">
        <v>33</v>
      </c>
      <c r="W62" s="168">
        <v>20142278.380000003</v>
      </c>
      <c r="X62" s="169">
        <v>0.11175061601835196</v>
      </c>
      <c r="Y62" s="170">
        <v>196</v>
      </c>
      <c r="Z62" s="169">
        <v>0.13735108619481429</v>
      </c>
      <c r="AA62" s="103"/>
      <c r="AC62" s="155" t="s">
        <v>33</v>
      </c>
      <c r="AD62" s="168">
        <v>18124479.649999999</v>
      </c>
      <c r="AE62" s="169">
        <v>0.1039969420360439</v>
      </c>
      <c r="AF62" s="170">
        <v>183</v>
      </c>
      <c r="AG62" s="169">
        <v>0.13090128755364808</v>
      </c>
      <c r="AH62" s="103"/>
      <c r="AI62" s="103"/>
      <c r="AJ62" s="155" t="s">
        <v>33</v>
      </c>
      <c r="AK62" s="168">
        <v>22850961.729999997</v>
      </c>
      <c r="AL62" s="169">
        <v>0.13482277739931894</v>
      </c>
      <c r="AM62" s="170">
        <v>247</v>
      </c>
      <c r="AN62" s="169">
        <v>0.18068763716166789</v>
      </c>
      <c r="AO62" s="103"/>
      <c r="AP62" s="103"/>
      <c r="AQ62" s="155" t="s">
        <v>33</v>
      </c>
      <c r="AR62" s="168">
        <v>13172885.600000003</v>
      </c>
      <c r="AS62" s="169">
        <v>8.3457433406628562E-2</v>
      </c>
      <c r="AT62" s="170">
        <v>140</v>
      </c>
      <c r="AU62" s="169">
        <v>0.10844306738962045</v>
      </c>
      <c r="AV62" s="103"/>
      <c r="AW62" s="103"/>
      <c r="AX62" s="155" t="s">
        <v>33</v>
      </c>
      <c r="AY62" s="168">
        <v>5696275.7999999989</v>
      </c>
      <c r="AZ62" s="169">
        <v>5.9017493202344624E-2</v>
      </c>
      <c r="BA62" s="170">
        <v>61</v>
      </c>
      <c r="BB62" s="169">
        <v>7.3939393939393944E-2</v>
      </c>
      <c r="BC62" s="103"/>
      <c r="BE62" s="155" t="s">
        <v>33</v>
      </c>
      <c r="BF62" s="168">
        <v>0</v>
      </c>
      <c r="BG62" s="169">
        <v>0</v>
      </c>
      <c r="BH62" s="170">
        <v>0</v>
      </c>
      <c r="BI62" s="169">
        <v>0</v>
      </c>
      <c r="BJ62" s="103"/>
      <c r="BL62" s="155" t="s">
        <v>33</v>
      </c>
      <c r="BM62" s="168">
        <v>0</v>
      </c>
      <c r="BN62" s="169">
        <v>0</v>
      </c>
      <c r="BO62" s="170">
        <v>0</v>
      </c>
      <c r="BP62" s="169">
        <v>0</v>
      </c>
      <c r="BQ62" s="103"/>
      <c r="BS62" s="155" t="s">
        <v>33</v>
      </c>
      <c r="BT62" s="168">
        <v>0</v>
      </c>
      <c r="BU62" s="169">
        <v>0</v>
      </c>
      <c r="BV62" s="170">
        <v>0</v>
      </c>
      <c r="BW62" s="169">
        <v>0</v>
      </c>
      <c r="BX62" s="103"/>
      <c r="BZ62" s="87" t="s">
        <v>33</v>
      </c>
      <c r="CA62" s="88">
        <v>0</v>
      </c>
      <c r="CB62" s="109">
        <v>0</v>
      </c>
      <c r="CC62" s="90">
        <v>0</v>
      </c>
      <c r="CD62" s="109">
        <v>0</v>
      </c>
      <c r="CE62" s="103"/>
      <c r="CG62" s="87" t="s">
        <v>33</v>
      </c>
      <c r="CH62" s="88">
        <v>0</v>
      </c>
      <c r="CI62" s="109">
        <v>0</v>
      </c>
      <c r="CJ62" s="90">
        <v>0</v>
      </c>
      <c r="CK62" s="109">
        <v>0</v>
      </c>
      <c r="CL62" s="103"/>
      <c r="CN62" s="87" t="s">
        <v>33</v>
      </c>
      <c r="CO62" s="88">
        <v>0</v>
      </c>
      <c r="CP62" s="109">
        <v>0</v>
      </c>
      <c r="CQ62" s="90">
        <v>0</v>
      </c>
      <c r="CR62" s="109">
        <v>0</v>
      </c>
      <c r="CS62" s="103"/>
      <c r="CU62" s="87" t="s">
        <v>33</v>
      </c>
      <c r="CV62" s="88">
        <v>0</v>
      </c>
      <c r="CW62" s="109">
        <v>0</v>
      </c>
      <c r="CX62" s="90">
        <v>0</v>
      </c>
      <c r="CY62" s="109">
        <v>0</v>
      </c>
      <c r="CZ62" s="103"/>
      <c r="DB62" s="87" t="s">
        <v>33</v>
      </c>
      <c r="DC62" s="88">
        <v>0</v>
      </c>
      <c r="DD62" s="109">
        <v>0</v>
      </c>
      <c r="DE62" s="90">
        <v>0</v>
      </c>
      <c r="DF62" s="109">
        <v>0</v>
      </c>
      <c r="DG62" s="103"/>
    </row>
    <row r="63" spans="1:111" x14ac:dyDescent="0.3">
      <c r="A63" s="155" t="s">
        <v>34</v>
      </c>
      <c r="B63" s="168">
        <v>10048037.100000001</v>
      </c>
      <c r="C63" s="169">
        <v>5.1365304221827481E-2</v>
      </c>
      <c r="D63" s="170">
        <v>108</v>
      </c>
      <c r="E63" s="169">
        <v>7.1099407504937456E-2</v>
      </c>
      <c r="F63" s="103"/>
      <c r="G63" s="103"/>
      <c r="H63" s="155" t="s">
        <v>34</v>
      </c>
      <c r="I63" s="168">
        <v>8311164.5099999998</v>
      </c>
      <c r="J63" s="169">
        <v>4.3582738035723621E-2</v>
      </c>
      <c r="K63" s="170">
        <v>92</v>
      </c>
      <c r="L63" s="169">
        <v>6.170355466130114E-2</v>
      </c>
      <c r="M63" s="103"/>
      <c r="N63" s="103"/>
      <c r="O63" s="155" t="s">
        <v>34</v>
      </c>
      <c r="P63" s="168">
        <v>2952004.7899999996</v>
      </c>
      <c r="Q63" s="169">
        <v>1.5980213184465422E-2</v>
      </c>
      <c r="R63" s="170">
        <v>26</v>
      </c>
      <c r="S63" s="169">
        <v>1.782042494859493E-2</v>
      </c>
      <c r="T63" s="103"/>
      <c r="U63" s="103"/>
      <c r="V63" s="155" t="s">
        <v>34</v>
      </c>
      <c r="W63" s="168">
        <v>1332748.27</v>
      </c>
      <c r="X63" s="169">
        <v>7.3941704786374242E-3</v>
      </c>
      <c r="Y63" s="170">
        <v>14</v>
      </c>
      <c r="Z63" s="169">
        <v>9.8107918710581641E-3</v>
      </c>
      <c r="AA63" s="103"/>
      <c r="AC63" s="155" t="s">
        <v>34</v>
      </c>
      <c r="AD63" s="168">
        <v>1138454.19</v>
      </c>
      <c r="AE63" s="169">
        <v>6.5323670910530842E-3</v>
      </c>
      <c r="AF63" s="170">
        <v>12</v>
      </c>
      <c r="AG63" s="169">
        <v>8.5836909871244635E-3</v>
      </c>
      <c r="AH63" s="103"/>
      <c r="AI63" s="103"/>
      <c r="AJ63" s="155" t="s">
        <v>34</v>
      </c>
      <c r="AK63" s="168">
        <v>873631.99</v>
      </c>
      <c r="AL63" s="169">
        <v>5.154509149698447E-3</v>
      </c>
      <c r="AM63" s="170">
        <v>9</v>
      </c>
      <c r="AN63" s="169">
        <v>6.5837600585223113E-3</v>
      </c>
      <c r="AO63" s="103"/>
      <c r="AP63" s="103"/>
      <c r="AQ63" s="155" t="s">
        <v>34</v>
      </c>
      <c r="AR63" s="168">
        <v>155971.88</v>
      </c>
      <c r="AS63" s="169">
        <v>9.8816714755396175E-4</v>
      </c>
      <c r="AT63" s="170">
        <v>2</v>
      </c>
      <c r="AU63" s="169">
        <v>1.5491866769945779E-3</v>
      </c>
      <c r="AV63" s="103"/>
      <c r="AW63" s="103"/>
      <c r="AX63" s="155" t="s">
        <v>34</v>
      </c>
      <c r="AY63" s="168">
        <v>575606.25</v>
      </c>
      <c r="AZ63" s="169">
        <v>5.9636926194132113E-3</v>
      </c>
      <c r="BA63" s="170">
        <v>7</v>
      </c>
      <c r="BB63" s="169">
        <v>8.4848484848484857E-3</v>
      </c>
      <c r="BC63" s="103"/>
      <c r="BE63" s="155" t="s">
        <v>34</v>
      </c>
      <c r="BF63" s="168">
        <v>0</v>
      </c>
      <c r="BG63" s="169">
        <v>0</v>
      </c>
      <c r="BH63" s="170">
        <v>0</v>
      </c>
      <c r="BI63" s="169">
        <v>0</v>
      </c>
      <c r="BJ63" s="103"/>
      <c r="BL63" s="155" t="s">
        <v>34</v>
      </c>
      <c r="BM63" s="168">
        <v>0</v>
      </c>
      <c r="BN63" s="169">
        <v>0</v>
      </c>
      <c r="BO63" s="170">
        <v>0</v>
      </c>
      <c r="BP63" s="169">
        <v>0</v>
      </c>
      <c r="BQ63" s="103"/>
      <c r="BS63" s="155" t="s">
        <v>34</v>
      </c>
      <c r="BT63" s="168">
        <v>0</v>
      </c>
      <c r="BU63" s="169">
        <v>0</v>
      </c>
      <c r="BV63" s="170">
        <v>0</v>
      </c>
      <c r="BW63" s="169">
        <v>0</v>
      </c>
      <c r="BX63" s="103"/>
      <c r="BZ63" s="87" t="s">
        <v>34</v>
      </c>
      <c r="CA63" s="88">
        <v>0</v>
      </c>
      <c r="CB63" s="109">
        <v>0</v>
      </c>
      <c r="CC63" s="90">
        <v>0</v>
      </c>
      <c r="CD63" s="109">
        <v>0</v>
      </c>
      <c r="CE63" s="103"/>
      <c r="CG63" s="87" t="s">
        <v>34</v>
      </c>
      <c r="CH63" s="88">
        <v>0</v>
      </c>
      <c r="CI63" s="109">
        <v>0</v>
      </c>
      <c r="CJ63" s="90">
        <v>0</v>
      </c>
      <c r="CK63" s="109">
        <v>0</v>
      </c>
      <c r="CL63" s="103"/>
      <c r="CN63" s="87" t="s">
        <v>34</v>
      </c>
      <c r="CO63" s="88">
        <v>0</v>
      </c>
      <c r="CP63" s="109">
        <v>0</v>
      </c>
      <c r="CQ63" s="90">
        <v>0</v>
      </c>
      <c r="CR63" s="109">
        <v>0</v>
      </c>
      <c r="CS63" s="103"/>
      <c r="CU63" s="87" t="s">
        <v>34</v>
      </c>
      <c r="CV63" s="88">
        <v>0</v>
      </c>
      <c r="CW63" s="109">
        <v>0</v>
      </c>
      <c r="CX63" s="90">
        <v>0</v>
      </c>
      <c r="CY63" s="109">
        <v>0</v>
      </c>
      <c r="CZ63" s="103"/>
      <c r="DB63" s="87" t="s">
        <v>34</v>
      </c>
      <c r="DC63" s="88">
        <v>0</v>
      </c>
      <c r="DD63" s="109">
        <v>0</v>
      </c>
      <c r="DE63" s="90">
        <v>0</v>
      </c>
      <c r="DF63" s="109">
        <v>0</v>
      </c>
      <c r="DG63" s="103"/>
    </row>
    <row r="64" spans="1:111" x14ac:dyDescent="0.3">
      <c r="A64" s="155" t="s">
        <v>35</v>
      </c>
      <c r="B64" s="168">
        <v>4539407.38</v>
      </c>
      <c r="C64" s="169">
        <v>2.3205332418658044E-2</v>
      </c>
      <c r="D64" s="170">
        <v>41</v>
      </c>
      <c r="E64" s="169">
        <v>2.6991441737985518E-2</v>
      </c>
      <c r="F64" s="103"/>
      <c r="G64" s="103"/>
      <c r="H64" s="155" t="s">
        <v>35</v>
      </c>
      <c r="I64" s="168">
        <v>6173650.7799999993</v>
      </c>
      <c r="J64" s="169">
        <v>3.2373875447302483E-2</v>
      </c>
      <c r="K64" s="170">
        <v>55</v>
      </c>
      <c r="L64" s="169">
        <v>3.6887994634473509E-2</v>
      </c>
      <c r="M64" s="103"/>
      <c r="N64" s="103"/>
      <c r="O64" s="155" t="s">
        <v>35</v>
      </c>
      <c r="P64" s="168">
        <v>2975312.2199999997</v>
      </c>
      <c r="Q64" s="169">
        <v>1.6106384287386297E-2</v>
      </c>
      <c r="R64" s="170">
        <v>26</v>
      </c>
      <c r="S64" s="169">
        <v>1.782042494859493E-2</v>
      </c>
      <c r="T64" s="103"/>
      <c r="U64" s="103"/>
      <c r="V64" s="155" t="s">
        <v>35</v>
      </c>
      <c r="W64" s="168">
        <v>406465</v>
      </c>
      <c r="X64" s="169">
        <v>2.2550931569390526E-3</v>
      </c>
      <c r="Y64" s="170">
        <v>5</v>
      </c>
      <c r="Z64" s="169">
        <v>3.5038542396636299E-3</v>
      </c>
      <c r="AA64" s="103"/>
      <c r="AC64" s="155" t="s">
        <v>35</v>
      </c>
      <c r="AD64" s="168">
        <v>898358.5</v>
      </c>
      <c r="AE64" s="169">
        <v>5.1547155370105955E-3</v>
      </c>
      <c r="AF64" s="170">
        <v>10</v>
      </c>
      <c r="AG64" s="169">
        <v>7.1530758226037196E-3</v>
      </c>
      <c r="AH64" s="103"/>
      <c r="AI64" s="103"/>
      <c r="AJ64" s="155" t="s">
        <v>35</v>
      </c>
      <c r="AK64" s="168">
        <v>974356</v>
      </c>
      <c r="AL64" s="169">
        <v>5.7487900792913731E-3</v>
      </c>
      <c r="AM64" s="170">
        <v>10</v>
      </c>
      <c r="AN64" s="169">
        <v>7.3152889539136795E-3</v>
      </c>
      <c r="AO64" s="103"/>
      <c r="AP64" s="103"/>
      <c r="AQ64" s="155" t="s">
        <v>35</v>
      </c>
      <c r="AR64" s="168">
        <v>212520</v>
      </c>
      <c r="AS64" s="169">
        <v>1.3464304091107191E-3</v>
      </c>
      <c r="AT64" s="170">
        <v>2</v>
      </c>
      <c r="AU64" s="169">
        <v>1.5491866769945779E-3</v>
      </c>
      <c r="AV64" s="103"/>
      <c r="AW64" s="103"/>
      <c r="AX64" s="155" t="s">
        <v>35</v>
      </c>
      <c r="AY64" s="168">
        <v>76348.84</v>
      </c>
      <c r="AZ64" s="169">
        <v>7.9102861306450394E-4</v>
      </c>
      <c r="BA64" s="170">
        <v>1</v>
      </c>
      <c r="BB64" s="169">
        <v>1.2121212121212121E-3</v>
      </c>
      <c r="BC64" s="103"/>
      <c r="BE64" s="155" t="s">
        <v>35</v>
      </c>
      <c r="BF64" s="168">
        <v>0</v>
      </c>
      <c r="BG64" s="169">
        <v>0</v>
      </c>
      <c r="BH64" s="170">
        <v>0</v>
      </c>
      <c r="BI64" s="169">
        <v>0</v>
      </c>
      <c r="BJ64" s="103"/>
      <c r="BL64" s="155" t="s">
        <v>35</v>
      </c>
      <c r="BM64" s="168">
        <v>0</v>
      </c>
      <c r="BN64" s="169">
        <v>0</v>
      </c>
      <c r="BO64" s="170">
        <v>0</v>
      </c>
      <c r="BP64" s="169">
        <v>0</v>
      </c>
      <c r="BQ64" s="103"/>
      <c r="BS64" s="155" t="s">
        <v>35</v>
      </c>
      <c r="BT64" s="168">
        <v>0</v>
      </c>
      <c r="BU64" s="169">
        <v>0</v>
      </c>
      <c r="BV64" s="170">
        <v>0</v>
      </c>
      <c r="BW64" s="169">
        <v>0</v>
      </c>
      <c r="BX64" s="103"/>
      <c r="BZ64" s="87" t="s">
        <v>35</v>
      </c>
      <c r="CA64" s="88">
        <v>0</v>
      </c>
      <c r="CB64" s="109">
        <v>0</v>
      </c>
      <c r="CC64" s="90">
        <v>0</v>
      </c>
      <c r="CD64" s="109">
        <v>0</v>
      </c>
      <c r="CE64" s="103"/>
      <c r="CG64" s="87" t="s">
        <v>35</v>
      </c>
      <c r="CH64" s="88">
        <v>0</v>
      </c>
      <c r="CI64" s="109">
        <v>0</v>
      </c>
      <c r="CJ64" s="90">
        <v>0</v>
      </c>
      <c r="CK64" s="109">
        <v>0</v>
      </c>
      <c r="CL64" s="103"/>
      <c r="CN64" s="87" t="s">
        <v>35</v>
      </c>
      <c r="CO64" s="88">
        <v>0</v>
      </c>
      <c r="CP64" s="109">
        <v>0</v>
      </c>
      <c r="CQ64" s="90">
        <v>0</v>
      </c>
      <c r="CR64" s="109">
        <v>0</v>
      </c>
      <c r="CS64" s="103"/>
      <c r="CU64" s="87" t="s">
        <v>35</v>
      </c>
      <c r="CV64" s="88">
        <v>0</v>
      </c>
      <c r="CW64" s="109">
        <v>0</v>
      </c>
      <c r="CX64" s="90">
        <v>0</v>
      </c>
      <c r="CY64" s="109">
        <v>0</v>
      </c>
      <c r="CZ64" s="103"/>
      <c r="DB64" s="87" t="s">
        <v>35</v>
      </c>
      <c r="DC64" s="88">
        <v>0</v>
      </c>
      <c r="DD64" s="109">
        <v>0</v>
      </c>
      <c r="DE64" s="90">
        <v>0</v>
      </c>
      <c r="DF64" s="109">
        <v>0</v>
      </c>
      <c r="DG64" s="103"/>
    </row>
    <row r="65" spans="1:111" x14ac:dyDescent="0.3">
      <c r="A65" s="155" t="s">
        <v>36</v>
      </c>
      <c r="B65" s="168">
        <v>3097980.2899999996</v>
      </c>
      <c r="C65" s="169">
        <v>1.5836794638136364E-2</v>
      </c>
      <c r="D65" s="170">
        <v>30</v>
      </c>
      <c r="E65" s="169">
        <v>1.9749835418038184E-2</v>
      </c>
      <c r="F65" s="103"/>
      <c r="G65" s="103"/>
      <c r="H65" s="155" t="s">
        <v>36</v>
      </c>
      <c r="I65" s="168">
        <v>6141448.0999999996</v>
      </c>
      <c r="J65" s="169">
        <v>3.2205008501545417E-2</v>
      </c>
      <c r="K65" s="170">
        <v>60</v>
      </c>
      <c r="L65" s="169">
        <v>4.0241448692152917E-2</v>
      </c>
      <c r="M65" s="103"/>
      <c r="N65" s="103"/>
      <c r="O65" s="155" t="s">
        <v>36</v>
      </c>
      <c r="P65" s="168">
        <v>2047177.25</v>
      </c>
      <c r="Q65" s="169">
        <v>1.1082071747379404E-2</v>
      </c>
      <c r="R65" s="170">
        <v>18</v>
      </c>
      <c r="S65" s="169">
        <v>1.233721727210418E-2</v>
      </c>
      <c r="T65" s="103"/>
      <c r="U65" s="103"/>
      <c r="V65" s="155" t="s">
        <v>36</v>
      </c>
      <c r="W65" s="168">
        <v>550052.55000000005</v>
      </c>
      <c r="X65" s="169">
        <v>3.0517258348489442E-3</v>
      </c>
      <c r="Y65" s="170">
        <v>5</v>
      </c>
      <c r="Z65" s="169">
        <v>3.5038542396636299E-3</v>
      </c>
      <c r="AA65" s="103"/>
      <c r="AC65" s="155" t="s">
        <v>36</v>
      </c>
      <c r="AD65" s="168">
        <v>441276</v>
      </c>
      <c r="AE65" s="169">
        <v>2.5320094965538675E-3</v>
      </c>
      <c r="AF65" s="170">
        <v>4</v>
      </c>
      <c r="AG65" s="169">
        <v>2.8612303290414878E-3</v>
      </c>
      <c r="AH65" s="103"/>
      <c r="AI65" s="103"/>
      <c r="AJ65" s="155" t="s">
        <v>36</v>
      </c>
      <c r="AK65" s="168">
        <v>486332.38</v>
      </c>
      <c r="AL65" s="169">
        <v>2.8694058038151991E-3</v>
      </c>
      <c r="AM65" s="170">
        <v>6</v>
      </c>
      <c r="AN65" s="169">
        <v>4.3891733723482075E-3</v>
      </c>
      <c r="AO65" s="103"/>
      <c r="AP65" s="103"/>
      <c r="AQ65" s="155" t="s">
        <v>36</v>
      </c>
      <c r="AR65" s="168">
        <v>429265</v>
      </c>
      <c r="AS65" s="169">
        <v>2.7196285035145529E-3</v>
      </c>
      <c r="AT65" s="170">
        <v>5</v>
      </c>
      <c r="AU65" s="169">
        <v>3.8729666924864447E-3</v>
      </c>
      <c r="AV65" s="103"/>
      <c r="AW65" s="103"/>
      <c r="AX65" s="155" t="s">
        <v>36</v>
      </c>
      <c r="AY65" s="168">
        <v>195331.25</v>
      </c>
      <c r="AZ65" s="169">
        <v>2.023771517362358E-3</v>
      </c>
      <c r="BA65" s="170">
        <v>2</v>
      </c>
      <c r="BB65" s="169">
        <v>2.4242424242424242E-3</v>
      </c>
      <c r="BC65" s="103"/>
      <c r="BE65" s="155" t="s">
        <v>36</v>
      </c>
      <c r="BF65" s="168">
        <v>0</v>
      </c>
      <c r="BG65" s="169">
        <v>0</v>
      </c>
      <c r="BH65" s="170">
        <v>0</v>
      </c>
      <c r="BI65" s="169">
        <v>0</v>
      </c>
      <c r="BJ65" s="103"/>
      <c r="BL65" s="155" t="s">
        <v>36</v>
      </c>
      <c r="BM65" s="168">
        <v>0</v>
      </c>
      <c r="BN65" s="169">
        <v>0</v>
      </c>
      <c r="BO65" s="170">
        <v>0</v>
      </c>
      <c r="BP65" s="169">
        <v>0</v>
      </c>
      <c r="BQ65" s="103"/>
      <c r="BS65" s="155" t="s">
        <v>36</v>
      </c>
      <c r="BT65" s="168">
        <v>0</v>
      </c>
      <c r="BU65" s="169">
        <v>0</v>
      </c>
      <c r="BV65" s="170">
        <v>0</v>
      </c>
      <c r="BW65" s="169">
        <v>0</v>
      </c>
      <c r="BX65" s="103"/>
      <c r="BZ65" s="87" t="s">
        <v>36</v>
      </c>
      <c r="CA65" s="88">
        <v>0</v>
      </c>
      <c r="CB65" s="109">
        <v>0</v>
      </c>
      <c r="CC65" s="90">
        <v>0</v>
      </c>
      <c r="CD65" s="109">
        <v>0</v>
      </c>
      <c r="CE65" s="103"/>
      <c r="CG65" s="87" t="s">
        <v>36</v>
      </c>
      <c r="CH65" s="88">
        <v>0</v>
      </c>
      <c r="CI65" s="109">
        <v>0</v>
      </c>
      <c r="CJ65" s="90">
        <v>0</v>
      </c>
      <c r="CK65" s="109">
        <v>0</v>
      </c>
      <c r="CL65" s="103"/>
      <c r="CN65" s="87" t="s">
        <v>36</v>
      </c>
      <c r="CO65" s="88">
        <v>0</v>
      </c>
      <c r="CP65" s="109">
        <v>0</v>
      </c>
      <c r="CQ65" s="90">
        <v>0</v>
      </c>
      <c r="CR65" s="109">
        <v>0</v>
      </c>
      <c r="CS65" s="103"/>
      <c r="CU65" s="87" t="s">
        <v>36</v>
      </c>
      <c r="CV65" s="88">
        <v>0</v>
      </c>
      <c r="CW65" s="109">
        <v>0</v>
      </c>
      <c r="CX65" s="90">
        <v>0</v>
      </c>
      <c r="CY65" s="109">
        <v>0</v>
      </c>
      <c r="CZ65" s="103"/>
      <c r="DB65" s="87" t="s">
        <v>36</v>
      </c>
      <c r="DC65" s="88">
        <v>0</v>
      </c>
      <c r="DD65" s="109">
        <v>0</v>
      </c>
      <c r="DE65" s="90">
        <v>0</v>
      </c>
      <c r="DF65" s="109">
        <v>0</v>
      </c>
      <c r="DG65" s="103"/>
    </row>
    <row r="66" spans="1:111" x14ac:dyDescent="0.3">
      <c r="A66" s="155" t="s">
        <v>37</v>
      </c>
      <c r="B66" s="168">
        <v>689162.84</v>
      </c>
      <c r="C66" s="169">
        <v>3.5229825071982075E-3</v>
      </c>
      <c r="D66" s="170">
        <v>7</v>
      </c>
      <c r="E66" s="169">
        <v>4.608294930875576E-3</v>
      </c>
      <c r="F66" s="103"/>
      <c r="G66" s="103"/>
      <c r="H66" s="155" t="s">
        <v>37</v>
      </c>
      <c r="I66" s="168">
        <v>2230214.79</v>
      </c>
      <c r="J66" s="169">
        <v>1.1694975696728975E-2</v>
      </c>
      <c r="K66" s="170">
        <v>24</v>
      </c>
      <c r="L66" s="169">
        <v>1.6096579476861168E-2</v>
      </c>
      <c r="M66" s="103"/>
      <c r="N66" s="103"/>
      <c r="O66" s="155" t="s">
        <v>37</v>
      </c>
      <c r="P66" s="168">
        <v>855652.84</v>
      </c>
      <c r="Q66" s="169">
        <v>4.6319419404103621E-3</v>
      </c>
      <c r="R66" s="170">
        <v>8</v>
      </c>
      <c r="S66" s="169">
        <v>5.4832076764907475E-3</v>
      </c>
      <c r="T66" s="103"/>
      <c r="U66" s="103"/>
      <c r="V66" s="155" t="s">
        <v>37</v>
      </c>
      <c r="W66" s="168">
        <v>245766</v>
      </c>
      <c r="X66" s="169">
        <v>1.3635250877893131E-3</v>
      </c>
      <c r="Y66" s="170">
        <v>2</v>
      </c>
      <c r="Z66" s="169">
        <v>1.4015416958654519E-3</v>
      </c>
      <c r="AA66" s="103"/>
      <c r="AC66" s="155" t="s">
        <v>37</v>
      </c>
      <c r="AD66" s="168">
        <v>89715</v>
      </c>
      <c r="AE66" s="169">
        <v>5.147781252171662E-4</v>
      </c>
      <c r="AF66" s="170">
        <v>1</v>
      </c>
      <c r="AG66" s="169">
        <v>7.1530758226037196E-4</v>
      </c>
      <c r="AH66" s="103"/>
      <c r="AI66" s="103"/>
      <c r="AJ66" s="155" t="s">
        <v>37</v>
      </c>
      <c r="AK66" s="168">
        <v>89715</v>
      </c>
      <c r="AL66" s="169">
        <v>5.2932675732855912E-4</v>
      </c>
      <c r="AM66" s="170">
        <v>1</v>
      </c>
      <c r="AN66" s="169">
        <v>7.3152889539136799E-4</v>
      </c>
      <c r="AO66" s="103"/>
      <c r="AP66" s="103"/>
      <c r="AQ66" s="155" t="s">
        <v>37</v>
      </c>
      <c r="AR66" s="168">
        <v>0</v>
      </c>
      <c r="AS66" s="169">
        <v>0</v>
      </c>
      <c r="AT66" s="170">
        <v>0</v>
      </c>
      <c r="AU66" s="169">
        <v>0</v>
      </c>
      <c r="AV66" s="103"/>
      <c r="AW66" s="103"/>
      <c r="AX66" s="155" t="s">
        <v>37</v>
      </c>
      <c r="AY66" s="168">
        <v>55075</v>
      </c>
      <c r="AZ66" s="169">
        <v>5.7061640837670303E-4</v>
      </c>
      <c r="BA66" s="170">
        <v>1</v>
      </c>
      <c r="BB66" s="169">
        <v>1.2121212121212121E-3</v>
      </c>
      <c r="BC66" s="103"/>
      <c r="BE66" s="155" t="s">
        <v>37</v>
      </c>
      <c r="BF66" s="168">
        <v>0</v>
      </c>
      <c r="BG66" s="169">
        <v>0</v>
      </c>
      <c r="BH66" s="170">
        <v>0</v>
      </c>
      <c r="BI66" s="169">
        <v>0</v>
      </c>
      <c r="BJ66" s="103"/>
      <c r="BL66" s="155" t="s">
        <v>37</v>
      </c>
      <c r="BM66" s="168">
        <v>0</v>
      </c>
      <c r="BN66" s="169">
        <v>0</v>
      </c>
      <c r="BO66" s="170">
        <v>0</v>
      </c>
      <c r="BP66" s="169">
        <v>0</v>
      </c>
      <c r="BQ66" s="103"/>
      <c r="BS66" s="155" t="s">
        <v>37</v>
      </c>
      <c r="BT66" s="168">
        <v>0</v>
      </c>
      <c r="BU66" s="169">
        <v>0</v>
      </c>
      <c r="BV66" s="170">
        <v>0</v>
      </c>
      <c r="BW66" s="169">
        <v>0</v>
      </c>
      <c r="BX66" s="103"/>
      <c r="BZ66" s="87" t="s">
        <v>37</v>
      </c>
      <c r="CA66" s="88">
        <v>0</v>
      </c>
      <c r="CB66" s="109">
        <v>0</v>
      </c>
      <c r="CC66" s="90">
        <v>0</v>
      </c>
      <c r="CD66" s="109">
        <v>0</v>
      </c>
      <c r="CE66" s="103"/>
      <c r="CG66" s="87" t="s">
        <v>37</v>
      </c>
      <c r="CH66" s="88">
        <v>0</v>
      </c>
      <c r="CI66" s="109">
        <v>0</v>
      </c>
      <c r="CJ66" s="90">
        <v>0</v>
      </c>
      <c r="CK66" s="109">
        <v>0</v>
      </c>
      <c r="CL66" s="103"/>
      <c r="CN66" s="87" t="s">
        <v>37</v>
      </c>
      <c r="CO66" s="88">
        <v>0</v>
      </c>
      <c r="CP66" s="109">
        <v>0</v>
      </c>
      <c r="CQ66" s="90">
        <v>0</v>
      </c>
      <c r="CR66" s="109">
        <v>0</v>
      </c>
      <c r="CS66" s="103"/>
      <c r="CU66" s="87" t="s">
        <v>37</v>
      </c>
      <c r="CV66" s="88">
        <v>0</v>
      </c>
      <c r="CW66" s="109">
        <v>0</v>
      </c>
      <c r="CX66" s="90">
        <v>0</v>
      </c>
      <c r="CY66" s="109">
        <v>0</v>
      </c>
      <c r="CZ66" s="103"/>
      <c r="DB66" s="87" t="s">
        <v>37</v>
      </c>
      <c r="DC66" s="88">
        <v>0</v>
      </c>
      <c r="DD66" s="109">
        <v>0</v>
      </c>
      <c r="DE66" s="90">
        <v>0</v>
      </c>
      <c r="DF66" s="109">
        <v>0</v>
      </c>
      <c r="DG66" s="103"/>
    </row>
    <row r="67" spans="1:111" x14ac:dyDescent="0.3">
      <c r="A67" s="155" t="s">
        <v>38</v>
      </c>
      <c r="B67" s="168">
        <v>1474763.8</v>
      </c>
      <c r="C67" s="169">
        <v>7.5389541746754022E-3</v>
      </c>
      <c r="D67" s="170">
        <v>14</v>
      </c>
      <c r="E67" s="169">
        <v>9.2165898617511521E-3</v>
      </c>
      <c r="F67" s="103"/>
      <c r="G67" s="103"/>
      <c r="H67" s="155" t="s">
        <v>38</v>
      </c>
      <c r="I67" s="168">
        <v>2149674.77</v>
      </c>
      <c r="J67" s="169">
        <v>1.1272633606300068E-2</v>
      </c>
      <c r="K67" s="170">
        <v>20</v>
      </c>
      <c r="L67" s="169">
        <v>1.341381623071764E-2</v>
      </c>
      <c r="M67" s="103"/>
      <c r="N67" s="103"/>
      <c r="O67" s="155" t="s">
        <v>38</v>
      </c>
      <c r="P67" s="168">
        <v>1036649.09</v>
      </c>
      <c r="Q67" s="169">
        <v>5.611736644804727E-3</v>
      </c>
      <c r="R67" s="170">
        <v>9</v>
      </c>
      <c r="S67" s="169">
        <v>6.1686086360520902E-3</v>
      </c>
      <c r="T67" s="103"/>
      <c r="U67" s="103"/>
      <c r="V67" s="155" t="s">
        <v>38</v>
      </c>
      <c r="W67" s="168">
        <v>89715</v>
      </c>
      <c r="X67" s="169">
        <v>4.9774441237200519E-4</v>
      </c>
      <c r="Y67" s="170">
        <v>1</v>
      </c>
      <c r="Z67" s="169">
        <v>7.0077084793272596E-4</v>
      </c>
      <c r="AA67" s="103"/>
      <c r="AC67" s="155" t="s">
        <v>38</v>
      </c>
      <c r="AD67" s="168">
        <v>0</v>
      </c>
      <c r="AE67" s="169">
        <v>0</v>
      </c>
      <c r="AF67" s="170">
        <v>0</v>
      </c>
      <c r="AG67" s="169">
        <v>0</v>
      </c>
      <c r="AH67" s="103"/>
      <c r="AI67" s="103"/>
      <c r="AJ67" s="155" t="s">
        <v>38</v>
      </c>
      <c r="AK67" s="168">
        <v>0</v>
      </c>
      <c r="AL67" s="169">
        <v>0</v>
      </c>
      <c r="AM67" s="170">
        <v>0</v>
      </c>
      <c r="AN67" s="169">
        <v>0</v>
      </c>
      <c r="AO67" s="103"/>
      <c r="AP67" s="103"/>
      <c r="AQ67" s="155" t="s">
        <v>38</v>
      </c>
      <c r="AR67" s="168">
        <v>185078</v>
      </c>
      <c r="AS67" s="169">
        <v>1.172570333415178E-3</v>
      </c>
      <c r="AT67" s="170">
        <v>2</v>
      </c>
      <c r="AU67" s="169">
        <v>1.5491866769945779E-3</v>
      </c>
      <c r="AV67" s="103"/>
      <c r="AW67" s="103"/>
      <c r="AX67" s="155" t="s">
        <v>38</v>
      </c>
      <c r="AY67" s="168">
        <v>89715</v>
      </c>
      <c r="AZ67" s="169">
        <v>9.2951159468934925E-4</v>
      </c>
      <c r="BA67" s="170">
        <v>1</v>
      </c>
      <c r="BB67" s="169">
        <v>1.2121212121212121E-3</v>
      </c>
      <c r="BC67" s="103"/>
      <c r="BE67" s="155" t="s">
        <v>38</v>
      </c>
      <c r="BF67" s="168">
        <v>0</v>
      </c>
      <c r="BG67" s="169">
        <v>0</v>
      </c>
      <c r="BH67" s="170">
        <v>0</v>
      </c>
      <c r="BI67" s="169">
        <v>0</v>
      </c>
      <c r="BJ67" s="103"/>
      <c r="BL67" s="155" t="s">
        <v>38</v>
      </c>
      <c r="BM67" s="168">
        <v>0</v>
      </c>
      <c r="BN67" s="169">
        <v>0</v>
      </c>
      <c r="BO67" s="170">
        <v>0</v>
      </c>
      <c r="BP67" s="169">
        <v>0</v>
      </c>
      <c r="BQ67" s="103"/>
      <c r="BS67" s="155" t="s">
        <v>38</v>
      </c>
      <c r="BT67" s="168">
        <v>0</v>
      </c>
      <c r="BU67" s="169">
        <v>0</v>
      </c>
      <c r="BV67" s="170">
        <v>0</v>
      </c>
      <c r="BW67" s="169">
        <v>0</v>
      </c>
      <c r="BX67" s="103"/>
      <c r="BZ67" s="87" t="s">
        <v>38</v>
      </c>
      <c r="CA67" s="88">
        <v>0</v>
      </c>
      <c r="CB67" s="109">
        <v>0</v>
      </c>
      <c r="CC67" s="90">
        <v>0</v>
      </c>
      <c r="CD67" s="109">
        <v>0</v>
      </c>
      <c r="CE67" s="103"/>
      <c r="CG67" s="87" t="s">
        <v>38</v>
      </c>
      <c r="CH67" s="88">
        <v>0</v>
      </c>
      <c r="CI67" s="109">
        <v>0</v>
      </c>
      <c r="CJ67" s="90">
        <v>0</v>
      </c>
      <c r="CK67" s="109">
        <v>0</v>
      </c>
      <c r="CL67" s="103"/>
      <c r="CN67" s="87" t="s">
        <v>38</v>
      </c>
      <c r="CO67" s="88">
        <v>0</v>
      </c>
      <c r="CP67" s="109">
        <v>0</v>
      </c>
      <c r="CQ67" s="90">
        <v>0</v>
      </c>
      <c r="CR67" s="109">
        <v>0</v>
      </c>
      <c r="CS67" s="103"/>
      <c r="CU67" s="87" t="s">
        <v>38</v>
      </c>
      <c r="CV67" s="88">
        <v>0</v>
      </c>
      <c r="CW67" s="109">
        <v>0</v>
      </c>
      <c r="CX67" s="90">
        <v>0</v>
      </c>
      <c r="CY67" s="109">
        <v>0</v>
      </c>
      <c r="CZ67" s="103"/>
      <c r="DB67" s="87" t="s">
        <v>38</v>
      </c>
      <c r="DC67" s="88">
        <v>0</v>
      </c>
      <c r="DD67" s="109">
        <v>0</v>
      </c>
      <c r="DE67" s="90">
        <v>0</v>
      </c>
      <c r="DF67" s="109">
        <v>0</v>
      </c>
      <c r="DG67" s="103"/>
    </row>
    <row r="68" spans="1:111" x14ac:dyDescent="0.3">
      <c r="A68" s="155" t="s">
        <v>39</v>
      </c>
      <c r="B68" s="168">
        <v>2494613.33</v>
      </c>
      <c r="C68" s="169">
        <v>1.2752398437230699E-2</v>
      </c>
      <c r="D68" s="170">
        <v>26</v>
      </c>
      <c r="E68" s="169">
        <v>1.7116524028966424E-2</v>
      </c>
      <c r="F68" s="103"/>
      <c r="G68" s="103"/>
      <c r="H68" s="155" t="s">
        <v>39</v>
      </c>
      <c r="I68" s="168">
        <v>3038878.74</v>
      </c>
      <c r="J68" s="169">
        <v>1.5935511309924714E-2</v>
      </c>
      <c r="K68" s="170">
        <v>31</v>
      </c>
      <c r="L68" s="169">
        <v>2.079141515761234E-2</v>
      </c>
      <c r="M68" s="103"/>
      <c r="N68" s="103"/>
      <c r="O68" s="155" t="s">
        <v>39</v>
      </c>
      <c r="P68" s="168">
        <v>530991</v>
      </c>
      <c r="Q68" s="169">
        <v>2.8744361824129968E-3</v>
      </c>
      <c r="R68" s="170">
        <v>5</v>
      </c>
      <c r="S68" s="169">
        <v>3.4270047978067169E-3</v>
      </c>
      <c r="T68" s="103"/>
      <c r="U68" s="103"/>
      <c r="V68" s="155" t="s">
        <v>39</v>
      </c>
      <c r="W68" s="168">
        <v>0</v>
      </c>
      <c r="X68" s="169">
        <v>0</v>
      </c>
      <c r="Y68" s="170">
        <v>0</v>
      </c>
      <c r="Z68" s="169">
        <v>0</v>
      </c>
      <c r="AA68" s="103"/>
      <c r="AC68" s="155" t="s">
        <v>39</v>
      </c>
      <c r="AD68" s="168">
        <v>0</v>
      </c>
      <c r="AE68" s="169">
        <v>0</v>
      </c>
      <c r="AF68" s="170">
        <v>0</v>
      </c>
      <c r="AG68" s="169">
        <v>0</v>
      </c>
      <c r="AH68" s="103"/>
      <c r="AI68" s="103"/>
      <c r="AJ68" s="155" t="s">
        <v>39</v>
      </c>
      <c r="AK68" s="168">
        <v>0</v>
      </c>
      <c r="AL68" s="169">
        <v>0</v>
      </c>
      <c r="AM68" s="170">
        <v>0</v>
      </c>
      <c r="AN68" s="169">
        <v>0</v>
      </c>
      <c r="AO68" s="103"/>
      <c r="AP68" s="103"/>
      <c r="AQ68" s="155" t="s">
        <v>39</v>
      </c>
      <c r="AR68" s="168">
        <v>61725</v>
      </c>
      <c r="AS68" s="169">
        <v>3.9106162715207572E-4</v>
      </c>
      <c r="AT68" s="170">
        <v>1</v>
      </c>
      <c r="AU68" s="169">
        <v>7.7459333849728897E-4</v>
      </c>
      <c r="AV68" s="103"/>
      <c r="AW68" s="103"/>
      <c r="AX68" s="155" t="s">
        <v>39</v>
      </c>
      <c r="AY68" s="168">
        <v>61275</v>
      </c>
      <c r="AZ68" s="169">
        <v>6.3485284472596418E-4</v>
      </c>
      <c r="BA68" s="170">
        <v>1</v>
      </c>
      <c r="BB68" s="169">
        <v>1.2121212121212121E-3</v>
      </c>
      <c r="BC68" s="103"/>
      <c r="BE68" s="155" t="s">
        <v>39</v>
      </c>
      <c r="BF68" s="168">
        <v>0</v>
      </c>
      <c r="BG68" s="169">
        <v>0</v>
      </c>
      <c r="BH68" s="170">
        <v>0</v>
      </c>
      <c r="BI68" s="169">
        <v>0</v>
      </c>
      <c r="BJ68" s="103"/>
      <c r="BL68" s="155" t="s">
        <v>39</v>
      </c>
      <c r="BM68" s="168">
        <v>0</v>
      </c>
      <c r="BN68" s="169">
        <v>0</v>
      </c>
      <c r="BO68" s="170">
        <v>0</v>
      </c>
      <c r="BP68" s="169">
        <v>0</v>
      </c>
      <c r="BQ68" s="103"/>
      <c r="BS68" s="155" t="s">
        <v>39</v>
      </c>
      <c r="BT68" s="168">
        <v>0</v>
      </c>
      <c r="BU68" s="169">
        <v>0</v>
      </c>
      <c r="BV68" s="170">
        <v>0</v>
      </c>
      <c r="BW68" s="169">
        <v>0</v>
      </c>
      <c r="BX68" s="103"/>
      <c r="BZ68" s="87" t="s">
        <v>39</v>
      </c>
      <c r="CA68" s="88">
        <v>0</v>
      </c>
      <c r="CB68" s="109">
        <v>0</v>
      </c>
      <c r="CC68" s="90">
        <v>0</v>
      </c>
      <c r="CD68" s="109">
        <v>0</v>
      </c>
      <c r="CE68" s="103"/>
      <c r="CG68" s="87" t="s">
        <v>39</v>
      </c>
      <c r="CH68" s="88">
        <v>0</v>
      </c>
      <c r="CI68" s="109">
        <v>0</v>
      </c>
      <c r="CJ68" s="90">
        <v>0</v>
      </c>
      <c r="CK68" s="109">
        <v>0</v>
      </c>
      <c r="CL68" s="103"/>
      <c r="CN68" s="87" t="s">
        <v>39</v>
      </c>
      <c r="CO68" s="88">
        <v>0</v>
      </c>
      <c r="CP68" s="109">
        <v>0</v>
      </c>
      <c r="CQ68" s="90">
        <v>0</v>
      </c>
      <c r="CR68" s="109">
        <v>0</v>
      </c>
      <c r="CS68" s="103"/>
      <c r="CU68" s="87" t="s">
        <v>39</v>
      </c>
      <c r="CV68" s="88">
        <v>0</v>
      </c>
      <c r="CW68" s="109">
        <v>0</v>
      </c>
      <c r="CX68" s="90">
        <v>0</v>
      </c>
      <c r="CY68" s="109">
        <v>0</v>
      </c>
      <c r="CZ68" s="103"/>
      <c r="DB68" s="87" t="s">
        <v>39</v>
      </c>
      <c r="DC68" s="88">
        <v>0</v>
      </c>
      <c r="DD68" s="109">
        <v>0</v>
      </c>
      <c r="DE68" s="90">
        <v>0</v>
      </c>
      <c r="DF68" s="109">
        <v>0</v>
      </c>
      <c r="DG68" s="103"/>
    </row>
    <row r="69" spans="1:111" x14ac:dyDescent="0.3">
      <c r="A69" s="155"/>
      <c r="B69" s="171"/>
      <c r="C69" s="169"/>
      <c r="D69" s="170"/>
      <c r="E69" s="169"/>
      <c r="F69" s="103"/>
      <c r="G69" s="103"/>
      <c r="H69" s="155"/>
      <c r="I69" s="171"/>
      <c r="J69" s="169"/>
      <c r="K69" s="170"/>
      <c r="L69" s="169"/>
      <c r="M69" s="103"/>
      <c r="N69" s="103"/>
      <c r="O69" s="155"/>
      <c r="P69" s="171"/>
      <c r="Q69" s="169"/>
      <c r="R69" s="170"/>
      <c r="S69" s="169"/>
      <c r="T69" s="103"/>
      <c r="U69" s="103"/>
      <c r="V69" s="155"/>
      <c r="W69" s="171"/>
      <c r="X69" s="169"/>
      <c r="Y69" s="170"/>
      <c r="Z69" s="169"/>
      <c r="AA69" s="103"/>
      <c r="AC69" s="155"/>
      <c r="AD69" s="171"/>
      <c r="AE69" s="169"/>
      <c r="AF69" s="170"/>
      <c r="AG69" s="169"/>
      <c r="AH69" s="103"/>
      <c r="AI69" s="103"/>
      <c r="AJ69" s="155"/>
      <c r="AK69" s="171"/>
      <c r="AL69" s="169"/>
      <c r="AM69" s="170"/>
      <c r="AN69" s="169"/>
      <c r="AO69" s="103"/>
      <c r="AP69" s="103"/>
      <c r="AQ69" s="155"/>
      <c r="AR69" s="171"/>
      <c r="AS69" s="169"/>
      <c r="AT69" s="170"/>
      <c r="AU69" s="169"/>
      <c r="AV69" s="103"/>
      <c r="AW69" s="103"/>
      <c r="AX69" s="155"/>
      <c r="AY69" s="171"/>
      <c r="AZ69" s="169"/>
      <c r="BA69" s="170"/>
      <c r="BB69" s="169"/>
      <c r="BC69" s="103"/>
      <c r="BE69" s="155"/>
      <c r="BF69" s="171"/>
      <c r="BG69" s="169"/>
      <c r="BH69" s="170"/>
      <c r="BI69" s="169"/>
      <c r="BJ69" s="103"/>
      <c r="BL69" s="155"/>
      <c r="BM69" s="171"/>
      <c r="BN69" s="169"/>
      <c r="BO69" s="170"/>
      <c r="BP69" s="169"/>
      <c r="BQ69" s="103"/>
      <c r="BS69" s="155"/>
      <c r="BT69" s="171"/>
      <c r="BU69" s="169"/>
      <c r="BV69" s="170"/>
      <c r="BW69" s="169"/>
      <c r="BX69" s="103"/>
      <c r="BZ69" s="87"/>
      <c r="CA69" s="94"/>
      <c r="CB69" s="109"/>
      <c r="CC69" s="90"/>
      <c r="CD69" s="109"/>
      <c r="CE69" s="103"/>
      <c r="CG69" s="87"/>
      <c r="CH69" s="94"/>
      <c r="CI69" s="109"/>
      <c r="CJ69" s="90"/>
      <c r="CK69" s="109"/>
      <c r="CL69" s="103"/>
      <c r="CN69" s="87"/>
      <c r="CO69" s="94"/>
      <c r="CP69" s="109"/>
      <c r="CQ69" s="90"/>
      <c r="CR69" s="109"/>
      <c r="CS69" s="103"/>
      <c r="CU69" s="87"/>
      <c r="CV69" s="94"/>
      <c r="CW69" s="109"/>
      <c r="CX69" s="90"/>
      <c r="CY69" s="109"/>
      <c r="CZ69" s="103"/>
      <c r="DB69" s="87"/>
      <c r="DC69" s="94"/>
      <c r="DD69" s="109"/>
      <c r="DE69" s="90"/>
      <c r="DF69" s="109"/>
      <c r="DG69" s="103"/>
    </row>
    <row r="70" spans="1:111" ht="14.4" thickBot="1" x14ac:dyDescent="0.35">
      <c r="A70" s="155"/>
      <c r="B70" s="172">
        <v>195619149.00000006</v>
      </c>
      <c r="C70" s="169"/>
      <c r="D70" s="173">
        <v>1519</v>
      </c>
      <c r="E70" s="169"/>
      <c r="F70" s="103"/>
      <c r="G70" s="103"/>
      <c r="H70" s="155"/>
      <c r="I70" s="172">
        <v>190698539.94000003</v>
      </c>
      <c r="J70" s="169"/>
      <c r="K70" s="173">
        <v>1491</v>
      </c>
      <c r="L70" s="169"/>
      <c r="M70" s="103"/>
      <c r="N70" s="103"/>
      <c r="O70" s="155"/>
      <c r="P70" s="172">
        <v>184728748.98000002</v>
      </c>
      <c r="Q70" s="169"/>
      <c r="R70" s="173">
        <v>1459</v>
      </c>
      <c r="S70" s="169"/>
      <c r="T70" s="103"/>
      <c r="U70" s="103"/>
      <c r="V70" s="155"/>
      <c r="W70" s="172">
        <v>180243108.25000006</v>
      </c>
      <c r="X70" s="169"/>
      <c r="Y70" s="173">
        <v>1427</v>
      </c>
      <c r="Z70" s="169"/>
      <c r="AA70" s="103"/>
      <c r="AC70" s="155"/>
      <c r="AD70" s="172">
        <v>174278967.20000002</v>
      </c>
      <c r="AE70" s="169"/>
      <c r="AF70" s="173">
        <v>1398</v>
      </c>
      <c r="AG70" s="169"/>
      <c r="AH70" s="103"/>
      <c r="AI70" s="103"/>
      <c r="AJ70" s="155"/>
      <c r="AK70" s="172">
        <v>169488881.41</v>
      </c>
      <c r="AL70" s="169"/>
      <c r="AM70" s="173">
        <v>1367</v>
      </c>
      <c r="AN70" s="169"/>
      <c r="AO70" s="103"/>
      <c r="AP70" s="103"/>
      <c r="AQ70" s="155"/>
      <c r="AR70" s="172">
        <v>157839572.36999997</v>
      </c>
      <c r="AS70" s="169"/>
      <c r="AT70" s="173">
        <v>1291</v>
      </c>
      <c r="AU70" s="169"/>
      <c r="AV70" s="103"/>
      <c r="AW70" s="103"/>
      <c r="AX70" s="155"/>
      <c r="AY70" s="172">
        <v>96518430.230000004</v>
      </c>
      <c r="AZ70" s="169"/>
      <c r="BA70" s="173">
        <v>825</v>
      </c>
      <c r="BB70" s="169"/>
      <c r="BC70" s="103"/>
      <c r="BE70" s="155"/>
      <c r="BF70" s="172">
        <v>0</v>
      </c>
      <c r="BG70" s="169"/>
      <c r="BH70" s="173">
        <v>0</v>
      </c>
      <c r="BI70" s="169"/>
      <c r="BJ70" s="103"/>
      <c r="BL70" s="155"/>
      <c r="BM70" s="172">
        <v>0</v>
      </c>
      <c r="BN70" s="169"/>
      <c r="BO70" s="173">
        <v>0</v>
      </c>
      <c r="BP70" s="169"/>
      <c r="BQ70" s="103"/>
      <c r="BS70" s="155"/>
      <c r="BT70" s="172">
        <v>0</v>
      </c>
      <c r="BU70" s="169"/>
      <c r="BV70" s="173">
        <v>0</v>
      </c>
      <c r="BW70" s="169"/>
      <c r="BX70" s="103"/>
      <c r="BZ70" s="87"/>
      <c r="CA70" s="110">
        <v>0</v>
      </c>
      <c r="CB70" s="109"/>
      <c r="CC70" s="111">
        <v>0</v>
      </c>
      <c r="CD70" s="109"/>
      <c r="CE70" s="103"/>
      <c r="CG70" s="87"/>
      <c r="CH70" s="110">
        <v>0</v>
      </c>
      <c r="CI70" s="109"/>
      <c r="CJ70" s="111">
        <v>0</v>
      </c>
      <c r="CK70" s="109"/>
      <c r="CL70" s="103"/>
      <c r="CN70" s="87"/>
      <c r="CO70" s="110">
        <v>0</v>
      </c>
      <c r="CP70" s="109"/>
      <c r="CQ70" s="111">
        <v>0</v>
      </c>
      <c r="CR70" s="109"/>
      <c r="CS70" s="103"/>
      <c r="CU70" s="87"/>
      <c r="CV70" s="110">
        <v>0</v>
      </c>
      <c r="CW70" s="109"/>
      <c r="CX70" s="111">
        <v>0</v>
      </c>
      <c r="CY70" s="109"/>
      <c r="CZ70" s="103"/>
      <c r="DB70" s="87"/>
      <c r="DC70" s="110">
        <v>0</v>
      </c>
      <c r="DD70" s="109"/>
      <c r="DE70" s="111">
        <v>0</v>
      </c>
      <c r="DF70" s="109"/>
      <c r="DG70" s="103"/>
    </row>
    <row r="71" spans="1:111" ht="14.4" thickTop="1" x14ac:dyDescent="0.3">
      <c r="A71" s="155"/>
      <c r="B71" s="171"/>
      <c r="C71" s="169"/>
      <c r="D71" s="170"/>
      <c r="E71" s="169"/>
      <c r="F71" s="103"/>
      <c r="G71" s="103"/>
      <c r="H71" s="155"/>
      <c r="I71" s="171"/>
      <c r="J71" s="169"/>
      <c r="K71" s="170"/>
      <c r="L71" s="169"/>
      <c r="M71" s="103"/>
      <c r="N71" s="103"/>
      <c r="O71" s="155"/>
      <c r="P71" s="171"/>
      <c r="Q71" s="169"/>
      <c r="R71" s="170"/>
      <c r="S71" s="169"/>
      <c r="T71" s="103"/>
      <c r="U71" s="103"/>
      <c r="V71" s="155"/>
      <c r="W71" s="171"/>
      <c r="X71" s="169"/>
      <c r="Y71" s="170"/>
      <c r="Z71" s="169"/>
      <c r="AA71" s="103"/>
      <c r="AC71" s="155"/>
      <c r="AD71" s="171"/>
      <c r="AE71" s="169"/>
      <c r="AF71" s="170"/>
      <c r="AG71" s="169"/>
      <c r="AH71" s="103"/>
      <c r="AI71" s="103"/>
      <c r="AJ71" s="155"/>
      <c r="AK71" s="171"/>
      <c r="AL71" s="169"/>
      <c r="AM71" s="170"/>
      <c r="AN71" s="169"/>
      <c r="AO71" s="103"/>
      <c r="AP71" s="103"/>
      <c r="AQ71" s="155"/>
      <c r="AR71" s="171"/>
      <c r="AS71" s="169"/>
      <c r="AT71" s="170"/>
      <c r="AU71" s="169"/>
      <c r="AV71" s="103"/>
      <c r="AW71" s="103"/>
      <c r="AX71" s="155"/>
      <c r="AY71" s="171"/>
      <c r="AZ71" s="169"/>
      <c r="BA71" s="170"/>
      <c r="BB71" s="169"/>
      <c r="BC71" s="103"/>
      <c r="BE71" s="155"/>
      <c r="BF71" s="171"/>
      <c r="BG71" s="169"/>
      <c r="BH71" s="170"/>
      <c r="BI71" s="169"/>
      <c r="BJ71" s="103"/>
      <c r="BL71" s="155"/>
      <c r="BM71" s="171"/>
      <c r="BN71" s="169"/>
      <c r="BO71" s="170"/>
      <c r="BP71" s="169"/>
      <c r="BQ71" s="103"/>
      <c r="BS71" s="155"/>
      <c r="BT71" s="171"/>
      <c r="BU71" s="169"/>
      <c r="BV71" s="170"/>
      <c r="BW71" s="169"/>
      <c r="BX71" s="103"/>
      <c r="BZ71" s="87"/>
      <c r="CA71" s="94"/>
      <c r="CB71" s="109"/>
      <c r="CC71" s="90"/>
      <c r="CD71" s="109"/>
      <c r="CE71" s="103"/>
      <c r="CG71" s="87"/>
      <c r="CH71" s="94"/>
      <c r="CI71" s="109"/>
      <c r="CJ71" s="90"/>
      <c r="CK71" s="109"/>
      <c r="CL71" s="103"/>
      <c r="CN71" s="87"/>
      <c r="CO71" s="94"/>
      <c r="CP71" s="109"/>
      <c r="CQ71" s="90"/>
      <c r="CR71" s="109"/>
      <c r="CS71" s="103"/>
      <c r="CU71" s="87"/>
      <c r="CV71" s="94"/>
      <c r="CW71" s="109"/>
      <c r="CX71" s="90"/>
      <c r="CY71" s="109"/>
      <c r="CZ71" s="103"/>
      <c r="DB71" s="87"/>
      <c r="DC71" s="94"/>
      <c r="DD71" s="109"/>
      <c r="DE71" s="90"/>
      <c r="DF71" s="109"/>
      <c r="DG71" s="103"/>
    </row>
    <row r="72" spans="1:111" x14ac:dyDescent="0.3">
      <c r="A72" s="174" t="s">
        <v>40</v>
      </c>
      <c r="B72" s="171"/>
      <c r="C72" s="155"/>
      <c r="D72" s="175">
        <v>0.66668228733197199</v>
      </c>
      <c r="E72" s="169"/>
      <c r="F72" s="103"/>
      <c r="G72" s="103"/>
      <c r="H72" s="174" t="s">
        <v>40</v>
      </c>
      <c r="I72" s="171"/>
      <c r="J72" s="155"/>
      <c r="K72" s="175">
        <v>0.67425517267981872</v>
      </c>
      <c r="L72" s="169"/>
      <c r="M72" s="103"/>
      <c r="N72" s="103"/>
      <c r="O72" s="174" t="s">
        <v>40</v>
      </c>
      <c r="P72" s="171"/>
      <c r="Q72" s="155"/>
      <c r="R72" s="175">
        <v>0.66038436570715631</v>
      </c>
      <c r="S72" s="169"/>
      <c r="T72" s="103"/>
      <c r="U72" s="103"/>
      <c r="V72" s="174" t="s">
        <v>40</v>
      </c>
      <c r="W72" s="171"/>
      <c r="X72" s="155"/>
      <c r="Y72" s="175">
        <v>0.62941358330733366</v>
      </c>
      <c r="Z72" s="169"/>
      <c r="AA72" s="103"/>
      <c r="AC72" s="174" t="s">
        <v>40</v>
      </c>
      <c r="AD72" s="171"/>
      <c r="AE72" s="155"/>
      <c r="AF72" s="175">
        <v>0.62240839841955697</v>
      </c>
      <c r="AG72" s="169"/>
      <c r="AH72" s="103"/>
      <c r="AI72" s="103"/>
      <c r="AJ72" s="174" t="s">
        <v>40</v>
      </c>
      <c r="AK72" s="171"/>
      <c r="AL72" s="155"/>
      <c r="AM72" s="175">
        <v>0.62336317930051832</v>
      </c>
      <c r="AN72" s="169"/>
      <c r="AO72" s="103"/>
      <c r="AP72" s="103"/>
      <c r="AQ72" s="174" t="s">
        <v>40</v>
      </c>
      <c r="AR72" s="171"/>
      <c r="AS72" s="155"/>
      <c r="AT72" s="175">
        <v>0.60117649312424848</v>
      </c>
      <c r="AU72" s="169"/>
      <c r="AV72" s="103"/>
      <c r="AW72" s="103"/>
      <c r="AX72" s="174" t="s">
        <v>40</v>
      </c>
      <c r="AY72" s="171"/>
      <c r="AZ72" s="155"/>
      <c r="BA72" s="175">
        <v>0.58674209336699512</v>
      </c>
      <c r="BB72" s="169"/>
      <c r="BC72" s="103"/>
      <c r="BE72" s="174" t="s">
        <v>40</v>
      </c>
      <c r="BF72" s="171"/>
      <c r="BG72" s="155"/>
      <c r="BH72" s="175">
        <v>0</v>
      </c>
      <c r="BI72" s="169"/>
      <c r="BJ72" s="103"/>
      <c r="BL72" s="174" t="s">
        <v>40</v>
      </c>
      <c r="BM72" s="171"/>
      <c r="BN72" s="155"/>
      <c r="BO72" s="175">
        <v>0</v>
      </c>
      <c r="BP72" s="169"/>
      <c r="BQ72" s="103"/>
      <c r="BS72" s="174" t="s">
        <v>40</v>
      </c>
      <c r="BT72" s="171"/>
      <c r="BU72" s="155"/>
      <c r="BV72" s="175">
        <v>0</v>
      </c>
      <c r="BW72" s="169"/>
      <c r="BX72" s="103"/>
      <c r="BZ72" s="112" t="s">
        <v>40</v>
      </c>
      <c r="CA72" s="94"/>
      <c r="CB72" s="87"/>
      <c r="CC72" s="113">
        <v>0</v>
      </c>
      <c r="CD72" s="109"/>
      <c r="CE72" s="103"/>
      <c r="CG72" s="112" t="s">
        <v>40</v>
      </c>
      <c r="CH72" s="94"/>
      <c r="CI72" s="87"/>
      <c r="CJ72" s="113">
        <v>0</v>
      </c>
      <c r="CK72" s="109"/>
      <c r="CL72" s="103"/>
      <c r="CN72" s="112" t="s">
        <v>40</v>
      </c>
      <c r="CO72" s="94"/>
      <c r="CP72" s="87"/>
      <c r="CQ72" s="113">
        <v>0</v>
      </c>
      <c r="CR72" s="109"/>
      <c r="CS72" s="103"/>
      <c r="CU72" s="112" t="s">
        <v>40</v>
      </c>
      <c r="CV72" s="94"/>
      <c r="CW72" s="87"/>
      <c r="CX72" s="113">
        <v>0</v>
      </c>
      <c r="CY72" s="109"/>
      <c r="CZ72" s="103"/>
      <c r="DB72" s="112" t="s">
        <v>40</v>
      </c>
      <c r="DC72" s="94"/>
      <c r="DD72" s="87"/>
      <c r="DE72" s="113">
        <v>0</v>
      </c>
      <c r="DF72" s="109"/>
      <c r="DG72" s="103"/>
    </row>
    <row r="73" spans="1:111" x14ac:dyDescent="0.3">
      <c r="A73" s="174"/>
      <c r="B73" s="171"/>
      <c r="C73" s="169"/>
      <c r="D73" s="182"/>
      <c r="E73" s="169"/>
      <c r="F73" s="103"/>
      <c r="G73" s="103"/>
      <c r="H73" s="174"/>
      <c r="I73" s="171"/>
      <c r="J73" s="169"/>
      <c r="K73" s="182"/>
      <c r="L73" s="169"/>
      <c r="M73" s="103"/>
      <c r="N73" s="103"/>
      <c r="O73" s="174"/>
      <c r="P73" s="171"/>
      <c r="Q73" s="169"/>
      <c r="R73" s="182"/>
      <c r="S73" s="169"/>
      <c r="T73" s="103"/>
      <c r="U73" s="103"/>
      <c r="V73" s="174"/>
      <c r="W73" s="171"/>
      <c r="X73" s="169"/>
      <c r="Y73" s="182"/>
      <c r="Z73" s="169"/>
      <c r="AA73" s="103"/>
      <c r="AC73" s="174"/>
      <c r="AD73" s="171"/>
      <c r="AE73" s="169"/>
      <c r="AF73" s="182"/>
      <c r="AG73" s="169"/>
      <c r="AH73" s="103"/>
      <c r="AI73" s="103"/>
      <c r="AJ73" s="174"/>
      <c r="AK73" s="171"/>
      <c r="AL73" s="169"/>
      <c r="AM73" s="182"/>
      <c r="AN73" s="169"/>
      <c r="AO73" s="103"/>
      <c r="AP73" s="103"/>
      <c r="AQ73" s="174"/>
      <c r="AR73" s="171"/>
      <c r="AS73" s="169"/>
      <c r="AT73" s="182"/>
      <c r="AU73" s="169"/>
      <c r="AV73" s="103"/>
      <c r="AW73" s="103"/>
      <c r="AX73" s="174"/>
      <c r="AY73" s="171"/>
      <c r="AZ73" s="169"/>
      <c r="BA73" s="182"/>
      <c r="BB73" s="169"/>
      <c r="BC73" s="103"/>
      <c r="BE73" s="174"/>
      <c r="BF73" s="171"/>
      <c r="BG73" s="169"/>
      <c r="BH73" s="182"/>
      <c r="BI73" s="169"/>
      <c r="BJ73" s="103"/>
      <c r="BL73" s="174"/>
      <c r="BM73" s="171"/>
      <c r="BN73" s="169"/>
      <c r="BO73" s="182"/>
      <c r="BP73" s="169"/>
      <c r="BQ73" s="103"/>
      <c r="BS73" s="174"/>
      <c r="BT73" s="171"/>
      <c r="BU73" s="169"/>
      <c r="BV73" s="182"/>
      <c r="BW73" s="169"/>
      <c r="BX73" s="103"/>
      <c r="BZ73" s="112"/>
      <c r="CA73" s="94"/>
      <c r="CB73" s="109"/>
      <c r="CC73" s="121"/>
      <c r="CD73" s="109"/>
      <c r="CE73" s="103"/>
      <c r="CG73" s="112"/>
      <c r="CH73" s="94"/>
      <c r="CI73" s="109"/>
      <c r="CJ73" s="121"/>
      <c r="CK73" s="109"/>
      <c r="CL73" s="103"/>
      <c r="CN73" s="112"/>
      <c r="CO73" s="94"/>
      <c r="CP73" s="109"/>
      <c r="CQ73" s="121"/>
      <c r="CR73" s="109"/>
      <c r="CS73" s="103"/>
      <c r="CU73" s="112"/>
      <c r="CV73" s="94"/>
      <c r="CW73" s="109"/>
      <c r="CX73" s="121"/>
      <c r="CY73" s="109"/>
      <c r="CZ73" s="103"/>
      <c r="DB73" s="112"/>
      <c r="DC73" s="94"/>
      <c r="DD73" s="109"/>
      <c r="DE73" s="121"/>
      <c r="DF73" s="109"/>
      <c r="DG73" s="103"/>
    </row>
    <row r="74" spans="1:111" x14ac:dyDescent="0.3">
      <c r="A74" s="103"/>
      <c r="B74" s="179"/>
      <c r="C74" s="180"/>
      <c r="D74" s="181"/>
      <c r="E74" s="180"/>
      <c r="F74" s="103"/>
      <c r="G74" s="103"/>
      <c r="H74" s="103"/>
      <c r="I74" s="179"/>
      <c r="J74" s="180"/>
      <c r="K74" s="181"/>
      <c r="L74" s="180"/>
      <c r="M74" s="103"/>
      <c r="N74" s="103"/>
      <c r="O74" s="103"/>
      <c r="P74" s="179"/>
      <c r="Q74" s="180"/>
      <c r="R74" s="181"/>
      <c r="S74" s="180"/>
      <c r="T74" s="103"/>
      <c r="U74" s="103"/>
      <c r="V74" s="103"/>
      <c r="W74" s="179"/>
      <c r="X74" s="180"/>
      <c r="Y74" s="181"/>
      <c r="Z74" s="180"/>
      <c r="AA74" s="103"/>
      <c r="AC74" s="103"/>
      <c r="AD74" s="179"/>
      <c r="AE74" s="180"/>
      <c r="AF74" s="181"/>
      <c r="AG74" s="180"/>
      <c r="AH74" s="103"/>
      <c r="AI74" s="103"/>
      <c r="AJ74" s="103"/>
      <c r="AK74" s="179"/>
      <c r="AL74" s="180"/>
      <c r="AM74" s="181"/>
      <c r="AN74" s="180"/>
      <c r="AO74" s="103"/>
      <c r="AP74" s="103"/>
      <c r="AQ74" s="103"/>
      <c r="AR74" s="179"/>
      <c r="AS74" s="180"/>
      <c r="AT74" s="181"/>
      <c r="AU74" s="180"/>
      <c r="AV74" s="103"/>
      <c r="AW74" s="103"/>
      <c r="AX74" s="103"/>
      <c r="AY74" s="179"/>
      <c r="AZ74" s="180"/>
      <c r="BA74" s="181"/>
      <c r="BB74" s="180"/>
      <c r="BC74" s="103"/>
      <c r="BE74" s="103"/>
      <c r="BF74" s="179"/>
      <c r="BG74" s="180"/>
      <c r="BH74" s="181"/>
      <c r="BI74" s="180"/>
      <c r="BJ74" s="103"/>
      <c r="BL74" s="103"/>
      <c r="BM74" s="179"/>
      <c r="BN74" s="180"/>
      <c r="BO74" s="181"/>
      <c r="BP74" s="180"/>
      <c r="BQ74" s="103"/>
      <c r="BS74" s="103"/>
      <c r="BT74" s="179"/>
      <c r="BU74" s="180"/>
      <c r="BV74" s="181"/>
      <c r="BW74" s="180"/>
      <c r="BX74" s="103"/>
      <c r="BZ74" s="85"/>
      <c r="CA74" s="114"/>
      <c r="CB74" s="115"/>
      <c r="CC74" s="116"/>
      <c r="CD74" s="115"/>
      <c r="CE74" s="103"/>
      <c r="CG74" s="85"/>
      <c r="CH74" s="114"/>
      <c r="CI74" s="115"/>
      <c r="CJ74" s="116"/>
      <c r="CK74" s="115"/>
      <c r="CL74" s="103"/>
      <c r="CN74" s="85"/>
      <c r="CO74" s="114"/>
      <c r="CP74" s="115"/>
      <c r="CQ74" s="116"/>
      <c r="CR74" s="115"/>
      <c r="CS74" s="103"/>
      <c r="CU74" s="85"/>
      <c r="CV74" s="114"/>
      <c r="CW74" s="115"/>
      <c r="CX74" s="116"/>
      <c r="CY74" s="115"/>
      <c r="CZ74" s="103"/>
      <c r="DB74" s="85"/>
      <c r="DC74" s="114"/>
      <c r="DD74" s="115"/>
      <c r="DE74" s="116"/>
      <c r="DF74" s="115"/>
      <c r="DG74" s="103"/>
    </row>
    <row r="75" spans="1:111" x14ac:dyDescent="0.3">
      <c r="A75" s="162" t="s">
        <v>41</v>
      </c>
      <c r="B75" s="100"/>
      <c r="C75" s="101"/>
      <c r="D75" s="104"/>
      <c r="E75" s="101"/>
      <c r="F75" s="102"/>
      <c r="G75" s="102"/>
      <c r="H75" s="162" t="s">
        <v>41</v>
      </c>
      <c r="I75" s="100"/>
      <c r="J75" s="101"/>
      <c r="K75" s="104"/>
      <c r="L75" s="101"/>
      <c r="M75" s="102"/>
      <c r="N75" s="102"/>
      <c r="O75" s="162" t="s">
        <v>41</v>
      </c>
      <c r="P75" s="100"/>
      <c r="Q75" s="101"/>
      <c r="R75" s="104"/>
      <c r="S75" s="101"/>
      <c r="T75" s="102"/>
      <c r="U75" s="102"/>
      <c r="V75" s="162" t="s">
        <v>41</v>
      </c>
      <c r="W75" s="100"/>
      <c r="X75" s="101"/>
      <c r="Y75" s="104"/>
      <c r="Z75" s="101"/>
      <c r="AA75" s="102"/>
      <c r="AC75" s="162" t="s">
        <v>41</v>
      </c>
      <c r="AD75" s="100"/>
      <c r="AE75" s="101"/>
      <c r="AF75" s="104"/>
      <c r="AG75" s="101"/>
      <c r="AH75" s="102"/>
      <c r="AI75" s="102"/>
      <c r="AJ75" s="162" t="s">
        <v>41</v>
      </c>
      <c r="AK75" s="100"/>
      <c r="AL75" s="101"/>
      <c r="AM75" s="104"/>
      <c r="AN75" s="101"/>
      <c r="AO75" s="102"/>
      <c r="AP75" s="102"/>
      <c r="AQ75" s="162" t="s">
        <v>41</v>
      </c>
      <c r="AR75" s="100"/>
      <c r="AS75" s="101"/>
      <c r="AT75" s="104"/>
      <c r="AU75" s="101"/>
      <c r="AV75" s="102"/>
      <c r="AW75" s="102"/>
      <c r="AX75" s="162" t="s">
        <v>41</v>
      </c>
      <c r="AY75" s="100"/>
      <c r="AZ75" s="101"/>
      <c r="BA75" s="104"/>
      <c r="BB75" s="101"/>
      <c r="BC75" s="102"/>
      <c r="BE75" s="162" t="s">
        <v>41</v>
      </c>
      <c r="BF75" s="100"/>
      <c r="BG75" s="101"/>
      <c r="BH75" s="104"/>
      <c r="BI75" s="101"/>
      <c r="BJ75" s="102"/>
      <c r="BL75" s="162" t="s">
        <v>41</v>
      </c>
      <c r="BM75" s="100"/>
      <c r="BN75" s="101"/>
      <c r="BO75" s="104"/>
      <c r="BP75" s="101"/>
      <c r="BQ75" s="102"/>
      <c r="BS75" s="162" t="s">
        <v>41</v>
      </c>
      <c r="BT75" s="100"/>
      <c r="BU75" s="101"/>
      <c r="BV75" s="104"/>
      <c r="BW75" s="101"/>
      <c r="BX75" s="102"/>
      <c r="BZ75" s="99" t="s">
        <v>41</v>
      </c>
      <c r="CA75" s="94"/>
      <c r="CB75" s="109"/>
      <c r="CC75" s="90"/>
      <c r="CD75" s="109"/>
      <c r="CE75" s="102"/>
      <c r="CG75" s="99" t="s">
        <v>41</v>
      </c>
      <c r="CH75" s="94"/>
      <c r="CI75" s="109"/>
      <c r="CJ75" s="90"/>
      <c r="CK75" s="109"/>
      <c r="CL75" s="102"/>
      <c r="CN75" s="99" t="s">
        <v>41</v>
      </c>
      <c r="CO75" s="94"/>
      <c r="CP75" s="109"/>
      <c r="CQ75" s="90"/>
      <c r="CR75" s="109"/>
      <c r="CS75" s="102"/>
      <c r="CU75" s="99" t="s">
        <v>41</v>
      </c>
      <c r="CV75" s="94"/>
      <c r="CW75" s="109"/>
      <c r="CX75" s="90"/>
      <c r="CY75" s="109"/>
      <c r="CZ75" s="102"/>
      <c r="DB75" s="99" t="s">
        <v>41</v>
      </c>
      <c r="DC75" s="94"/>
      <c r="DD75" s="109"/>
      <c r="DE75" s="90"/>
      <c r="DF75" s="109"/>
      <c r="DG75" s="102"/>
    </row>
    <row r="76" spans="1:111" x14ac:dyDescent="0.3">
      <c r="A76" s="102"/>
      <c r="B76" s="100"/>
      <c r="C76" s="101"/>
      <c r="D76" s="104"/>
      <c r="E76" s="101"/>
      <c r="F76" s="102"/>
      <c r="G76" s="102"/>
      <c r="H76" s="102"/>
      <c r="I76" s="100"/>
      <c r="J76" s="101"/>
      <c r="K76" s="104"/>
      <c r="L76" s="101"/>
      <c r="M76" s="102"/>
      <c r="N76" s="102"/>
      <c r="O76" s="102"/>
      <c r="P76" s="100"/>
      <c r="Q76" s="101"/>
      <c r="R76" s="104"/>
      <c r="S76" s="101"/>
      <c r="T76" s="102"/>
      <c r="U76" s="102"/>
      <c r="V76" s="102"/>
      <c r="W76" s="100"/>
      <c r="X76" s="101"/>
      <c r="Y76" s="104"/>
      <c r="Z76" s="101"/>
      <c r="AA76" s="102"/>
      <c r="AC76" s="102"/>
      <c r="AD76" s="100"/>
      <c r="AE76" s="101"/>
      <c r="AF76" s="104"/>
      <c r="AG76" s="101"/>
      <c r="AH76" s="102"/>
      <c r="AI76" s="102"/>
      <c r="AJ76" s="102"/>
      <c r="AK76" s="100"/>
      <c r="AL76" s="101"/>
      <c r="AM76" s="104"/>
      <c r="AN76" s="101"/>
      <c r="AO76" s="102"/>
      <c r="AP76" s="102"/>
      <c r="AQ76" s="102"/>
      <c r="AR76" s="100"/>
      <c r="AS76" s="101"/>
      <c r="AT76" s="104"/>
      <c r="AU76" s="101"/>
      <c r="AV76" s="102"/>
      <c r="AW76" s="102"/>
      <c r="AX76" s="102"/>
      <c r="AY76" s="100"/>
      <c r="AZ76" s="101"/>
      <c r="BA76" s="104"/>
      <c r="BB76" s="101"/>
      <c r="BC76" s="102"/>
      <c r="BE76" s="102"/>
      <c r="BF76" s="100"/>
      <c r="BG76" s="101"/>
      <c r="BH76" s="104"/>
      <c r="BI76" s="101"/>
      <c r="BJ76" s="102"/>
      <c r="BL76" s="102"/>
      <c r="BM76" s="100"/>
      <c r="BN76" s="101"/>
      <c r="BO76" s="104"/>
      <c r="BP76" s="101"/>
      <c r="BQ76" s="102"/>
      <c r="BS76" s="102"/>
      <c r="BT76" s="100"/>
      <c r="BU76" s="101"/>
      <c r="BV76" s="104"/>
      <c r="BW76" s="101"/>
      <c r="BX76" s="102"/>
      <c r="BZ76" s="102"/>
      <c r="CA76" s="100"/>
      <c r="CB76" s="101"/>
      <c r="CC76" s="104"/>
      <c r="CD76" s="101"/>
      <c r="CE76" s="102"/>
      <c r="CG76" s="102"/>
      <c r="CH76" s="100"/>
      <c r="CI76" s="101"/>
      <c r="CJ76" s="104"/>
      <c r="CK76" s="101"/>
      <c r="CL76" s="102"/>
      <c r="CN76" s="102"/>
      <c r="CO76" s="100"/>
      <c r="CP76" s="101"/>
      <c r="CQ76" s="104"/>
      <c r="CR76" s="101"/>
      <c r="CS76" s="102"/>
      <c r="CU76" s="102"/>
      <c r="CV76" s="100"/>
      <c r="CW76" s="101"/>
      <c r="CX76" s="104"/>
      <c r="CY76" s="101"/>
      <c r="CZ76" s="102"/>
      <c r="DB76" s="102"/>
      <c r="DC76" s="100"/>
      <c r="DD76" s="101"/>
      <c r="DE76" s="104"/>
      <c r="DF76" s="101"/>
      <c r="DG76" s="102"/>
    </row>
    <row r="77" spans="1:111" ht="27.6" x14ac:dyDescent="0.3">
      <c r="A77" s="163" t="s">
        <v>42</v>
      </c>
      <c r="B77" s="164" t="s">
        <v>24</v>
      </c>
      <c r="C77" s="165" t="s">
        <v>25</v>
      </c>
      <c r="D77" s="166" t="s">
        <v>26</v>
      </c>
      <c r="E77" s="165" t="s">
        <v>25</v>
      </c>
      <c r="F77" s="102"/>
      <c r="G77" s="102"/>
      <c r="H77" s="163" t="s">
        <v>42</v>
      </c>
      <c r="I77" s="164" t="s">
        <v>24</v>
      </c>
      <c r="J77" s="165" t="s">
        <v>25</v>
      </c>
      <c r="K77" s="166" t="s">
        <v>26</v>
      </c>
      <c r="L77" s="165" t="s">
        <v>25</v>
      </c>
      <c r="M77" s="102"/>
      <c r="N77" s="102"/>
      <c r="O77" s="163" t="s">
        <v>42</v>
      </c>
      <c r="P77" s="164" t="s">
        <v>24</v>
      </c>
      <c r="Q77" s="165" t="s">
        <v>25</v>
      </c>
      <c r="R77" s="166" t="s">
        <v>26</v>
      </c>
      <c r="S77" s="165" t="s">
        <v>25</v>
      </c>
      <c r="T77" s="102"/>
      <c r="U77" s="102"/>
      <c r="V77" s="163" t="s">
        <v>42</v>
      </c>
      <c r="W77" s="164" t="s">
        <v>24</v>
      </c>
      <c r="X77" s="165" t="s">
        <v>25</v>
      </c>
      <c r="Y77" s="166" t="s">
        <v>26</v>
      </c>
      <c r="Z77" s="165" t="s">
        <v>25</v>
      </c>
      <c r="AA77" s="102"/>
      <c r="AC77" s="163" t="s">
        <v>42</v>
      </c>
      <c r="AD77" s="164" t="s">
        <v>24</v>
      </c>
      <c r="AE77" s="165" t="s">
        <v>25</v>
      </c>
      <c r="AF77" s="166" t="s">
        <v>26</v>
      </c>
      <c r="AG77" s="165" t="s">
        <v>25</v>
      </c>
      <c r="AH77" s="102"/>
      <c r="AI77" s="102"/>
      <c r="AJ77" s="163" t="s">
        <v>42</v>
      </c>
      <c r="AK77" s="164" t="s">
        <v>24</v>
      </c>
      <c r="AL77" s="165" t="s">
        <v>25</v>
      </c>
      <c r="AM77" s="166" t="s">
        <v>26</v>
      </c>
      <c r="AN77" s="165" t="s">
        <v>25</v>
      </c>
      <c r="AO77" s="102"/>
      <c r="AP77" s="102"/>
      <c r="AQ77" s="163" t="s">
        <v>42</v>
      </c>
      <c r="AR77" s="164" t="s">
        <v>24</v>
      </c>
      <c r="AS77" s="165" t="s">
        <v>25</v>
      </c>
      <c r="AT77" s="166" t="s">
        <v>26</v>
      </c>
      <c r="AU77" s="165" t="s">
        <v>25</v>
      </c>
      <c r="AV77" s="102"/>
      <c r="AW77" s="102"/>
      <c r="AX77" s="163" t="s">
        <v>42</v>
      </c>
      <c r="AY77" s="164" t="s">
        <v>24</v>
      </c>
      <c r="AZ77" s="165" t="s">
        <v>25</v>
      </c>
      <c r="BA77" s="166" t="s">
        <v>26</v>
      </c>
      <c r="BB77" s="165" t="s">
        <v>25</v>
      </c>
      <c r="BC77" s="102"/>
      <c r="BE77" s="163" t="s">
        <v>42</v>
      </c>
      <c r="BF77" s="164" t="s">
        <v>24</v>
      </c>
      <c r="BG77" s="165" t="s">
        <v>25</v>
      </c>
      <c r="BH77" s="166" t="s">
        <v>26</v>
      </c>
      <c r="BI77" s="165" t="s">
        <v>25</v>
      </c>
      <c r="BJ77" s="102"/>
      <c r="BL77" s="163" t="s">
        <v>42</v>
      </c>
      <c r="BM77" s="164" t="s">
        <v>24</v>
      </c>
      <c r="BN77" s="165" t="s">
        <v>25</v>
      </c>
      <c r="BO77" s="166" t="s">
        <v>26</v>
      </c>
      <c r="BP77" s="165" t="s">
        <v>25</v>
      </c>
      <c r="BQ77" s="102"/>
      <c r="BS77" s="163" t="s">
        <v>42</v>
      </c>
      <c r="BT77" s="164" t="s">
        <v>24</v>
      </c>
      <c r="BU77" s="165" t="s">
        <v>25</v>
      </c>
      <c r="BV77" s="166" t="s">
        <v>26</v>
      </c>
      <c r="BW77" s="165" t="s">
        <v>25</v>
      </c>
      <c r="BX77" s="102"/>
      <c r="BZ77" s="105" t="s">
        <v>42</v>
      </c>
      <c r="CA77" s="106" t="s">
        <v>24</v>
      </c>
      <c r="CB77" s="107" t="s">
        <v>25</v>
      </c>
      <c r="CC77" s="108" t="s">
        <v>26</v>
      </c>
      <c r="CD77" s="107" t="s">
        <v>25</v>
      </c>
      <c r="CE77" s="102"/>
      <c r="CG77" s="105" t="s">
        <v>42</v>
      </c>
      <c r="CH77" s="106" t="s">
        <v>24</v>
      </c>
      <c r="CI77" s="107" t="s">
        <v>25</v>
      </c>
      <c r="CJ77" s="108" t="s">
        <v>26</v>
      </c>
      <c r="CK77" s="107" t="s">
        <v>25</v>
      </c>
      <c r="CL77" s="102"/>
      <c r="CN77" s="105" t="s">
        <v>42</v>
      </c>
      <c r="CO77" s="106" t="s">
        <v>24</v>
      </c>
      <c r="CP77" s="107" t="s">
        <v>25</v>
      </c>
      <c r="CQ77" s="108" t="s">
        <v>26</v>
      </c>
      <c r="CR77" s="107" t="s">
        <v>25</v>
      </c>
      <c r="CS77" s="102"/>
      <c r="CU77" s="105" t="s">
        <v>42</v>
      </c>
      <c r="CV77" s="106" t="s">
        <v>24</v>
      </c>
      <c r="CW77" s="107" t="s">
        <v>25</v>
      </c>
      <c r="CX77" s="108" t="s">
        <v>26</v>
      </c>
      <c r="CY77" s="107" t="s">
        <v>25</v>
      </c>
      <c r="CZ77" s="102"/>
      <c r="DB77" s="105" t="s">
        <v>42</v>
      </c>
      <c r="DC77" s="106" t="s">
        <v>24</v>
      </c>
      <c r="DD77" s="107" t="s">
        <v>25</v>
      </c>
      <c r="DE77" s="108" t="s">
        <v>26</v>
      </c>
      <c r="DF77" s="107" t="s">
        <v>25</v>
      </c>
      <c r="DG77" s="102"/>
    </row>
    <row r="78" spans="1:111" x14ac:dyDescent="0.3">
      <c r="A78" s="102"/>
      <c r="B78" s="100"/>
      <c r="C78" s="101"/>
      <c r="D78" s="104"/>
      <c r="E78" s="101"/>
      <c r="F78" s="102"/>
      <c r="G78" s="102"/>
      <c r="H78" s="102"/>
      <c r="I78" s="100"/>
      <c r="J78" s="101"/>
      <c r="K78" s="104"/>
      <c r="L78" s="101"/>
      <c r="M78" s="102"/>
      <c r="N78" s="102"/>
      <c r="O78" s="102"/>
      <c r="P78" s="100"/>
      <c r="Q78" s="101"/>
      <c r="R78" s="104"/>
      <c r="S78" s="101"/>
      <c r="T78" s="102"/>
      <c r="U78" s="102"/>
      <c r="V78" s="102"/>
      <c r="W78" s="100"/>
      <c r="X78" s="101"/>
      <c r="Y78" s="104"/>
      <c r="Z78" s="101"/>
      <c r="AA78" s="102"/>
      <c r="AC78" s="102"/>
      <c r="AD78" s="100"/>
      <c r="AE78" s="101"/>
      <c r="AF78" s="104"/>
      <c r="AG78" s="101"/>
      <c r="AH78" s="102"/>
      <c r="AI78" s="102"/>
      <c r="AJ78" s="102"/>
      <c r="AK78" s="100"/>
      <c r="AL78" s="101"/>
      <c r="AM78" s="104"/>
      <c r="AN78" s="101"/>
      <c r="AO78" s="102"/>
      <c r="AP78" s="102"/>
      <c r="AQ78" s="102"/>
      <c r="AR78" s="100"/>
      <c r="AS78" s="101"/>
      <c r="AT78" s="104"/>
      <c r="AU78" s="101"/>
      <c r="AV78" s="102"/>
      <c r="AW78" s="102"/>
      <c r="AX78" s="102"/>
      <c r="AY78" s="100"/>
      <c r="AZ78" s="101"/>
      <c r="BA78" s="104"/>
      <c r="BB78" s="101"/>
      <c r="BC78" s="102"/>
      <c r="BE78" s="102"/>
      <c r="BF78" s="100"/>
      <c r="BG78" s="101"/>
      <c r="BH78" s="104"/>
      <c r="BI78" s="101"/>
      <c r="BJ78" s="102"/>
      <c r="BL78" s="102"/>
      <c r="BM78" s="100"/>
      <c r="BN78" s="101"/>
      <c r="BO78" s="104"/>
      <c r="BP78" s="101"/>
      <c r="BQ78" s="102"/>
      <c r="BS78" s="102"/>
      <c r="BT78" s="100"/>
      <c r="BU78" s="101"/>
      <c r="BV78" s="104"/>
      <c r="BW78" s="101"/>
      <c r="BX78" s="102"/>
      <c r="BZ78" s="102"/>
      <c r="CA78" s="100"/>
      <c r="CB78" s="101"/>
      <c r="CC78" s="104"/>
      <c r="CD78" s="101"/>
      <c r="CE78" s="102"/>
      <c r="CG78" s="102"/>
      <c r="CH78" s="100"/>
      <c r="CI78" s="101"/>
      <c r="CJ78" s="104"/>
      <c r="CK78" s="101"/>
      <c r="CL78" s="102"/>
      <c r="CN78" s="102"/>
      <c r="CO78" s="100"/>
      <c r="CP78" s="101"/>
      <c r="CQ78" s="104"/>
      <c r="CR78" s="101"/>
      <c r="CS78" s="102"/>
      <c r="CU78" s="102"/>
      <c r="CV78" s="100"/>
      <c r="CW78" s="101"/>
      <c r="CX78" s="104"/>
      <c r="CY78" s="101"/>
      <c r="CZ78" s="102"/>
      <c r="DB78" s="102"/>
      <c r="DC78" s="100"/>
      <c r="DD78" s="101"/>
      <c r="DE78" s="104"/>
      <c r="DF78" s="101"/>
      <c r="DG78" s="102"/>
    </row>
    <row r="79" spans="1:111" x14ac:dyDescent="0.3">
      <c r="A79" s="155" t="s">
        <v>43</v>
      </c>
      <c r="B79" s="171">
        <v>27022973.600000001</v>
      </c>
      <c r="C79" s="169">
        <v>0.13814073794994378</v>
      </c>
      <c r="D79" s="183">
        <v>213</v>
      </c>
      <c r="E79" s="169">
        <v>0.1402238314680711</v>
      </c>
      <c r="F79" s="102"/>
      <c r="G79" s="102"/>
      <c r="H79" s="155" t="s">
        <v>43</v>
      </c>
      <c r="I79" s="171">
        <v>25525429.359999999</v>
      </c>
      <c r="J79" s="169">
        <v>0.13385225376151877</v>
      </c>
      <c r="K79" s="183">
        <v>203</v>
      </c>
      <c r="L79" s="169">
        <v>0.13615023474178403</v>
      </c>
      <c r="M79" s="102"/>
      <c r="N79" s="102"/>
      <c r="O79" s="155" t="s">
        <v>43</v>
      </c>
      <c r="P79" s="171">
        <v>24136343.860000003</v>
      </c>
      <c r="Q79" s="169">
        <v>0.13065829760268211</v>
      </c>
      <c r="R79" s="183">
        <v>192</v>
      </c>
      <c r="S79" s="169">
        <v>0.13159698423577793</v>
      </c>
      <c r="T79" s="102"/>
      <c r="U79" s="102"/>
      <c r="V79" s="155" t="s">
        <v>43</v>
      </c>
      <c r="W79" s="171">
        <v>21582948.020000003</v>
      </c>
      <c r="X79" s="169">
        <v>0.11974354098501297</v>
      </c>
      <c r="Y79" s="183">
        <v>176</v>
      </c>
      <c r="Z79" s="169">
        <v>0.12333566923615978</v>
      </c>
      <c r="AA79" s="102"/>
      <c r="AC79" s="155" t="s">
        <v>43</v>
      </c>
      <c r="AD79" s="171">
        <v>19433133.490000002</v>
      </c>
      <c r="AE79" s="169">
        <v>0.11150590230259294</v>
      </c>
      <c r="AF79" s="183">
        <v>164</v>
      </c>
      <c r="AG79" s="169">
        <v>0.11731044349070101</v>
      </c>
      <c r="AH79" s="102"/>
      <c r="AI79" s="102"/>
      <c r="AJ79" s="155" t="s">
        <v>43</v>
      </c>
      <c r="AK79" s="171">
        <v>17677112.41</v>
      </c>
      <c r="AL79" s="169">
        <v>0.10429659021253669</v>
      </c>
      <c r="AM79" s="183">
        <v>149</v>
      </c>
      <c r="AN79" s="169">
        <v>0.10899780541331383</v>
      </c>
      <c r="AO79" s="102"/>
      <c r="AP79" s="102"/>
      <c r="AQ79" s="155" t="s">
        <v>43</v>
      </c>
      <c r="AR79" s="171">
        <v>16031779.360000011</v>
      </c>
      <c r="AS79" s="169">
        <v>0.10157008866204402</v>
      </c>
      <c r="AT79" s="183">
        <v>137</v>
      </c>
      <c r="AU79" s="169">
        <v>0.10611928737412858</v>
      </c>
      <c r="AV79" s="102"/>
      <c r="AW79" s="102"/>
      <c r="AX79" s="155" t="s">
        <v>43</v>
      </c>
      <c r="AY79" s="171">
        <v>14042097.539999999</v>
      </c>
      <c r="AZ79" s="169">
        <v>0.14548617819973014</v>
      </c>
      <c r="BA79" s="183">
        <v>125</v>
      </c>
      <c r="BB79" s="169">
        <v>0.15151515151515152</v>
      </c>
      <c r="BC79" s="102"/>
      <c r="BE79" s="155" t="s">
        <v>43</v>
      </c>
      <c r="BF79" s="171">
        <v>13329896.5</v>
      </c>
      <c r="BG79" s="169">
        <v>0.19671741177458996</v>
      </c>
      <c r="BH79" s="183">
        <v>119</v>
      </c>
      <c r="BI79" s="169">
        <v>0.20272572402044292</v>
      </c>
      <c r="BJ79" s="102"/>
      <c r="BL79" s="155" t="s">
        <v>43</v>
      </c>
      <c r="BM79" s="171">
        <v>11995156.619999999</v>
      </c>
      <c r="BN79" s="169">
        <v>0.22832098028363937</v>
      </c>
      <c r="BO79" s="183">
        <v>109</v>
      </c>
      <c r="BP79" s="169">
        <v>0.23747276688453159</v>
      </c>
      <c r="BQ79" s="102"/>
      <c r="BS79" s="155" t="s">
        <v>43</v>
      </c>
      <c r="BT79" s="171">
        <v>11335022.630000003</v>
      </c>
      <c r="BU79" s="169">
        <v>0.24851839346524168</v>
      </c>
      <c r="BV79" s="183">
        <v>101</v>
      </c>
      <c r="BW79" s="169">
        <v>0.25634517766497461</v>
      </c>
      <c r="BX79" s="102"/>
      <c r="BZ79" s="87" t="s">
        <v>43</v>
      </c>
      <c r="CA79" s="94">
        <v>9544521.1900000013</v>
      </c>
      <c r="CB79" s="109">
        <v>0.23826557462745282</v>
      </c>
      <c r="CC79" s="131">
        <v>86</v>
      </c>
      <c r="CD79" s="109">
        <v>0.24855491329479767</v>
      </c>
      <c r="CE79" s="102"/>
      <c r="CG79" s="87" t="s">
        <v>43</v>
      </c>
      <c r="CH79" s="94">
        <v>8740023.5999999996</v>
      </c>
      <c r="CI79" s="109">
        <v>0.25007523345728261</v>
      </c>
      <c r="CJ79" s="131">
        <v>78</v>
      </c>
      <c r="CK79" s="109">
        <v>0.25573770491803277</v>
      </c>
      <c r="CL79" s="102"/>
      <c r="CN79" s="87" t="s">
        <v>43</v>
      </c>
      <c r="CO79" s="94">
        <v>7560377.1399999987</v>
      </c>
      <c r="CP79" s="109">
        <v>0.26958923721115358</v>
      </c>
      <c r="CQ79" s="131">
        <v>70</v>
      </c>
      <c r="CR79" s="109">
        <v>0.26717557251908397</v>
      </c>
      <c r="CS79" s="102"/>
      <c r="CU79" s="87" t="s">
        <v>43</v>
      </c>
      <c r="CV79" s="94">
        <v>7508311.9999999991</v>
      </c>
      <c r="CW79" s="109">
        <v>0.29578330648076806</v>
      </c>
      <c r="CX79" s="131">
        <v>69</v>
      </c>
      <c r="CY79" s="109">
        <v>0.29113924050632911</v>
      </c>
      <c r="CZ79" s="102"/>
      <c r="DB79" s="87" t="s">
        <v>43</v>
      </c>
      <c r="DC79" s="94">
        <v>0</v>
      </c>
      <c r="DD79" s="109">
        <v>0</v>
      </c>
      <c r="DE79" s="131">
        <v>0</v>
      </c>
      <c r="DF79" s="109">
        <v>0</v>
      </c>
      <c r="DG79" s="102"/>
    </row>
    <row r="80" spans="1:111" x14ac:dyDescent="0.3">
      <c r="A80" s="155" t="s">
        <v>44</v>
      </c>
      <c r="B80" s="171">
        <v>250387.5</v>
      </c>
      <c r="C80" s="169">
        <v>1.2799743853297309E-3</v>
      </c>
      <c r="D80" s="170">
        <v>2</v>
      </c>
      <c r="E80" s="169">
        <v>1.3166556945358788E-3</v>
      </c>
      <c r="F80" s="102"/>
      <c r="G80" s="102"/>
      <c r="H80" s="155" t="s">
        <v>44</v>
      </c>
      <c r="I80" s="171">
        <v>250387.5</v>
      </c>
      <c r="J80" s="169">
        <v>1.3130016626177637E-3</v>
      </c>
      <c r="K80" s="170">
        <v>2</v>
      </c>
      <c r="L80" s="169">
        <v>1.3413816230717639E-3</v>
      </c>
      <c r="M80" s="102"/>
      <c r="N80" s="102"/>
      <c r="O80" s="155" t="s">
        <v>44</v>
      </c>
      <c r="P80" s="171">
        <v>0</v>
      </c>
      <c r="Q80" s="169">
        <v>0</v>
      </c>
      <c r="R80" s="170">
        <v>0</v>
      </c>
      <c r="S80" s="169">
        <v>0</v>
      </c>
      <c r="T80" s="102"/>
      <c r="U80" s="102"/>
      <c r="V80" s="155" t="s">
        <v>44</v>
      </c>
      <c r="W80" s="171">
        <v>0</v>
      </c>
      <c r="X80" s="169">
        <v>0</v>
      </c>
      <c r="Y80" s="170">
        <v>0</v>
      </c>
      <c r="Z80" s="169">
        <v>0</v>
      </c>
      <c r="AA80" s="102"/>
      <c r="AC80" s="155" t="s">
        <v>44</v>
      </c>
      <c r="AD80" s="171">
        <v>0</v>
      </c>
      <c r="AE80" s="169">
        <v>0</v>
      </c>
      <c r="AF80" s="170">
        <v>0</v>
      </c>
      <c r="AG80" s="169">
        <v>0</v>
      </c>
      <c r="AH80" s="102"/>
      <c r="AI80" s="102"/>
      <c r="AJ80" s="155" t="s">
        <v>44</v>
      </c>
      <c r="AK80" s="171">
        <v>0</v>
      </c>
      <c r="AL80" s="169">
        <v>0</v>
      </c>
      <c r="AM80" s="170">
        <v>0</v>
      </c>
      <c r="AN80" s="169">
        <v>0</v>
      </c>
      <c r="AO80" s="102"/>
      <c r="AP80" s="102"/>
      <c r="AQ80" s="155" t="s">
        <v>44</v>
      </c>
      <c r="AR80" s="171">
        <v>0</v>
      </c>
      <c r="AS80" s="169">
        <v>0</v>
      </c>
      <c r="AT80" s="170">
        <v>0</v>
      </c>
      <c r="AU80" s="169">
        <v>0</v>
      </c>
      <c r="AV80" s="102"/>
      <c r="AW80" s="102"/>
      <c r="AX80" s="155" t="s">
        <v>44</v>
      </c>
      <c r="AY80" s="171">
        <v>0</v>
      </c>
      <c r="AZ80" s="169">
        <v>0</v>
      </c>
      <c r="BA80" s="170">
        <v>0</v>
      </c>
      <c r="BB80" s="169">
        <v>0</v>
      </c>
      <c r="BC80" s="102"/>
      <c r="BE80" s="155" t="s">
        <v>44</v>
      </c>
      <c r="BF80" s="171">
        <v>0</v>
      </c>
      <c r="BG80" s="169">
        <v>0</v>
      </c>
      <c r="BH80" s="170">
        <v>0</v>
      </c>
      <c r="BI80" s="169">
        <v>0</v>
      </c>
      <c r="BJ80" s="102"/>
      <c r="BL80" s="155" t="s">
        <v>44</v>
      </c>
      <c r="BM80" s="171">
        <v>0</v>
      </c>
      <c r="BN80" s="169">
        <v>0</v>
      </c>
      <c r="BO80" s="170">
        <v>0</v>
      </c>
      <c r="BP80" s="169">
        <v>0</v>
      </c>
      <c r="BQ80" s="102"/>
      <c r="BS80" s="155" t="s">
        <v>44</v>
      </c>
      <c r="BT80" s="171">
        <v>0</v>
      </c>
      <c r="BU80" s="169">
        <v>0</v>
      </c>
      <c r="BV80" s="170">
        <v>0</v>
      </c>
      <c r="BW80" s="169">
        <v>0</v>
      </c>
      <c r="BX80" s="102"/>
      <c r="BZ80" s="87" t="s">
        <v>44</v>
      </c>
      <c r="CA80" s="94">
        <v>0</v>
      </c>
      <c r="CB80" s="109">
        <v>0</v>
      </c>
      <c r="CC80" s="90">
        <v>0</v>
      </c>
      <c r="CD80" s="109">
        <v>0</v>
      </c>
      <c r="CE80" s="102"/>
      <c r="CG80" s="87" t="s">
        <v>44</v>
      </c>
      <c r="CH80" s="94">
        <v>0</v>
      </c>
      <c r="CI80" s="109">
        <v>0</v>
      </c>
      <c r="CJ80" s="90">
        <v>0</v>
      </c>
      <c r="CK80" s="109">
        <v>0</v>
      </c>
      <c r="CL80" s="102"/>
      <c r="CN80" s="87" t="s">
        <v>44</v>
      </c>
      <c r="CO80" s="94">
        <v>0</v>
      </c>
      <c r="CP80" s="109">
        <v>0</v>
      </c>
      <c r="CQ80" s="90">
        <v>0</v>
      </c>
      <c r="CR80" s="109">
        <v>0</v>
      </c>
      <c r="CS80" s="102"/>
      <c r="CU80" s="87" t="s">
        <v>44</v>
      </c>
      <c r="CV80" s="94">
        <v>0</v>
      </c>
      <c r="CW80" s="109">
        <v>0</v>
      </c>
      <c r="CX80" s="90">
        <v>0</v>
      </c>
      <c r="CY80" s="109">
        <v>0</v>
      </c>
      <c r="CZ80" s="102"/>
      <c r="DB80" s="87" t="s">
        <v>44</v>
      </c>
      <c r="DC80" s="94">
        <v>0</v>
      </c>
      <c r="DD80" s="109">
        <v>0</v>
      </c>
      <c r="DE80" s="90">
        <v>0</v>
      </c>
      <c r="DF80" s="109">
        <v>0</v>
      </c>
      <c r="DG80" s="102"/>
    </row>
    <row r="81" spans="1:111" x14ac:dyDescent="0.3">
      <c r="A81" s="155" t="s">
        <v>45</v>
      </c>
      <c r="B81" s="171">
        <v>95086765.019999951</v>
      </c>
      <c r="C81" s="169">
        <v>0.48608106878125701</v>
      </c>
      <c r="D81" s="170">
        <v>835</v>
      </c>
      <c r="E81" s="169">
        <v>0.54970375246872938</v>
      </c>
      <c r="F81" s="102"/>
      <c r="G81" s="102"/>
      <c r="H81" s="155" t="s">
        <v>45</v>
      </c>
      <c r="I81" s="171">
        <v>94822114.229999989</v>
      </c>
      <c r="J81" s="169">
        <v>0.49723565927580848</v>
      </c>
      <c r="K81" s="170">
        <v>834</v>
      </c>
      <c r="L81" s="169">
        <v>0.55935613682092555</v>
      </c>
      <c r="M81" s="102"/>
      <c r="N81" s="102"/>
      <c r="O81" s="155" t="s">
        <v>45</v>
      </c>
      <c r="P81" s="171">
        <v>94399076.12000002</v>
      </c>
      <c r="Q81" s="169">
        <v>0.51101453694259735</v>
      </c>
      <c r="R81" s="170">
        <v>831</v>
      </c>
      <c r="S81" s="169">
        <v>0.56956819739547637</v>
      </c>
      <c r="T81" s="102"/>
      <c r="U81" s="102"/>
      <c r="V81" s="155" t="s">
        <v>45</v>
      </c>
      <c r="W81" s="171">
        <v>94119685.25999999</v>
      </c>
      <c r="X81" s="169">
        <v>0.52218188075992633</v>
      </c>
      <c r="Y81" s="170">
        <v>828</v>
      </c>
      <c r="Z81" s="169">
        <v>0.5802382620882971</v>
      </c>
      <c r="AA81" s="102"/>
      <c r="AC81" s="155" t="s">
        <v>45</v>
      </c>
      <c r="AD81" s="171">
        <v>93599163.419999987</v>
      </c>
      <c r="AE81" s="169">
        <v>0.53706517156821876</v>
      </c>
      <c r="AF81" s="170">
        <v>824</v>
      </c>
      <c r="AG81" s="169">
        <v>0.58941344778254645</v>
      </c>
      <c r="AH81" s="102"/>
      <c r="AI81" s="102"/>
      <c r="AJ81" s="155" t="s">
        <v>45</v>
      </c>
      <c r="AK81" s="171">
        <v>92049857.000000045</v>
      </c>
      <c r="AL81" s="169">
        <v>0.54310262852775548</v>
      </c>
      <c r="AM81" s="170">
        <v>815</v>
      </c>
      <c r="AN81" s="169">
        <v>0.5961960497439649</v>
      </c>
      <c r="AO81" s="102"/>
      <c r="AP81" s="102"/>
      <c r="AQ81" s="155" t="s">
        <v>45</v>
      </c>
      <c r="AR81" s="171">
        <v>83870184.149999976</v>
      </c>
      <c r="AS81" s="169">
        <v>0.53136347805983342</v>
      </c>
      <c r="AT81" s="170">
        <v>749</v>
      </c>
      <c r="AU81" s="169">
        <v>0.58017041053446938</v>
      </c>
      <c r="AV81" s="102"/>
      <c r="AW81" s="102"/>
      <c r="AX81" s="155" t="s">
        <v>45</v>
      </c>
      <c r="AY81" s="171">
        <v>19089345.75</v>
      </c>
      <c r="AZ81" s="169">
        <v>0.19777928116434101</v>
      </c>
      <c r="BA81" s="170">
        <v>188</v>
      </c>
      <c r="BB81" s="169">
        <v>0.22787878787878788</v>
      </c>
      <c r="BC81" s="102"/>
      <c r="BE81" s="155" t="s">
        <v>45</v>
      </c>
      <c r="BF81" s="171">
        <v>2643388.41</v>
      </c>
      <c r="BG81" s="169">
        <v>3.9010094814325727E-2</v>
      </c>
      <c r="BH81" s="170">
        <v>25</v>
      </c>
      <c r="BI81" s="169">
        <v>4.2589437819420782E-2</v>
      </c>
      <c r="BJ81" s="102"/>
      <c r="BL81" s="155" t="s">
        <v>45</v>
      </c>
      <c r="BM81" s="171">
        <v>1051505.06</v>
      </c>
      <c r="BN81" s="169">
        <v>2.0014800446382756E-2</v>
      </c>
      <c r="BO81" s="170">
        <v>6</v>
      </c>
      <c r="BP81" s="169">
        <v>1.3071895424836602E-2</v>
      </c>
      <c r="BQ81" s="102"/>
      <c r="BS81" s="155" t="s">
        <v>45</v>
      </c>
      <c r="BT81" s="171">
        <v>1050356.42</v>
      </c>
      <c r="BU81" s="169">
        <v>2.3028881245762679E-2</v>
      </c>
      <c r="BV81" s="170">
        <v>6</v>
      </c>
      <c r="BW81" s="169">
        <v>1.5228426395939087E-2</v>
      </c>
      <c r="BX81" s="102"/>
      <c r="BZ81" s="87" t="s">
        <v>45</v>
      </c>
      <c r="CA81" s="94">
        <v>313361.61</v>
      </c>
      <c r="CB81" s="109">
        <v>7.8226327530248538E-3</v>
      </c>
      <c r="CC81" s="90">
        <v>2</v>
      </c>
      <c r="CD81" s="109">
        <v>5.7803468208092483E-3</v>
      </c>
      <c r="CE81" s="102"/>
      <c r="CG81" s="87" t="s">
        <v>45</v>
      </c>
      <c r="CH81" s="94">
        <v>312184.37</v>
      </c>
      <c r="CI81" s="109">
        <v>8.9324220142225595E-3</v>
      </c>
      <c r="CJ81" s="90">
        <v>2</v>
      </c>
      <c r="CK81" s="109">
        <v>6.5573770491803279E-3</v>
      </c>
      <c r="CL81" s="102"/>
      <c r="CN81" s="87" t="s">
        <v>45</v>
      </c>
      <c r="CO81" s="94">
        <v>310992.56</v>
      </c>
      <c r="CP81" s="109">
        <v>1.1089426555874688E-2</v>
      </c>
      <c r="CQ81" s="90">
        <v>2</v>
      </c>
      <c r="CR81" s="109">
        <v>7.6335877862595417E-3</v>
      </c>
      <c r="CS81" s="102"/>
      <c r="CU81" s="87" t="s">
        <v>45</v>
      </c>
      <c r="CV81" s="94">
        <v>309786.01</v>
      </c>
      <c r="CW81" s="109">
        <v>1.2203745707328663E-2</v>
      </c>
      <c r="CX81" s="90">
        <v>2</v>
      </c>
      <c r="CY81" s="109">
        <v>8.4388185654008432E-3</v>
      </c>
      <c r="CZ81" s="102"/>
      <c r="DB81" s="87" t="s">
        <v>45</v>
      </c>
      <c r="DC81" s="94">
        <v>0</v>
      </c>
      <c r="DD81" s="109">
        <v>0</v>
      </c>
      <c r="DE81" s="90">
        <v>0</v>
      </c>
      <c r="DF81" s="109">
        <v>0</v>
      </c>
      <c r="DG81" s="102"/>
    </row>
    <row r="82" spans="1:111" x14ac:dyDescent="0.3">
      <c r="A82" s="155" t="s">
        <v>46</v>
      </c>
      <c r="B82" s="171">
        <v>0</v>
      </c>
      <c r="C82" s="169">
        <v>0</v>
      </c>
      <c r="D82" s="170">
        <v>0</v>
      </c>
      <c r="E82" s="169">
        <v>0</v>
      </c>
      <c r="F82" s="102"/>
      <c r="G82" s="102"/>
      <c r="H82" s="155" t="s">
        <v>46</v>
      </c>
      <c r="I82" s="171">
        <v>0</v>
      </c>
      <c r="J82" s="169">
        <v>0</v>
      </c>
      <c r="K82" s="170">
        <v>0</v>
      </c>
      <c r="L82" s="169">
        <v>0</v>
      </c>
      <c r="M82" s="102"/>
      <c r="N82" s="102"/>
      <c r="O82" s="155" t="s">
        <v>46</v>
      </c>
      <c r="P82" s="171">
        <v>0</v>
      </c>
      <c r="Q82" s="169">
        <v>0</v>
      </c>
      <c r="R82" s="170">
        <v>0</v>
      </c>
      <c r="S82" s="169">
        <v>0</v>
      </c>
      <c r="T82" s="102"/>
      <c r="U82" s="102"/>
      <c r="V82" s="155" t="s">
        <v>46</v>
      </c>
      <c r="W82" s="171">
        <v>0</v>
      </c>
      <c r="X82" s="169">
        <v>0</v>
      </c>
      <c r="Y82" s="170">
        <v>0</v>
      </c>
      <c r="Z82" s="169">
        <v>0</v>
      </c>
      <c r="AA82" s="102"/>
      <c r="AC82" s="155" t="s">
        <v>46</v>
      </c>
      <c r="AD82" s="171">
        <v>0</v>
      </c>
      <c r="AE82" s="169">
        <v>0</v>
      </c>
      <c r="AF82" s="170">
        <v>0</v>
      </c>
      <c r="AG82" s="169">
        <v>0</v>
      </c>
      <c r="AH82" s="102"/>
      <c r="AI82" s="102"/>
      <c r="AJ82" s="155" t="s">
        <v>46</v>
      </c>
      <c r="AK82" s="171">
        <v>0</v>
      </c>
      <c r="AL82" s="169">
        <v>0</v>
      </c>
      <c r="AM82" s="170">
        <v>0</v>
      </c>
      <c r="AN82" s="169">
        <v>0</v>
      </c>
      <c r="AO82" s="102"/>
      <c r="AP82" s="102"/>
      <c r="AQ82" s="155" t="s">
        <v>46</v>
      </c>
      <c r="AR82" s="171">
        <v>0</v>
      </c>
      <c r="AS82" s="169">
        <v>0</v>
      </c>
      <c r="AT82" s="170">
        <v>0</v>
      </c>
      <c r="AU82" s="169">
        <v>0</v>
      </c>
      <c r="AV82" s="102"/>
      <c r="AW82" s="102"/>
      <c r="AX82" s="155" t="s">
        <v>46</v>
      </c>
      <c r="AY82" s="171">
        <v>0</v>
      </c>
      <c r="AZ82" s="169">
        <v>0</v>
      </c>
      <c r="BA82" s="170">
        <v>0</v>
      </c>
      <c r="BB82" s="169">
        <v>0</v>
      </c>
      <c r="BC82" s="102"/>
      <c r="BE82" s="155" t="s">
        <v>46</v>
      </c>
      <c r="BF82" s="171">
        <v>0</v>
      </c>
      <c r="BG82" s="169">
        <v>0</v>
      </c>
      <c r="BH82" s="170">
        <v>0</v>
      </c>
      <c r="BI82" s="169">
        <v>0</v>
      </c>
      <c r="BJ82" s="102"/>
      <c r="BL82" s="155" t="s">
        <v>46</v>
      </c>
      <c r="BM82" s="171">
        <v>0</v>
      </c>
      <c r="BN82" s="169">
        <v>0</v>
      </c>
      <c r="BO82" s="170">
        <v>0</v>
      </c>
      <c r="BP82" s="169">
        <v>0</v>
      </c>
      <c r="BQ82" s="102"/>
      <c r="BS82" s="155" t="s">
        <v>46</v>
      </c>
      <c r="BT82" s="171">
        <v>0</v>
      </c>
      <c r="BU82" s="169">
        <v>0</v>
      </c>
      <c r="BV82" s="170">
        <v>0</v>
      </c>
      <c r="BW82" s="169">
        <v>0</v>
      </c>
      <c r="BX82" s="102"/>
      <c r="BZ82" s="87" t="s">
        <v>46</v>
      </c>
      <c r="CA82" s="94">
        <v>0</v>
      </c>
      <c r="CB82" s="109">
        <v>0</v>
      </c>
      <c r="CC82" s="90">
        <v>0</v>
      </c>
      <c r="CD82" s="109">
        <v>0</v>
      </c>
      <c r="CE82" s="102"/>
      <c r="CG82" s="87" t="s">
        <v>46</v>
      </c>
      <c r="CH82" s="94">
        <v>0</v>
      </c>
      <c r="CI82" s="109">
        <v>0</v>
      </c>
      <c r="CJ82" s="90">
        <v>0</v>
      </c>
      <c r="CK82" s="109">
        <v>0</v>
      </c>
      <c r="CL82" s="102"/>
      <c r="CN82" s="87" t="s">
        <v>46</v>
      </c>
      <c r="CO82" s="94">
        <v>0</v>
      </c>
      <c r="CP82" s="109">
        <v>0</v>
      </c>
      <c r="CQ82" s="90">
        <v>0</v>
      </c>
      <c r="CR82" s="109">
        <v>0</v>
      </c>
      <c r="CS82" s="102"/>
      <c r="CU82" s="87" t="s">
        <v>46</v>
      </c>
      <c r="CV82" s="94">
        <v>0</v>
      </c>
      <c r="CW82" s="109">
        <v>0</v>
      </c>
      <c r="CX82" s="90">
        <v>0</v>
      </c>
      <c r="CY82" s="109">
        <v>0</v>
      </c>
      <c r="CZ82" s="102"/>
      <c r="DB82" s="87" t="s">
        <v>46</v>
      </c>
      <c r="DC82" s="94">
        <v>0</v>
      </c>
      <c r="DD82" s="109">
        <v>0</v>
      </c>
      <c r="DE82" s="90">
        <v>0</v>
      </c>
      <c r="DF82" s="109">
        <v>0</v>
      </c>
      <c r="DG82" s="102"/>
    </row>
    <row r="83" spans="1:111" x14ac:dyDescent="0.3">
      <c r="A83" s="155" t="s">
        <v>47</v>
      </c>
      <c r="B83" s="171">
        <v>0</v>
      </c>
      <c r="C83" s="169">
        <v>0</v>
      </c>
      <c r="D83" s="170">
        <v>0</v>
      </c>
      <c r="E83" s="169">
        <v>0</v>
      </c>
      <c r="F83" s="102"/>
      <c r="G83" s="102"/>
      <c r="H83" s="155" t="s">
        <v>47</v>
      </c>
      <c r="I83" s="171">
        <v>0</v>
      </c>
      <c r="J83" s="169">
        <v>0</v>
      </c>
      <c r="K83" s="170">
        <v>0</v>
      </c>
      <c r="L83" s="169">
        <v>0</v>
      </c>
      <c r="M83" s="102"/>
      <c r="N83" s="102"/>
      <c r="O83" s="155" t="s">
        <v>47</v>
      </c>
      <c r="P83" s="171">
        <v>0</v>
      </c>
      <c r="Q83" s="169">
        <v>0</v>
      </c>
      <c r="R83" s="170">
        <v>0</v>
      </c>
      <c r="S83" s="169">
        <v>0</v>
      </c>
      <c r="T83" s="102"/>
      <c r="U83" s="102"/>
      <c r="V83" s="155" t="s">
        <v>47</v>
      </c>
      <c r="W83" s="171">
        <v>0</v>
      </c>
      <c r="X83" s="169">
        <v>0</v>
      </c>
      <c r="Y83" s="170">
        <v>0</v>
      </c>
      <c r="Z83" s="169">
        <v>0</v>
      </c>
      <c r="AA83" s="102"/>
      <c r="AC83" s="155" t="s">
        <v>47</v>
      </c>
      <c r="AD83" s="171">
        <v>0</v>
      </c>
      <c r="AE83" s="169">
        <v>0</v>
      </c>
      <c r="AF83" s="170">
        <v>0</v>
      </c>
      <c r="AG83" s="169">
        <v>0</v>
      </c>
      <c r="AH83" s="102"/>
      <c r="AI83" s="102"/>
      <c r="AJ83" s="155" t="s">
        <v>47</v>
      </c>
      <c r="AK83" s="171">
        <v>0</v>
      </c>
      <c r="AL83" s="169">
        <v>0</v>
      </c>
      <c r="AM83" s="170">
        <v>0</v>
      </c>
      <c r="AN83" s="169">
        <v>0</v>
      </c>
      <c r="AO83" s="102"/>
      <c r="AP83" s="102"/>
      <c r="AQ83" s="155" t="s">
        <v>47</v>
      </c>
      <c r="AR83" s="171">
        <v>0</v>
      </c>
      <c r="AS83" s="169">
        <v>0</v>
      </c>
      <c r="AT83" s="170">
        <v>0</v>
      </c>
      <c r="AU83" s="169">
        <v>0</v>
      </c>
      <c r="AV83" s="102"/>
      <c r="AW83" s="102"/>
      <c r="AX83" s="155" t="s">
        <v>47</v>
      </c>
      <c r="AY83" s="171">
        <v>0</v>
      </c>
      <c r="AZ83" s="169">
        <v>0</v>
      </c>
      <c r="BA83" s="170">
        <v>0</v>
      </c>
      <c r="BB83" s="169">
        <v>0</v>
      </c>
      <c r="BC83" s="102"/>
      <c r="BE83" s="155" t="s">
        <v>47</v>
      </c>
      <c r="BF83" s="171">
        <v>0</v>
      </c>
      <c r="BG83" s="169">
        <v>0</v>
      </c>
      <c r="BH83" s="170">
        <v>0</v>
      </c>
      <c r="BI83" s="169">
        <v>0</v>
      </c>
      <c r="BJ83" s="102"/>
      <c r="BL83" s="155" t="s">
        <v>47</v>
      </c>
      <c r="BM83" s="171">
        <v>0</v>
      </c>
      <c r="BN83" s="169">
        <v>0</v>
      </c>
      <c r="BO83" s="170">
        <v>0</v>
      </c>
      <c r="BP83" s="169">
        <v>0</v>
      </c>
      <c r="BQ83" s="102"/>
      <c r="BS83" s="155" t="s">
        <v>47</v>
      </c>
      <c r="BT83" s="171">
        <v>0</v>
      </c>
      <c r="BU83" s="169">
        <v>0</v>
      </c>
      <c r="BV83" s="170">
        <v>0</v>
      </c>
      <c r="BW83" s="169">
        <v>0</v>
      </c>
      <c r="BX83" s="102"/>
      <c r="BZ83" s="87" t="s">
        <v>47</v>
      </c>
      <c r="CA83" s="94">
        <v>0</v>
      </c>
      <c r="CB83" s="109">
        <v>0</v>
      </c>
      <c r="CC83" s="90">
        <v>0</v>
      </c>
      <c r="CD83" s="109">
        <v>0</v>
      </c>
      <c r="CE83" s="102"/>
      <c r="CG83" s="87" t="s">
        <v>47</v>
      </c>
      <c r="CH83" s="94">
        <v>0</v>
      </c>
      <c r="CI83" s="109">
        <v>0</v>
      </c>
      <c r="CJ83" s="90">
        <v>0</v>
      </c>
      <c r="CK83" s="109">
        <v>0</v>
      </c>
      <c r="CL83" s="102"/>
      <c r="CN83" s="87" t="s">
        <v>47</v>
      </c>
      <c r="CO83" s="94">
        <v>0</v>
      </c>
      <c r="CP83" s="109">
        <v>0</v>
      </c>
      <c r="CQ83" s="90">
        <v>0</v>
      </c>
      <c r="CR83" s="109">
        <v>0</v>
      </c>
      <c r="CS83" s="102"/>
      <c r="CU83" s="87" t="s">
        <v>47</v>
      </c>
      <c r="CV83" s="94">
        <v>0</v>
      </c>
      <c r="CW83" s="109">
        <v>0</v>
      </c>
      <c r="CX83" s="90">
        <v>0</v>
      </c>
      <c r="CY83" s="109">
        <v>0</v>
      </c>
      <c r="CZ83" s="102"/>
      <c r="DB83" s="87" t="s">
        <v>47</v>
      </c>
      <c r="DC83" s="94">
        <v>0</v>
      </c>
      <c r="DD83" s="109">
        <v>0</v>
      </c>
      <c r="DE83" s="90">
        <v>0</v>
      </c>
      <c r="DF83" s="109">
        <v>0</v>
      </c>
      <c r="DG83" s="102"/>
    </row>
    <row r="84" spans="1:111" x14ac:dyDescent="0.3">
      <c r="A84" s="155" t="s">
        <v>48</v>
      </c>
      <c r="B84" s="171">
        <v>73259022.880000025</v>
      </c>
      <c r="C84" s="169">
        <v>0.37449821888346951</v>
      </c>
      <c r="D84" s="170">
        <v>469</v>
      </c>
      <c r="E84" s="169">
        <v>0.30875576036866359</v>
      </c>
      <c r="F84" s="102"/>
      <c r="G84" s="102"/>
      <c r="H84" s="155" t="s">
        <v>48</v>
      </c>
      <c r="I84" s="171">
        <v>70100608.850000009</v>
      </c>
      <c r="J84" s="169">
        <v>0.36759908530005503</v>
      </c>
      <c r="K84" s="170">
        <v>452</v>
      </c>
      <c r="L84" s="169">
        <v>0.30315224681421865</v>
      </c>
      <c r="M84" s="102"/>
      <c r="N84" s="102"/>
      <c r="O84" s="155" t="s">
        <v>48</v>
      </c>
      <c r="P84" s="171">
        <v>66193329</v>
      </c>
      <c r="Q84" s="169">
        <v>0.35832716545472049</v>
      </c>
      <c r="R84" s="170">
        <v>436</v>
      </c>
      <c r="S84" s="169">
        <v>0.2988348183687457</v>
      </c>
      <c r="T84" s="102"/>
      <c r="U84" s="102"/>
      <c r="V84" s="155" t="s">
        <v>48</v>
      </c>
      <c r="W84" s="171">
        <v>64540474.969999991</v>
      </c>
      <c r="X84" s="169">
        <v>0.35807457825506062</v>
      </c>
      <c r="Y84" s="170">
        <v>423</v>
      </c>
      <c r="Z84" s="169">
        <v>0.29642606867554311</v>
      </c>
      <c r="AA84" s="102"/>
      <c r="AC84" s="155" t="s">
        <v>48</v>
      </c>
      <c r="AD84" s="171">
        <v>61246670.290000014</v>
      </c>
      <c r="AE84" s="169">
        <v>0.35142892612918819</v>
      </c>
      <c r="AF84" s="170">
        <v>410</v>
      </c>
      <c r="AG84" s="169">
        <v>0.29327610872675253</v>
      </c>
      <c r="AH84" s="102"/>
      <c r="AI84" s="102"/>
      <c r="AJ84" s="155" t="s">
        <v>48</v>
      </c>
      <c r="AK84" s="171">
        <v>59121631.999999993</v>
      </c>
      <c r="AL84" s="169">
        <v>0.34882307032862248</v>
      </c>
      <c r="AM84" s="170">
        <v>398</v>
      </c>
      <c r="AN84" s="169">
        <v>0.29114850036576445</v>
      </c>
      <c r="AO84" s="102"/>
      <c r="AP84" s="102"/>
      <c r="AQ84" s="155" t="s">
        <v>48</v>
      </c>
      <c r="AR84" s="171">
        <v>51879001.399999984</v>
      </c>
      <c r="AS84" s="169">
        <v>0.32868184208195717</v>
      </c>
      <c r="AT84" s="170">
        <v>364</v>
      </c>
      <c r="AU84" s="169">
        <v>0.28195197521301318</v>
      </c>
      <c r="AV84" s="102"/>
      <c r="AW84" s="102"/>
      <c r="AX84" s="155" t="s">
        <v>48</v>
      </c>
      <c r="AY84" s="171">
        <v>4965554.1900000004</v>
      </c>
      <c r="AZ84" s="169">
        <v>5.1446694462055187E-2</v>
      </c>
      <c r="BA84" s="170">
        <v>47</v>
      </c>
      <c r="BB84" s="169">
        <v>5.6969696969696969E-2</v>
      </c>
      <c r="BC84" s="102"/>
      <c r="BE84" s="155" t="s">
        <v>48</v>
      </c>
      <c r="BF84" s="171">
        <v>120150</v>
      </c>
      <c r="BG84" s="169">
        <v>1.7731268224563473E-3</v>
      </c>
      <c r="BH84" s="170">
        <v>2</v>
      </c>
      <c r="BI84" s="169">
        <v>3.4071550255536627E-3</v>
      </c>
      <c r="BJ84" s="102"/>
      <c r="BL84" s="155" t="s">
        <v>48</v>
      </c>
      <c r="BM84" s="171">
        <v>0</v>
      </c>
      <c r="BN84" s="169">
        <v>0</v>
      </c>
      <c r="BO84" s="170">
        <v>0</v>
      </c>
      <c r="BP84" s="169">
        <v>0</v>
      </c>
      <c r="BQ84" s="102"/>
      <c r="BS84" s="155" t="s">
        <v>48</v>
      </c>
      <c r="BT84" s="171">
        <v>0</v>
      </c>
      <c r="BU84" s="169">
        <v>0</v>
      </c>
      <c r="BV84" s="170">
        <v>0</v>
      </c>
      <c r="BW84" s="169">
        <v>0</v>
      </c>
      <c r="BX84" s="102"/>
      <c r="BZ84" s="87" t="s">
        <v>48</v>
      </c>
      <c r="CA84" s="94">
        <v>0</v>
      </c>
      <c r="CB84" s="109">
        <v>0</v>
      </c>
      <c r="CC84" s="90">
        <v>0</v>
      </c>
      <c r="CD84" s="109">
        <v>0</v>
      </c>
      <c r="CE84" s="102"/>
      <c r="CG84" s="87" t="s">
        <v>48</v>
      </c>
      <c r="CH84" s="94">
        <v>0</v>
      </c>
      <c r="CI84" s="109">
        <v>0</v>
      </c>
      <c r="CJ84" s="90">
        <v>0</v>
      </c>
      <c r="CK84" s="109">
        <v>0</v>
      </c>
      <c r="CL84" s="102"/>
      <c r="CN84" s="87" t="s">
        <v>48</v>
      </c>
      <c r="CO84" s="94">
        <v>0</v>
      </c>
      <c r="CP84" s="109">
        <v>0</v>
      </c>
      <c r="CQ84" s="90">
        <v>0</v>
      </c>
      <c r="CR84" s="109">
        <v>0</v>
      </c>
      <c r="CS84" s="102"/>
      <c r="CU84" s="87" t="s">
        <v>48</v>
      </c>
      <c r="CV84" s="94">
        <v>0</v>
      </c>
      <c r="CW84" s="109">
        <v>0</v>
      </c>
      <c r="CX84" s="90">
        <v>0</v>
      </c>
      <c r="CY84" s="109">
        <v>0</v>
      </c>
      <c r="CZ84" s="102"/>
      <c r="DB84" s="87" t="s">
        <v>48</v>
      </c>
      <c r="DC84" s="94">
        <v>0</v>
      </c>
      <c r="DD84" s="109">
        <v>0</v>
      </c>
      <c r="DE84" s="90">
        <v>0</v>
      </c>
      <c r="DF84" s="109">
        <v>0</v>
      </c>
      <c r="DG84" s="102"/>
    </row>
    <row r="85" spans="1:111" x14ac:dyDescent="0.3">
      <c r="A85" s="155" t="s">
        <v>49</v>
      </c>
      <c r="B85" s="171">
        <v>0</v>
      </c>
      <c r="C85" s="169">
        <v>0</v>
      </c>
      <c r="D85" s="170">
        <v>0</v>
      </c>
      <c r="E85" s="169">
        <v>0</v>
      </c>
      <c r="F85" s="102"/>
      <c r="G85" s="102"/>
      <c r="H85" s="155" t="s">
        <v>49</v>
      </c>
      <c r="I85" s="171">
        <v>0</v>
      </c>
      <c r="J85" s="169">
        <v>0</v>
      </c>
      <c r="K85" s="170">
        <v>0</v>
      </c>
      <c r="L85" s="169">
        <v>0</v>
      </c>
      <c r="M85" s="102"/>
      <c r="N85" s="102"/>
      <c r="O85" s="155" t="s">
        <v>49</v>
      </c>
      <c r="P85" s="171">
        <v>0</v>
      </c>
      <c r="Q85" s="169">
        <v>0</v>
      </c>
      <c r="R85" s="170">
        <v>0</v>
      </c>
      <c r="S85" s="169">
        <v>0</v>
      </c>
      <c r="T85" s="102"/>
      <c r="U85" s="102"/>
      <c r="V85" s="155" t="s">
        <v>49</v>
      </c>
      <c r="W85" s="171">
        <v>0</v>
      </c>
      <c r="X85" s="169">
        <v>0</v>
      </c>
      <c r="Y85" s="170">
        <v>0</v>
      </c>
      <c r="Z85" s="169">
        <v>0</v>
      </c>
      <c r="AA85" s="102"/>
      <c r="AC85" s="155" t="s">
        <v>49</v>
      </c>
      <c r="AD85" s="171">
        <v>0</v>
      </c>
      <c r="AE85" s="169">
        <v>0</v>
      </c>
      <c r="AF85" s="170">
        <v>0</v>
      </c>
      <c r="AG85" s="169">
        <v>0</v>
      </c>
      <c r="AH85" s="102"/>
      <c r="AI85" s="102"/>
      <c r="AJ85" s="155" t="s">
        <v>49</v>
      </c>
      <c r="AK85" s="171">
        <v>640280</v>
      </c>
      <c r="AL85" s="169">
        <v>3.7777109310854345E-3</v>
      </c>
      <c r="AM85" s="170">
        <v>5</v>
      </c>
      <c r="AN85" s="169">
        <v>3.6576444769568397E-3</v>
      </c>
      <c r="AO85" s="102"/>
      <c r="AP85" s="102"/>
      <c r="AQ85" s="155" t="s">
        <v>49</v>
      </c>
      <c r="AR85" s="171">
        <v>6058607.46</v>
      </c>
      <c r="AS85" s="169">
        <v>3.8384591196165323E-2</v>
      </c>
      <c r="AT85" s="170">
        <v>41</v>
      </c>
      <c r="AU85" s="169">
        <v>3.1758326878388844E-2</v>
      </c>
      <c r="AV85" s="102"/>
      <c r="AW85" s="102"/>
      <c r="AX85" s="155" t="s">
        <v>49</v>
      </c>
      <c r="AY85" s="171">
        <v>58421432.75</v>
      </c>
      <c r="AZ85" s="169">
        <v>0.60528784617387377</v>
      </c>
      <c r="BA85" s="170">
        <v>465</v>
      </c>
      <c r="BB85" s="169">
        <v>0.5636363636363636</v>
      </c>
      <c r="BC85" s="102"/>
      <c r="BE85" s="155" t="s">
        <v>49</v>
      </c>
      <c r="BF85" s="171">
        <v>51668215.569999993</v>
      </c>
      <c r="BG85" s="169">
        <v>0.76249936658862805</v>
      </c>
      <c r="BH85" s="170">
        <v>441</v>
      </c>
      <c r="BI85" s="169">
        <v>0.75127768313458265</v>
      </c>
      <c r="BJ85" s="102"/>
      <c r="BL85" s="155" t="s">
        <v>49</v>
      </c>
      <c r="BM85" s="171">
        <v>39489713.230000012</v>
      </c>
      <c r="BN85" s="169">
        <v>0.75166421926997784</v>
      </c>
      <c r="BO85" s="170">
        <v>344</v>
      </c>
      <c r="BP85" s="169">
        <v>0.74945533769063177</v>
      </c>
      <c r="BQ85" s="102"/>
      <c r="BS85" s="155" t="s">
        <v>49</v>
      </c>
      <c r="BT85" s="171">
        <v>33225018.119999982</v>
      </c>
      <c r="BU85" s="169">
        <v>0.72845272528899563</v>
      </c>
      <c r="BV85" s="170">
        <v>287</v>
      </c>
      <c r="BW85" s="169">
        <v>0.72842639593908631</v>
      </c>
      <c r="BX85" s="102"/>
      <c r="BZ85" s="87" t="s">
        <v>49</v>
      </c>
      <c r="CA85" s="94">
        <v>30200447.929999996</v>
      </c>
      <c r="CB85" s="109">
        <v>0.75391179261952235</v>
      </c>
      <c r="CC85" s="90">
        <v>258</v>
      </c>
      <c r="CD85" s="109">
        <v>0.74566473988439308</v>
      </c>
      <c r="CE85" s="102"/>
      <c r="CG85" s="87" t="s">
        <v>49</v>
      </c>
      <c r="CH85" s="94">
        <v>25897368.920000002</v>
      </c>
      <c r="CI85" s="109">
        <v>0.74099234452849483</v>
      </c>
      <c r="CJ85" s="90">
        <v>225</v>
      </c>
      <c r="CK85" s="109">
        <v>0.73770491803278693</v>
      </c>
      <c r="CL85" s="102"/>
      <c r="CN85" s="87" t="s">
        <v>49</v>
      </c>
      <c r="CO85" s="94">
        <v>20172691.769999988</v>
      </c>
      <c r="CP85" s="109">
        <v>0.71932133623297168</v>
      </c>
      <c r="CQ85" s="90">
        <v>190</v>
      </c>
      <c r="CR85" s="109">
        <v>0.72519083969465647</v>
      </c>
      <c r="CS85" s="102"/>
      <c r="CU85" s="87" t="s">
        <v>49</v>
      </c>
      <c r="CV85" s="94">
        <v>17566404.210000008</v>
      </c>
      <c r="CW85" s="109">
        <v>0.69201294781190337</v>
      </c>
      <c r="CX85" s="90">
        <v>166</v>
      </c>
      <c r="CY85" s="109">
        <v>0.70042194092827004</v>
      </c>
      <c r="CZ85" s="102"/>
      <c r="DB85" s="87" t="s">
        <v>49</v>
      </c>
      <c r="DC85" s="94">
        <v>0</v>
      </c>
      <c r="DD85" s="109">
        <v>0</v>
      </c>
      <c r="DE85" s="90">
        <v>0</v>
      </c>
      <c r="DF85" s="109">
        <v>0</v>
      </c>
      <c r="DG85" s="102"/>
    </row>
    <row r="86" spans="1:111" x14ac:dyDescent="0.3">
      <c r="A86" s="155" t="s">
        <v>174</v>
      </c>
      <c r="B86" s="171">
        <v>0</v>
      </c>
      <c r="C86" s="169">
        <v>0</v>
      </c>
      <c r="D86" s="183">
        <v>0</v>
      </c>
      <c r="E86" s="169">
        <v>0</v>
      </c>
      <c r="F86" s="102"/>
      <c r="G86" s="102"/>
      <c r="H86" s="155" t="s">
        <v>174</v>
      </c>
      <c r="I86" s="171">
        <v>0</v>
      </c>
      <c r="J86" s="169">
        <v>0</v>
      </c>
      <c r="K86" s="183">
        <v>0</v>
      </c>
      <c r="L86" s="169">
        <v>0</v>
      </c>
      <c r="M86" s="102"/>
      <c r="N86" s="102"/>
      <c r="O86" s="155" t="s">
        <v>174</v>
      </c>
      <c r="P86" s="171">
        <v>0</v>
      </c>
      <c r="Q86" s="169">
        <v>0</v>
      </c>
      <c r="R86" s="183">
        <v>0</v>
      </c>
      <c r="S86" s="169">
        <v>0</v>
      </c>
      <c r="T86" s="102"/>
      <c r="U86" s="102"/>
      <c r="V86" s="155" t="s">
        <v>174</v>
      </c>
      <c r="W86" s="171">
        <v>0</v>
      </c>
      <c r="X86" s="169">
        <v>0</v>
      </c>
      <c r="Y86" s="183">
        <v>0</v>
      </c>
      <c r="Z86" s="169">
        <v>0</v>
      </c>
      <c r="AA86" s="102"/>
      <c r="AC86" s="155" t="s">
        <v>174</v>
      </c>
      <c r="AD86" s="171">
        <v>0</v>
      </c>
      <c r="AE86" s="169">
        <v>0</v>
      </c>
      <c r="AF86" s="183">
        <v>0</v>
      </c>
      <c r="AG86" s="169">
        <v>0</v>
      </c>
      <c r="AH86" s="102"/>
      <c r="AI86" s="102"/>
      <c r="AJ86" s="155" t="s">
        <v>174</v>
      </c>
      <c r="AK86" s="171">
        <v>0</v>
      </c>
      <c r="AL86" s="169">
        <v>0</v>
      </c>
      <c r="AM86" s="183">
        <v>0</v>
      </c>
      <c r="AN86" s="169">
        <v>0</v>
      </c>
      <c r="AO86" s="102"/>
      <c r="AP86" s="102"/>
      <c r="AQ86" s="155" t="s">
        <v>174</v>
      </c>
      <c r="AR86" s="171">
        <v>0</v>
      </c>
      <c r="AS86" s="169">
        <v>0</v>
      </c>
      <c r="AT86" s="183">
        <v>0</v>
      </c>
      <c r="AU86" s="169">
        <v>0</v>
      </c>
      <c r="AV86" s="102"/>
      <c r="AW86" s="102"/>
      <c r="AX86" s="155" t="s">
        <v>174</v>
      </c>
      <c r="AY86" s="171">
        <v>0</v>
      </c>
      <c r="AZ86" s="169">
        <v>0</v>
      </c>
      <c r="BA86" s="183">
        <v>0</v>
      </c>
      <c r="BB86" s="169">
        <v>0</v>
      </c>
      <c r="BC86" s="102"/>
      <c r="BE86" s="155" t="s">
        <v>174</v>
      </c>
      <c r="BF86" s="171">
        <v>0</v>
      </c>
      <c r="BG86" s="169">
        <v>0</v>
      </c>
      <c r="BH86" s="183">
        <v>0</v>
      </c>
      <c r="BI86" s="169">
        <v>0</v>
      </c>
      <c r="BJ86" s="102"/>
      <c r="BL86" s="155" t="s">
        <v>174</v>
      </c>
      <c r="BM86" s="171">
        <v>0</v>
      </c>
      <c r="BN86" s="169">
        <v>0</v>
      </c>
      <c r="BO86" s="183">
        <v>0</v>
      </c>
      <c r="BP86" s="169">
        <v>0</v>
      </c>
      <c r="BQ86" s="102"/>
      <c r="BS86" s="155" t="s">
        <v>174</v>
      </c>
      <c r="BT86" s="171">
        <v>0</v>
      </c>
      <c r="BU86" s="169">
        <v>0</v>
      </c>
      <c r="BV86" s="183">
        <v>0</v>
      </c>
      <c r="BW86" s="169">
        <v>0</v>
      </c>
      <c r="BX86" s="102"/>
      <c r="BZ86" s="87" t="s">
        <v>174</v>
      </c>
      <c r="CA86" s="94">
        <v>0</v>
      </c>
      <c r="CB86" s="109">
        <v>0</v>
      </c>
      <c r="CC86" s="131">
        <v>0</v>
      </c>
      <c r="CD86" s="109">
        <v>0</v>
      </c>
      <c r="CE86" s="102"/>
      <c r="CG86" s="87" t="s">
        <v>174</v>
      </c>
      <c r="CH86" s="94">
        <v>0</v>
      </c>
      <c r="CI86" s="109">
        <v>0</v>
      </c>
      <c r="CJ86" s="131">
        <v>0</v>
      </c>
      <c r="CK86" s="109">
        <v>0</v>
      </c>
      <c r="CL86" s="102"/>
      <c r="CN86" s="87" t="s">
        <v>174</v>
      </c>
      <c r="CO86" s="94">
        <v>0</v>
      </c>
      <c r="CP86" s="109">
        <v>0</v>
      </c>
      <c r="CQ86" s="131">
        <v>0</v>
      </c>
      <c r="CR86" s="109">
        <v>0</v>
      </c>
      <c r="CS86" s="102"/>
      <c r="CU86" s="87" t="s">
        <v>174</v>
      </c>
      <c r="CV86" s="94">
        <v>0</v>
      </c>
      <c r="CW86" s="109">
        <v>0</v>
      </c>
      <c r="CX86" s="131">
        <v>0</v>
      </c>
      <c r="CY86" s="109">
        <v>0</v>
      </c>
      <c r="CZ86" s="102"/>
      <c r="DB86" s="87" t="s">
        <v>174</v>
      </c>
      <c r="DC86" s="94">
        <v>0</v>
      </c>
      <c r="DD86" s="109">
        <v>0</v>
      </c>
      <c r="DE86" s="131">
        <v>0</v>
      </c>
      <c r="DF86" s="109">
        <v>0</v>
      </c>
      <c r="DG86" s="102"/>
    </row>
    <row r="87" spans="1:111" x14ac:dyDescent="0.3">
      <c r="A87" s="155" t="s">
        <v>50</v>
      </c>
      <c r="B87" s="171">
        <v>0</v>
      </c>
      <c r="C87" s="169">
        <v>0</v>
      </c>
      <c r="D87" s="183">
        <v>0</v>
      </c>
      <c r="E87" s="169">
        <v>0</v>
      </c>
      <c r="F87" s="102"/>
      <c r="G87" s="102"/>
      <c r="H87" s="155" t="s">
        <v>50</v>
      </c>
      <c r="I87" s="171">
        <v>0</v>
      </c>
      <c r="J87" s="169">
        <v>0</v>
      </c>
      <c r="K87" s="183">
        <v>0</v>
      </c>
      <c r="L87" s="169">
        <v>0</v>
      </c>
      <c r="M87" s="102"/>
      <c r="N87" s="102"/>
      <c r="O87" s="155" t="s">
        <v>50</v>
      </c>
      <c r="P87" s="171">
        <v>0</v>
      </c>
      <c r="Q87" s="169">
        <v>0</v>
      </c>
      <c r="R87" s="183">
        <v>0</v>
      </c>
      <c r="S87" s="169">
        <v>0</v>
      </c>
      <c r="T87" s="102"/>
      <c r="U87" s="102"/>
      <c r="V87" s="155" t="s">
        <v>50</v>
      </c>
      <c r="W87" s="171">
        <v>0</v>
      </c>
      <c r="X87" s="169">
        <v>0</v>
      </c>
      <c r="Y87" s="183">
        <v>0</v>
      </c>
      <c r="Z87" s="169">
        <v>0</v>
      </c>
      <c r="AA87" s="102"/>
      <c r="AC87" s="155" t="s">
        <v>50</v>
      </c>
      <c r="AD87" s="171">
        <v>0</v>
      </c>
      <c r="AE87" s="169">
        <v>0</v>
      </c>
      <c r="AF87" s="183">
        <v>0</v>
      </c>
      <c r="AG87" s="169">
        <v>0</v>
      </c>
      <c r="AH87" s="102"/>
      <c r="AI87" s="102"/>
      <c r="AJ87" s="155" t="s">
        <v>50</v>
      </c>
      <c r="AK87" s="171">
        <v>0</v>
      </c>
      <c r="AL87" s="169">
        <v>0</v>
      </c>
      <c r="AM87" s="183">
        <v>0</v>
      </c>
      <c r="AN87" s="169">
        <v>0</v>
      </c>
      <c r="AO87" s="102"/>
      <c r="AP87" s="102"/>
      <c r="AQ87" s="155" t="s">
        <v>50</v>
      </c>
      <c r="AR87" s="171">
        <v>0</v>
      </c>
      <c r="AS87" s="169">
        <v>0</v>
      </c>
      <c r="AT87" s="183">
        <v>0</v>
      </c>
      <c r="AU87" s="169">
        <v>0</v>
      </c>
      <c r="AV87" s="102"/>
      <c r="AW87" s="102"/>
      <c r="AX87" s="155" t="s">
        <v>50</v>
      </c>
      <c r="AY87" s="171">
        <v>0</v>
      </c>
      <c r="AZ87" s="169">
        <v>0</v>
      </c>
      <c r="BA87" s="183">
        <v>0</v>
      </c>
      <c r="BB87" s="169">
        <v>0</v>
      </c>
      <c r="BC87" s="102"/>
      <c r="BE87" s="155" t="s">
        <v>50</v>
      </c>
      <c r="BF87" s="171">
        <v>0</v>
      </c>
      <c r="BG87" s="169">
        <v>0</v>
      </c>
      <c r="BH87" s="183">
        <v>0</v>
      </c>
      <c r="BI87" s="169">
        <v>0</v>
      </c>
      <c r="BJ87" s="102"/>
      <c r="BL87" s="155" t="s">
        <v>50</v>
      </c>
      <c r="BM87" s="171">
        <v>0</v>
      </c>
      <c r="BN87" s="169">
        <v>0</v>
      </c>
      <c r="BO87" s="183">
        <v>0</v>
      </c>
      <c r="BP87" s="169">
        <v>0</v>
      </c>
      <c r="BQ87" s="102"/>
      <c r="BS87" s="155" t="s">
        <v>50</v>
      </c>
      <c r="BT87" s="171">
        <v>0</v>
      </c>
      <c r="BU87" s="169">
        <v>0</v>
      </c>
      <c r="BV87" s="183">
        <v>0</v>
      </c>
      <c r="BW87" s="169">
        <v>0</v>
      </c>
      <c r="BX87" s="102"/>
      <c r="BZ87" s="87" t="s">
        <v>50</v>
      </c>
      <c r="CA87" s="94">
        <v>0</v>
      </c>
      <c r="CB87" s="109">
        <v>0</v>
      </c>
      <c r="CC87" s="131">
        <v>0</v>
      </c>
      <c r="CD87" s="109">
        <v>0</v>
      </c>
      <c r="CE87" s="102"/>
      <c r="CG87" s="87" t="s">
        <v>50</v>
      </c>
      <c r="CH87" s="94">
        <v>0</v>
      </c>
      <c r="CI87" s="109">
        <v>0</v>
      </c>
      <c r="CJ87" s="131">
        <v>0</v>
      </c>
      <c r="CK87" s="109">
        <v>0</v>
      </c>
      <c r="CL87" s="102"/>
      <c r="CN87" s="87" t="s">
        <v>50</v>
      </c>
      <c r="CO87" s="94">
        <v>0</v>
      </c>
      <c r="CP87" s="109">
        <v>0</v>
      </c>
      <c r="CQ87" s="131">
        <v>0</v>
      </c>
      <c r="CR87" s="109">
        <v>0</v>
      </c>
      <c r="CS87" s="102"/>
      <c r="CU87" s="87" t="s">
        <v>50</v>
      </c>
      <c r="CV87" s="94">
        <v>0</v>
      </c>
      <c r="CW87" s="109">
        <v>0</v>
      </c>
      <c r="CX87" s="131">
        <v>0</v>
      </c>
      <c r="CY87" s="109">
        <v>0</v>
      </c>
      <c r="CZ87" s="102"/>
      <c r="DB87" s="87" t="s">
        <v>50</v>
      </c>
      <c r="DC87" s="94">
        <v>0</v>
      </c>
      <c r="DD87" s="109">
        <v>0</v>
      </c>
      <c r="DE87" s="131">
        <v>0</v>
      </c>
      <c r="DF87" s="109">
        <v>0</v>
      </c>
      <c r="DG87" s="102"/>
    </row>
    <row r="88" spans="1:111" x14ac:dyDescent="0.3">
      <c r="A88" s="155" t="s">
        <v>51</v>
      </c>
      <c r="B88" s="171">
        <v>0</v>
      </c>
      <c r="C88" s="169">
        <v>0</v>
      </c>
      <c r="D88" s="183">
        <v>0</v>
      </c>
      <c r="E88" s="169">
        <v>0</v>
      </c>
      <c r="F88" s="102"/>
      <c r="G88" s="102"/>
      <c r="H88" s="155" t="s">
        <v>51</v>
      </c>
      <c r="I88" s="171">
        <v>0</v>
      </c>
      <c r="J88" s="169">
        <v>0</v>
      </c>
      <c r="K88" s="183">
        <v>0</v>
      </c>
      <c r="L88" s="169">
        <v>0</v>
      </c>
      <c r="M88" s="102"/>
      <c r="N88" s="102"/>
      <c r="O88" s="155" t="s">
        <v>51</v>
      </c>
      <c r="P88" s="171">
        <v>0</v>
      </c>
      <c r="Q88" s="169">
        <v>0</v>
      </c>
      <c r="R88" s="183">
        <v>0</v>
      </c>
      <c r="S88" s="169">
        <v>0</v>
      </c>
      <c r="T88" s="102"/>
      <c r="U88" s="102"/>
      <c r="V88" s="155" t="s">
        <v>51</v>
      </c>
      <c r="W88" s="171">
        <v>0</v>
      </c>
      <c r="X88" s="169">
        <v>0</v>
      </c>
      <c r="Y88" s="183">
        <v>0</v>
      </c>
      <c r="Z88" s="169">
        <v>0</v>
      </c>
      <c r="AA88" s="102"/>
      <c r="AC88" s="155" t="s">
        <v>51</v>
      </c>
      <c r="AD88" s="171">
        <v>0</v>
      </c>
      <c r="AE88" s="169">
        <v>0</v>
      </c>
      <c r="AF88" s="183">
        <v>0</v>
      </c>
      <c r="AG88" s="169">
        <v>0</v>
      </c>
      <c r="AH88" s="102"/>
      <c r="AI88" s="102"/>
      <c r="AJ88" s="155" t="s">
        <v>51</v>
      </c>
      <c r="AK88" s="171">
        <v>0</v>
      </c>
      <c r="AL88" s="169">
        <v>0</v>
      </c>
      <c r="AM88" s="183">
        <v>0</v>
      </c>
      <c r="AN88" s="169">
        <v>0</v>
      </c>
      <c r="AO88" s="102"/>
      <c r="AP88" s="102"/>
      <c r="AQ88" s="155" t="s">
        <v>51</v>
      </c>
      <c r="AR88" s="171">
        <v>0</v>
      </c>
      <c r="AS88" s="169">
        <v>0</v>
      </c>
      <c r="AT88" s="183">
        <v>0</v>
      </c>
      <c r="AU88" s="169">
        <v>0</v>
      </c>
      <c r="AV88" s="102"/>
      <c r="AW88" s="102"/>
      <c r="AX88" s="155" t="s">
        <v>51</v>
      </c>
      <c r="AY88" s="171">
        <v>0</v>
      </c>
      <c r="AZ88" s="169">
        <v>0</v>
      </c>
      <c r="BA88" s="183">
        <v>0</v>
      </c>
      <c r="BB88" s="169">
        <v>0</v>
      </c>
      <c r="BC88" s="102"/>
      <c r="BE88" s="155" t="s">
        <v>51</v>
      </c>
      <c r="BF88" s="171">
        <v>0</v>
      </c>
      <c r="BG88" s="169">
        <v>0</v>
      </c>
      <c r="BH88" s="183">
        <v>0</v>
      </c>
      <c r="BI88" s="169">
        <v>0</v>
      </c>
      <c r="BJ88" s="102"/>
      <c r="BL88" s="155" t="s">
        <v>51</v>
      </c>
      <c r="BM88" s="171">
        <v>0</v>
      </c>
      <c r="BN88" s="169">
        <v>0</v>
      </c>
      <c r="BO88" s="183">
        <v>0</v>
      </c>
      <c r="BP88" s="169">
        <v>0</v>
      </c>
      <c r="BQ88" s="102"/>
      <c r="BS88" s="155" t="s">
        <v>51</v>
      </c>
      <c r="BT88" s="171">
        <v>0</v>
      </c>
      <c r="BU88" s="169">
        <v>0</v>
      </c>
      <c r="BV88" s="183">
        <v>0</v>
      </c>
      <c r="BW88" s="169">
        <v>0</v>
      </c>
      <c r="BX88" s="102"/>
      <c r="BZ88" s="87" t="s">
        <v>51</v>
      </c>
      <c r="CA88" s="94">
        <v>0</v>
      </c>
      <c r="CB88" s="109">
        <v>0</v>
      </c>
      <c r="CC88" s="131">
        <v>0</v>
      </c>
      <c r="CD88" s="109">
        <v>0</v>
      </c>
      <c r="CE88" s="102"/>
      <c r="CG88" s="87" t="s">
        <v>51</v>
      </c>
      <c r="CH88" s="94">
        <v>0</v>
      </c>
      <c r="CI88" s="109">
        <v>0</v>
      </c>
      <c r="CJ88" s="131">
        <v>0</v>
      </c>
      <c r="CK88" s="109">
        <v>0</v>
      </c>
      <c r="CL88" s="102"/>
      <c r="CN88" s="87" t="s">
        <v>51</v>
      </c>
      <c r="CO88" s="94">
        <v>0</v>
      </c>
      <c r="CP88" s="109">
        <v>0</v>
      </c>
      <c r="CQ88" s="131">
        <v>0</v>
      </c>
      <c r="CR88" s="109">
        <v>0</v>
      </c>
      <c r="CS88" s="102"/>
      <c r="CU88" s="87" t="s">
        <v>51</v>
      </c>
      <c r="CV88" s="94">
        <v>0</v>
      </c>
      <c r="CW88" s="109">
        <v>0</v>
      </c>
      <c r="CX88" s="131">
        <v>0</v>
      </c>
      <c r="CY88" s="109">
        <v>0</v>
      </c>
      <c r="CZ88" s="102"/>
      <c r="DB88" s="87" t="s">
        <v>51</v>
      </c>
      <c r="DC88" s="94">
        <v>0</v>
      </c>
      <c r="DD88" s="109">
        <v>0</v>
      </c>
      <c r="DE88" s="131">
        <v>0</v>
      </c>
      <c r="DF88" s="109">
        <v>0</v>
      </c>
      <c r="DG88" s="102"/>
    </row>
    <row r="89" spans="1:111" x14ac:dyDescent="0.3">
      <c r="A89" s="155"/>
      <c r="E89" s="169"/>
      <c r="F89" s="102"/>
      <c r="G89" s="102"/>
      <c r="H89" s="155"/>
      <c r="L89" s="169"/>
      <c r="M89" s="102"/>
      <c r="N89" s="102"/>
      <c r="O89" s="155"/>
      <c r="S89" s="169"/>
      <c r="T89" s="102"/>
      <c r="U89" s="102"/>
      <c r="V89" s="155"/>
      <c r="Z89" s="169"/>
      <c r="AA89" s="102"/>
      <c r="AC89" s="155"/>
      <c r="AG89" s="169"/>
      <c r="AH89" s="102"/>
      <c r="AI89" s="102"/>
      <c r="AJ89" s="155"/>
      <c r="AN89" s="169"/>
      <c r="AO89" s="102"/>
      <c r="AP89" s="102"/>
      <c r="AQ89" s="155"/>
      <c r="AU89" s="169"/>
      <c r="AV89" s="102"/>
      <c r="AW89" s="102"/>
      <c r="AX89" s="155"/>
      <c r="BB89" s="169"/>
      <c r="BC89" s="102"/>
      <c r="BE89" s="155"/>
      <c r="BI89" s="169"/>
      <c r="BJ89" s="102"/>
      <c r="BL89" s="155"/>
      <c r="BP89" s="169"/>
      <c r="BQ89" s="102"/>
      <c r="BS89" s="155"/>
      <c r="BW89" s="169"/>
      <c r="BX89" s="102"/>
      <c r="BZ89" s="87"/>
      <c r="CA89" s="87"/>
      <c r="CB89" s="87"/>
      <c r="CC89" s="87"/>
      <c r="CD89" s="109"/>
      <c r="CE89" s="102"/>
      <c r="CG89" s="87"/>
      <c r="CH89" s="87"/>
      <c r="CI89" s="87"/>
      <c r="CJ89" s="87"/>
      <c r="CK89" s="109"/>
      <c r="CL89" s="102"/>
      <c r="CN89" s="87"/>
      <c r="CO89" s="87"/>
      <c r="CP89" s="87"/>
      <c r="CQ89" s="87"/>
      <c r="CR89" s="109"/>
      <c r="CS89" s="102"/>
      <c r="CU89" s="87"/>
      <c r="CV89" s="87"/>
      <c r="CW89" s="87"/>
      <c r="CX89" s="87"/>
      <c r="CY89" s="109"/>
      <c r="CZ89" s="102"/>
      <c r="DB89" s="87"/>
      <c r="DC89" s="87"/>
      <c r="DD89" s="87"/>
      <c r="DE89" s="87"/>
      <c r="DF89" s="109"/>
      <c r="DG89" s="102"/>
    </row>
    <row r="90" spans="1:111" ht="14.4" thickBot="1" x14ac:dyDescent="0.35">
      <c r="A90" s="102"/>
      <c r="B90" s="172">
        <v>195619148.99999997</v>
      </c>
      <c r="C90" s="169"/>
      <c r="D90" s="173">
        <v>1519</v>
      </c>
      <c r="E90" s="101"/>
      <c r="F90" s="102"/>
      <c r="G90" s="102"/>
      <c r="H90" s="102"/>
      <c r="I90" s="172">
        <v>190698539.94</v>
      </c>
      <c r="J90" s="169"/>
      <c r="K90" s="173">
        <v>1491</v>
      </c>
      <c r="L90" s="101"/>
      <c r="M90" s="102"/>
      <c r="N90" s="102"/>
      <c r="O90" s="102"/>
      <c r="P90" s="172">
        <v>184728748.98000002</v>
      </c>
      <c r="Q90" s="169"/>
      <c r="R90" s="173">
        <v>1459</v>
      </c>
      <c r="S90" s="101"/>
      <c r="T90" s="102"/>
      <c r="U90" s="102"/>
      <c r="V90" s="102"/>
      <c r="W90" s="172">
        <v>180243108.25</v>
      </c>
      <c r="X90" s="169"/>
      <c r="Y90" s="173">
        <v>1427</v>
      </c>
      <c r="Z90" s="101"/>
      <c r="AA90" s="102"/>
      <c r="AC90" s="102"/>
      <c r="AD90" s="172">
        <v>174278967.20000002</v>
      </c>
      <c r="AE90" s="169"/>
      <c r="AF90" s="173">
        <v>1398</v>
      </c>
      <c r="AG90" s="101"/>
      <c r="AH90" s="102"/>
      <c r="AI90" s="102"/>
      <c r="AJ90" s="102"/>
      <c r="AK90" s="172">
        <v>169488881.41000003</v>
      </c>
      <c r="AL90" s="169"/>
      <c r="AM90" s="173">
        <v>1367</v>
      </c>
      <c r="AN90" s="101"/>
      <c r="AO90" s="102"/>
      <c r="AP90" s="102"/>
      <c r="AQ90" s="102"/>
      <c r="AR90" s="172">
        <v>157839572.36999997</v>
      </c>
      <c r="AS90" s="169"/>
      <c r="AT90" s="173">
        <v>1291</v>
      </c>
      <c r="AU90" s="101"/>
      <c r="AV90" s="102"/>
      <c r="AW90" s="102"/>
      <c r="AX90" s="102"/>
      <c r="AY90" s="172">
        <v>96518430.229999989</v>
      </c>
      <c r="AZ90" s="169"/>
      <c r="BA90" s="173">
        <v>825</v>
      </c>
      <c r="BB90" s="101"/>
      <c r="BC90" s="102"/>
      <c r="BE90" s="102"/>
      <c r="BF90" s="172">
        <v>67761650.479999989</v>
      </c>
      <c r="BG90" s="169"/>
      <c r="BH90" s="173">
        <v>587</v>
      </c>
      <c r="BI90" s="101"/>
      <c r="BJ90" s="102"/>
      <c r="BL90" s="102"/>
      <c r="BM90" s="172">
        <v>52536374.910000011</v>
      </c>
      <c r="BN90" s="169"/>
      <c r="BO90" s="173">
        <v>459</v>
      </c>
      <c r="BP90" s="101"/>
      <c r="BQ90" s="102"/>
      <c r="BS90" s="102"/>
      <c r="BT90" s="172">
        <v>45610397.169999987</v>
      </c>
      <c r="BU90" s="169"/>
      <c r="BV90" s="173">
        <v>394</v>
      </c>
      <c r="BW90" s="101"/>
      <c r="BX90" s="102"/>
      <c r="BZ90" s="87"/>
      <c r="CA90" s="110">
        <v>40058330.729999997</v>
      </c>
      <c r="CB90" s="109"/>
      <c r="CC90" s="111">
        <v>346</v>
      </c>
      <c r="CD90" s="109"/>
      <c r="CE90" s="102"/>
      <c r="CG90" s="87"/>
      <c r="CH90" s="110">
        <v>34949576.890000001</v>
      </c>
      <c r="CI90" s="109"/>
      <c r="CJ90" s="111">
        <v>305</v>
      </c>
      <c r="CK90" s="109"/>
      <c r="CL90" s="102"/>
      <c r="CN90" s="87"/>
      <c r="CO90" s="110">
        <v>28044061.469999988</v>
      </c>
      <c r="CP90" s="109"/>
      <c r="CQ90" s="111">
        <v>262</v>
      </c>
      <c r="CR90" s="109"/>
      <c r="CS90" s="102"/>
      <c r="CU90" s="87"/>
      <c r="CV90" s="110">
        <v>25384502.220000006</v>
      </c>
      <c r="CW90" s="109"/>
      <c r="CX90" s="111">
        <v>237</v>
      </c>
      <c r="CY90" s="109"/>
      <c r="CZ90" s="102"/>
      <c r="DB90" s="87"/>
      <c r="DC90" s="110">
        <v>0</v>
      </c>
      <c r="DD90" s="109"/>
      <c r="DE90" s="111">
        <v>0</v>
      </c>
      <c r="DF90" s="109"/>
      <c r="DG90" s="102"/>
    </row>
    <row r="91" spans="1:111" ht="14.4" thickTop="1" x14ac:dyDescent="0.3">
      <c r="A91" s="102"/>
      <c r="B91" s="100"/>
      <c r="C91" s="101"/>
      <c r="D91" s="104"/>
      <c r="E91" s="101"/>
      <c r="F91" s="102"/>
      <c r="G91" s="102"/>
      <c r="H91" s="102"/>
      <c r="I91" s="100"/>
      <c r="J91" s="101"/>
      <c r="K91" s="104"/>
      <c r="L91" s="101"/>
      <c r="M91" s="102"/>
      <c r="N91" s="102"/>
      <c r="O91" s="102"/>
      <c r="P91" s="100"/>
      <c r="Q91" s="101"/>
      <c r="R91" s="104"/>
      <c r="S91" s="101"/>
      <c r="T91" s="102"/>
      <c r="U91" s="102"/>
      <c r="V91" s="102"/>
      <c r="W91" s="100"/>
      <c r="X91" s="101"/>
      <c r="Y91" s="104"/>
      <c r="Z91" s="101"/>
      <c r="AA91" s="102"/>
      <c r="AC91" s="102"/>
      <c r="AD91" s="100"/>
      <c r="AE91" s="101"/>
      <c r="AF91" s="104"/>
      <c r="AG91" s="101"/>
      <c r="AH91" s="102"/>
      <c r="AI91" s="102"/>
      <c r="AJ91" s="102"/>
      <c r="AK91" s="100"/>
      <c r="AL91" s="101"/>
      <c r="AM91" s="104"/>
      <c r="AN91" s="101"/>
      <c r="AO91" s="102"/>
      <c r="AP91" s="102"/>
      <c r="AQ91" s="102"/>
      <c r="AR91" s="100"/>
      <c r="AS91" s="101"/>
      <c r="AT91" s="104"/>
      <c r="AU91" s="101"/>
      <c r="AV91" s="102"/>
      <c r="AW91" s="102"/>
      <c r="AX91" s="102"/>
      <c r="AY91" s="100"/>
      <c r="AZ91" s="101"/>
      <c r="BA91" s="104"/>
      <c r="BB91" s="101"/>
      <c r="BC91" s="102"/>
      <c r="BE91" s="102"/>
      <c r="BF91" s="100"/>
      <c r="BG91" s="101"/>
      <c r="BH91" s="104"/>
      <c r="BI91" s="101"/>
      <c r="BJ91" s="102"/>
      <c r="BL91" s="102"/>
      <c r="BM91" s="100"/>
      <c r="BN91" s="101"/>
      <c r="BO91" s="104"/>
      <c r="BP91" s="101"/>
      <c r="BQ91" s="102"/>
      <c r="BS91" s="102"/>
      <c r="BT91" s="100"/>
      <c r="BU91" s="101"/>
      <c r="BV91" s="104"/>
      <c r="BW91" s="101"/>
      <c r="BX91" s="102"/>
      <c r="BZ91" s="87"/>
      <c r="CA91" s="94"/>
      <c r="CB91" s="109"/>
      <c r="CC91" s="90"/>
      <c r="CD91" s="109"/>
      <c r="CE91" s="102"/>
      <c r="CG91" s="87"/>
      <c r="CH91" s="94"/>
      <c r="CI91" s="109"/>
      <c r="CJ91" s="90"/>
      <c r="CK91" s="109"/>
      <c r="CL91" s="102"/>
      <c r="CN91" s="87"/>
      <c r="CO91" s="94"/>
      <c r="CP91" s="109"/>
      <c r="CQ91" s="90"/>
      <c r="CR91" s="109"/>
      <c r="CS91" s="102"/>
      <c r="CU91" s="87"/>
      <c r="CV91" s="94"/>
      <c r="CW91" s="109"/>
      <c r="CX91" s="90"/>
      <c r="CY91" s="109"/>
      <c r="CZ91" s="102"/>
      <c r="DB91" s="87"/>
      <c r="DC91" s="94"/>
      <c r="DD91" s="109"/>
      <c r="DE91" s="90"/>
      <c r="DF91" s="109"/>
      <c r="DG91" s="102"/>
    </row>
    <row r="92" spans="1:111" x14ac:dyDescent="0.3">
      <c r="A92" s="102"/>
      <c r="B92" s="100"/>
      <c r="C92" s="101"/>
      <c r="D92" s="104"/>
      <c r="E92" s="101"/>
      <c r="F92" s="102"/>
      <c r="G92" s="102"/>
      <c r="H92" s="102"/>
      <c r="I92" s="100"/>
      <c r="J92" s="101"/>
      <c r="K92" s="104"/>
      <c r="L92" s="101"/>
      <c r="M92" s="102"/>
      <c r="N92" s="102"/>
      <c r="O92" s="102"/>
      <c r="P92" s="100"/>
      <c r="Q92" s="101"/>
      <c r="R92" s="104"/>
      <c r="S92" s="101"/>
      <c r="T92" s="102"/>
      <c r="U92" s="102"/>
      <c r="V92" s="102"/>
      <c r="W92" s="100"/>
      <c r="X92" s="101"/>
      <c r="Y92" s="104"/>
      <c r="Z92" s="101"/>
      <c r="AA92" s="102"/>
      <c r="AC92" s="102"/>
      <c r="AD92" s="100"/>
      <c r="AE92" s="101"/>
      <c r="AF92" s="104"/>
      <c r="AG92" s="101"/>
      <c r="AH92" s="102"/>
      <c r="AI92" s="102"/>
      <c r="AJ92" s="102"/>
      <c r="AK92" s="100"/>
      <c r="AL92" s="101"/>
      <c r="AM92" s="104"/>
      <c r="AN92" s="101"/>
      <c r="AO92" s="102"/>
      <c r="AP92" s="102"/>
      <c r="AQ92" s="102"/>
      <c r="AR92" s="100"/>
      <c r="AS92" s="101"/>
      <c r="AT92" s="104"/>
      <c r="AU92" s="101"/>
      <c r="AV92" s="102"/>
      <c r="AW92" s="102"/>
      <c r="AX92" s="102"/>
      <c r="AY92" s="100"/>
      <c r="AZ92" s="101"/>
      <c r="BA92" s="104"/>
      <c r="BB92" s="101"/>
      <c r="BC92" s="102"/>
      <c r="BE92" s="102"/>
      <c r="BF92" s="100"/>
      <c r="BG92" s="101"/>
      <c r="BH92" s="104"/>
      <c r="BI92" s="101"/>
      <c r="BJ92" s="102"/>
      <c r="BL92" s="102"/>
      <c r="BM92" s="100"/>
      <c r="BN92" s="101"/>
      <c r="BO92" s="104"/>
      <c r="BP92" s="101"/>
      <c r="BQ92" s="102"/>
      <c r="BS92" s="102"/>
      <c r="BT92" s="100"/>
      <c r="BU92" s="101"/>
      <c r="BV92" s="104"/>
      <c r="BW92" s="101"/>
      <c r="BX92" s="102"/>
      <c r="BZ92" s="87"/>
      <c r="CA92" s="94"/>
      <c r="CB92" s="109"/>
      <c r="CC92" s="90"/>
      <c r="CD92" s="109"/>
      <c r="CE92" s="102"/>
      <c r="CG92" s="87"/>
      <c r="CH92" s="94"/>
      <c r="CI92" s="109"/>
      <c r="CJ92" s="90"/>
      <c r="CK92" s="109"/>
      <c r="CL92" s="102"/>
      <c r="CN92" s="87"/>
      <c r="CO92" s="94"/>
      <c r="CP92" s="109"/>
      <c r="CQ92" s="90"/>
      <c r="CR92" s="109"/>
      <c r="CS92" s="102"/>
      <c r="CU92" s="87"/>
      <c r="CV92" s="94"/>
      <c r="CW92" s="109"/>
      <c r="CX92" s="90"/>
      <c r="CY92" s="109"/>
      <c r="CZ92" s="102"/>
      <c r="DB92" s="87"/>
      <c r="DC92" s="94"/>
      <c r="DD92" s="109"/>
      <c r="DE92" s="90"/>
      <c r="DF92" s="109"/>
      <c r="DG92" s="102"/>
    </row>
    <row r="93" spans="1:111" x14ac:dyDescent="0.3">
      <c r="A93" s="102"/>
      <c r="B93" s="100"/>
      <c r="C93" s="101"/>
      <c r="D93" s="104"/>
      <c r="E93" s="101"/>
      <c r="F93" s="102"/>
      <c r="G93" s="102"/>
      <c r="H93" s="102"/>
      <c r="I93" s="100"/>
      <c r="J93" s="101"/>
      <c r="K93" s="104"/>
      <c r="L93" s="101"/>
      <c r="M93" s="102"/>
      <c r="N93" s="102"/>
      <c r="O93" s="102"/>
      <c r="P93" s="100"/>
      <c r="Q93" s="101"/>
      <c r="R93" s="104"/>
      <c r="S93" s="101"/>
      <c r="T93" s="102"/>
      <c r="U93" s="102"/>
      <c r="V93" s="102"/>
      <c r="W93" s="100"/>
      <c r="X93" s="101"/>
      <c r="Y93" s="104"/>
      <c r="Z93" s="101"/>
      <c r="AA93" s="102"/>
      <c r="AC93" s="102"/>
      <c r="AD93" s="100"/>
      <c r="AE93" s="101"/>
      <c r="AF93" s="104"/>
      <c r="AG93" s="101"/>
      <c r="AH93" s="102"/>
      <c r="AI93" s="102"/>
      <c r="AJ93" s="102"/>
      <c r="AK93" s="100"/>
      <c r="AL93" s="101"/>
      <c r="AM93" s="104"/>
      <c r="AN93" s="101"/>
      <c r="AO93" s="102"/>
      <c r="AP93" s="102"/>
      <c r="AQ93" s="102"/>
      <c r="AR93" s="100"/>
      <c r="AS93" s="101"/>
      <c r="AT93" s="104"/>
      <c r="AU93" s="101"/>
      <c r="AV93" s="102"/>
      <c r="AW93" s="102"/>
      <c r="AX93" s="102"/>
      <c r="AY93" s="100"/>
      <c r="AZ93" s="101"/>
      <c r="BA93" s="104"/>
      <c r="BB93" s="101"/>
      <c r="BC93" s="102"/>
      <c r="BE93" s="102"/>
      <c r="BF93" s="100"/>
      <c r="BG93" s="101"/>
      <c r="BH93" s="104"/>
      <c r="BI93" s="101"/>
      <c r="BJ93" s="102"/>
      <c r="BL93" s="102"/>
      <c r="BM93" s="100"/>
      <c r="BN93" s="101"/>
      <c r="BO93" s="104"/>
      <c r="BP93" s="101"/>
      <c r="BQ93" s="102"/>
      <c r="BS93" s="102"/>
      <c r="BT93" s="100"/>
      <c r="BU93" s="101"/>
      <c r="BV93" s="104"/>
      <c r="BW93" s="101"/>
      <c r="BX93" s="102"/>
      <c r="BZ93" s="87"/>
      <c r="CA93" s="94"/>
      <c r="CB93" s="109"/>
      <c r="CC93" s="90"/>
      <c r="CD93" s="109"/>
      <c r="CE93" s="102"/>
      <c r="CG93" s="87"/>
      <c r="CH93" s="94"/>
      <c r="CI93" s="109"/>
      <c r="CJ93" s="90"/>
      <c r="CK93" s="109"/>
      <c r="CL93" s="102"/>
      <c r="CN93" s="87"/>
      <c r="CO93" s="94"/>
      <c r="CP93" s="109"/>
      <c r="CQ93" s="90"/>
      <c r="CR93" s="109"/>
      <c r="CS93" s="102"/>
      <c r="CU93" s="87"/>
      <c r="CV93" s="94"/>
      <c r="CW93" s="109"/>
      <c r="CX93" s="90"/>
      <c r="CY93" s="109"/>
      <c r="CZ93" s="102"/>
      <c r="DB93" s="87"/>
      <c r="DC93" s="94"/>
      <c r="DD93" s="109"/>
      <c r="DE93" s="90"/>
      <c r="DF93" s="109"/>
      <c r="DG93" s="102"/>
    </row>
    <row r="94" spans="1:111" x14ac:dyDescent="0.3">
      <c r="A94" s="162" t="s">
        <v>52</v>
      </c>
      <c r="B94" s="100"/>
      <c r="C94" s="101"/>
      <c r="D94" s="104"/>
      <c r="E94" s="101"/>
      <c r="F94" s="102"/>
      <c r="G94" s="102"/>
      <c r="H94" s="162" t="s">
        <v>52</v>
      </c>
      <c r="I94" s="100"/>
      <c r="J94" s="101"/>
      <c r="K94" s="104"/>
      <c r="L94" s="101"/>
      <c r="M94" s="102"/>
      <c r="N94" s="102"/>
      <c r="O94" s="162" t="s">
        <v>52</v>
      </c>
      <c r="P94" s="100"/>
      <c r="Q94" s="101"/>
      <c r="R94" s="104"/>
      <c r="S94" s="101"/>
      <c r="T94" s="102"/>
      <c r="U94" s="102"/>
      <c r="V94" s="162" t="s">
        <v>52</v>
      </c>
      <c r="W94" s="100"/>
      <c r="X94" s="101"/>
      <c r="Y94" s="104"/>
      <c r="Z94" s="101"/>
      <c r="AA94" s="102"/>
      <c r="AC94" s="162" t="s">
        <v>52</v>
      </c>
      <c r="AD94" s="100"/>
      <c r="AE94" s="101"/>
      <c r="AF94" s="104"/>
      <c r="AG94" s="101"/>
      <c r="AH94" s="102"/>
      <c r="AI94" s="102"/>
      <c r="AJ94" s="162" t="s">
        <v>52</v>
      </c>
      <c r="AK94" s="100"/>
      <c r="AL94" s="101"/>
      <c r="AM94" s="104"/>
      <c r="AN94" s="101"/>
      <c r="AO94" s="102"/>
      <c r="AP94" s="102"/>
      <c r="AQ94" s="162" t="s">
        <v>52</v>
      </c>
      <c r="AR94" s="100"/>
      <c r="AS94" s="101"/>
      <c r="AT94" s="104"/>
      <c r="AU94" s="101"/>
      <c r="AV94" s="102"/>
      <c r="AW94" s="102"/>
      <c r="AX94" s="162" t="s">
        <v>52</v>
      </c>
      <c r="AY94" s="100"/>
      <c r="AZ94" s="101"/>
      <c r="BA94" s="104"/>
      <c r="BB94" s="101"/>
      <c r="BC94" s="102"/>
      <c r="BE94" s="162" t="s">
        <v>52</v>
      </c>
      <c r="BF94" s="100"/>
      <c r="BG94" s="101"/>
      <c r="BH94" s="104"/>
      <c r="BI94" s="101"/>
      <c r="BJ94" s="102"/>
      <c r="BL94" s="162" t="s">
        <v>52</v>
      </c>
      <c r="BM94" s="100"/>
      <c r="BN94" s="101"/>
      <c r="BO94" s="104"/>
      <c r="BP94" s="101"/>
      <c r="BQ94" s="102"/>
      <c r="BS94" s="162" t="s">
        <v>52</v>
      </c>
      <c r="BT94" s="100"/>
      <c r="BU94" s="101"/>
      <c r="BV94" s="104"/>
      <c r="BW94" s="101"/>
      <c r="BX94" s="102"/>
      <c r="BZ94" s="99" t="s">
        <v>52</v>
      </c>
      <c r="CA94" s="94"/>
      <c r="CB94" s="109"/>
      <c r="CC94" s="90"/>
      <c r="CD94" s="109"/>
      <c r="CE94" s="102"/>
      <c r="CG94" s="99" t="s">
        <v>52</v>
      </c>
      <c r="CH94" s="94"/>
      <c r="CI94" s="109"/>
      <c r="CJ94" s="90"/>
      <c r="CK94" s="109"/>
      <c r="CL94" s="102"/>
      <c r="CN94" s="99" t="s">
        <v>52</v>
      </c>
      <c r="CO94" s="94"/>
      <c r="CP94" s="109"/>
      <c r="CQ94" s="90"/>
      <c r="CR94" s="109"/>
      <c r="CS94" s="102"/>
      <c r="CU94" s="99" t="s">
        <v>52</v>
      </c>
      <c r="CV94" s="94"/>
      <c r="CW94" s="109"/>
      <c r="CX94" s="90"/>
      <c r="CY94" s="109"/>
      <c r="CZ94" s="102"/>
      <c r="DB94" s="99" t="s">
        <v>52</v>
      </c>
      <c r="DC94" s="94"/>
      <c r="DD94" s="109"/>
      <c r="DE94" s="90"/>
      <c r="DF94" s="109"/>
      <c r="DG94" s="102"/>
    </row>
    <row r="95" spans="1:111" x14ac:dyDescent="0.3">
      <c r="A95" s="102"/>
      <c r="B95" s="100"/>
      <c r="C95" s="101"/>
      <c r="D95" s="104"/>
      <c r="E95" s="101"/>
      <c r="F95" s="102"/>
      <c r="G95" s="102"/>
      <c r="H95" s="102"/>
      <c r="I95" s="100"/>
      <c r="J95" s="101"/>
      <c r="K95" s="104"/>
      <c r="L95" s="101"/>
      <c r="M95" s="102"/>
      <c r="N95" s="102"/>
      <c r="O95" s="102"/>
      <c r="P95" s="100"/>
      <c r="Q95" s="101"/>
      <c r="R95" s="104"/>
      <c r="S95" s="101"/>
      <c r="T95" s="102"/>
      <c r="U95" s="102"/>
      <c r="V95" s="102"/>
      <c r="W95" s="100"/>
      <c r="X95" s="101"/>
      <c r="Y95" s="104"/>
      <c r="Z95" s="101"/>
      <c r="AA95" s="102"/>
      <c r="AC95" s="102"/>
      <c r="AD95" s="100"/>
      <c r="AE95" s="101"/>
      <c r="AF95" s="104"/>
      <c r="AG95" s="101"/>
      <c r="AH95" s="102"/>
      <c r="AI95" s="102"/>
      <c r="AJ95" s="102"/>
      <c r="AK95" s="100"/>
      <c r="AL95" s="101"/>
      <c r="AM95" s="104"/>
      <c r="AN95" s="101"/>
      <c r="AO95" s="102"/>
      <c r="AP95" s="102"/>
      <c r="AQ95" s="102"/>
      <c r="AR95" s="100"/>
      <c r="AS95" s="101"/>
      <c r="AT95" s="104"/>
      <c r="AU95" s="101"/>
      <c r="AV95" s="102"/>
      <c r="AW95" s="102"/>
      <c r="AX95" s="102"/>
      <c r="AY95" s="100"/>
      <c r="AZ95" s="101"/>
      <c r="BA95" s="104"/>
      <c r="BB95" s="101"/>
      <c r="BC95" s="102"/>
      <c r="BE95" s="102"/>
      <c r="BF95" s="100"/>
      <c r="BG95" s="101"/>
      <c r="BH95" s="104"/>
      <c r="BI95" s="101"/>
      <c r="BJ95" s="102"/>
      <c r="BL95" s="102"/>
      <c r="BM95" s="100"/>
      <c r="BN95" s="101"/>
      <c r="BO95" s="104"/>
      <c r="BP95" s="101"/>
      <c r="BQ95" s="102"/>
      <c r="BS95" s="102"/>
      <c r="BT95" s="100"/>
      <c r="BU95" s="101"/>
      <c r="BV95" s="104"/>
      <c r="BW95" s="101"/>
      <c r="BX95" s="102"/>
      <c r="BZ95" s="102"/>
      <c r="CA95" s="100"/>
      <c r="CB95" s="101"/>
      <c r="CC95" s="104"/>
      <c r="CD95" s="101"/>
      <c r="CE95" s="102"/>
      <c r="CG95" s="102"/>
      <c r="CH95" s="100"/>
      <c r="CI95" s="101"/>
      <c r="CJ95" s="104"/>
      <c r="CK95" s="101"/>
      <c r="CL95" s="102"/>
      <c r="CN95" s="102"/>
      <c r="CO95" s="100"/>
      <c r="CP95" s="101"/>
      <c r="CQ95" s="104"/>
      <c r="CR95" s="101"/>
      <c r="CS95" s="102"/>
      <c r="CU95" s="102"/>
      <c r="CV95" s="100"/>
      <c r="CW95" s="101"/>
      <c r="CX95" s="104"/>
      <c r="CY95" s="101"/>
      <c r="CZ95" s="102"/>
      <c r="DB95" s="102"/>
      <c r="DC95" s="100"/>
      <c r="DD95" s="101"/>
      <c r="DE95" s="104"/>
      <c r="DF95" s="101"/>
      <c r="DG95" s="102"/>
    </row>
    <row r="96" spans="1:111" ht="27.6" x14ac:dyDescent="0.3">
      <c r="A96" s="163" t="s">
        <v>53</v>
      </c>
      <c r="B96" s="164" t="s">
        <v>24</v>
      </c>
      <c r="C96" s="165" t="s">
        <v>25</v>
      </c>
      <c r="D96" s="166" t="s">
        <v>26</v>
      </c>
      <c r="E96" s="165" t="s">
        <v>25</v>
      </c>
      <c r="F96" s="102"/>
      <c r="G96" s="102"/>
      <c r="H96" s="163" t="s">
        <v>53</v>
      </c>
      <c r="I96" s="164" t="s">
        <v>24</v>
      </c>
      <c r="J96" s="165" t="s">
        <v>25</v>
      </c>
      <c r="K96" s="166" t="s">
        <v>26</v>
      </c>
      <c r="L96" s="165" t="s">
        <v>25</v>
      </c>
      <c r="M96" s="102"/>
      <c r="N96" s="102"/>
      <c r="O96" s="163" t="s">
        <v>53</v>
      </c>
      <c r="P96" s="164" t="s">
        <v>24</v>
      </c>
      <c r="Q96" s="165" t="s">
        <v>25</v>
      </c>
      <c r="R96" s="166" t="s">
        <v>26</v>
      </c>
      <c r="S96" s="165" t="s">
        <v>25</v>
      </c>
      <c r="T96" s="102"/>
      <c r="U96" s="102"/>
      <c r="V96" s="163" t="s">
        <v>53</v>
      </c>
      <c r="W96" s="164" t="s">
        <v>24</v>
      </c>
      <c r="X96" s="165" t="s">
        <v>25</v>
      </c>
      <c r="Y96" s="166" t="s">
        <v>26</v>
      </c>
      <c r="Z96" s="165" t="s">
        <v>25</v>
      </c>
      <c r="AA96" s="102"/>
      <c r="AC96" s="163" t="s">
        <v>53</v>
      </c>
      <c r="AD96" s="164" t="s">
        <v>24</v>
      </c>
      <c r="AE96" s="165" t="s">
        <v>25</v>
      </c>
      <c r="AF96" s="166" t="s">
        <v>26</v>
      </c>
      <c r="AG96" s="165" t="s">
        <v>25</v>
      </c>
      <c r="AH96" s="102"/>
      <c r="AI96" s="102"/>
      <c r="AJ96" s="163" t="s">
        <v>53</v>
      </c>
      <c r="AK96" s="164" t="s">
        <v>24</v>
      </c>
      <c r="AL96" s="165" t="s">
        <v>25</v>
      </c>
      <c r="AM96" s="166" t="s">
        <v>26</v>
      </c>
      <c r="AN96" s="165" t="s">
        <v>25</v>
      </c>
      <c r="AO96" s="102"/>
      <c r="AP96" s="102"/>
      <c r="AQ96" s="163" t="s">
        <v>53</v>
      </c>
      <c r="AR96" s="164" t="s">
        <v>24</v>
      </c>
      <c r="AS96" s="165" t="s">
        <v>25</v>
      </c>
      <c r="AT96" s="166" t="s">
        <v>26</v>
      </c>
      <c r="AU96" s="165" t="s">
        <v>25</v>
      </c>
      <c r="AV96" s="102"/>
      <c r="AW96" s="102"/>
      <c r="AX96" s="163" t="s">
        <v>53</v>
      </c>
      <c r="AY96" s="164" t="s">
        <v>24</v>
      </c>
      <c r="AZ96" s="165" t="s">
        <v>25</v>
      </c>
      <c r="BA96" s="166" t="s">
        <v>26</v>
      </c>
      <c r="BB96" s="165" t="s">
        <v>25</v>
      </c>
      <c r="BC96" s="102"/>
      <c r="BE96" s="163" t="s">
        <v>53</v>
      </c>
      <c r="BF96" s="164" t="s">
        <v>24</v>
      </c>
      <c r="BG96" s="165" t="s">
        <v>25</v>
      </c>
      <c r="BH96" s="166" t="s">
        <v>26</v>
      </c>
      <c r="BI96" s="165" t="s">
        <v>25</v>
      </c>
      <c r="BJ96" s="102"/>
      <c r="BL96" s="163" t="s">
        <v>53</v>
      </c>
      <c r="BM96" s="164" t="s">
        <v>24</v>
      </c>
      <c r="BN96" s="165" t="s">
        <v>25</v>
      </c>
      <c r="BO96" s="166" t="s">
        <v>26</v>
      </c>
      <c r="BP96" s="165" t="s">
        <v>25</v>
      </c>
      <c r="BQ96" s="102"/>
      <c r="BS96" s="163" t="s">
        <v>53</v>
      </c>
      <c r="BT96" s="164" t="s">
        <v>24</v>
      </c>
      <c r="BU96" s="165" t="s">
        <v>25</v>
      </c>
      <c r="BV96" s="166" t="s">
        <v>26</v>
      </c>
      <c r="BW96" s="165" t="s">
        <v>25</v>
      </c>
      <c r="BX96" s="102"/>
      <c r="BZ96" s="105" t="s">
        <v>53</v>
      </c>
      <c r="CA96" s="106" t="s">
        <v>24</v>
      </c>
      <c r="CB96" s="107" t="s">
        <v>25</v>
      </c>
      <c r="CC96" s="108" t="s">
        <v>26</v>
      </c>
      <c r="CD96" s="107" t="s">
        <v>25</v>
      </c>
      <c r="CE96" s="102"/>
      <c r="CG96" s="105" t="s">
        <v>53</v>
      </c>
      <c r="CH96" s="106" t="s">
        <v>24</v>
      </c>
      <c r="CI96" s="107" t="s">
        <v>25</v>
      </c>
      <c r="CJ96" s="108" t="s">
        <v>26</v>
      </c>
      <c r="CK96" s="107" t="s">
        <v>25</v>
      </c>
      <c r="CL96" s="102"/>
      <c r="CN96" s="105" t="s">
        <v>53</v>
      </c>
      <c r="CO96" s="106" t="s">
        <v>24</v>
      </c>
      <c r="CP96" s="107" t="s">
        <v>25</v>
      </c>
      <c r="CQ96" s="108" t="s">
        <v>26</v>
      </c>
      <c r="CR96" s="107" t="s">
        <v>25</v>
      </c>
      <c r="CS96" s="102"/>
      <c r="CU96" s="105" t="s">
        <v>53</v>
      </c>
      <c r="CV96" s="106" t="s">
        <v>24</v>
      </c>
      <c r="CW96" s="107" t="s">
        <v>25</v>
      </c>
      <c r="CX96" s="108" t="s">
        <v>26</v>
      </c>
      <c r="CY96" s="107" t="s">
        <v>25</v>
      </c>
      <c r="CZ96" s="102"/>
      <c r="DB96" s="105" t="s">
        <v>53</v>
      </c>
      <c r="DC96" s="106" t="s">
        <v>24</v>
      </c>
      <c r="DD96" s="107" t="s">
        <v>25</v>
      </c>
      <c r="DE96" s="108" t="s">
        <v>26</v>
      </c>
      <c r="DF96" s="107" t="s">
        <v>25</v>
      </c>
      <c r="DG96" s="102"/>
    </row>
    <row r="97" spans="1:111" x14ac:dyDescent="0.3">
      <c r="A97" s="102"/>
      <c r="B97" s="100"/>
      <c r="C97" s="101"/>
      <c r="D97" s="104"/>
      <c r="E97" s="101"/>
      <c r="F97" s="102"/>
      <c r="G97" s="102"/>
      <c r="H97" s="102"/>
      <c r="I97" s="100"/>
      <c r="J97" s="101"/>
      <c r="K97" s="104"/>
      <c r="L97" s="101"/>
      <c r="M97" s="102"/>
      <c r="N97" s="102"/>
      <c r="O97" s="102"/>
      <c r="P97" s="100"/>
      <c r="Q97" s="101"/>
      <c r="R97" s="104"/>
      <c r="S97" s="101"/>
      <c r="T97" s="102"/>
      <c r="U97" s="102"/>
      <c r="V97" s="102"/>
      <c r="W97" s="100"/>
      <c r="X97" s="101"/>
      <c r="Y97" s="104"/>
      <c r="Z97" s="101"/>
      <c r="AA97" s="102"/>
      <c r="AC97" s="102"/>
      <c r="AD97" s="100"/>
      <c r="AE97" s="101"/>
      <c r="AF97" s="104"/>
      <c r="AG97" s="101"/>
      <c r="AH97" s="102"/>
      <c r="AI97" s="102"/>
      <c r="AJ97" s="102"/>
      <c r="AK97" s="100"/>
      <c r="AL97" s="101"/>
      <c r="AM97" s="104"/>
      <c r="AN97" s="101"/>
      <c r="AO97" s="102"/>
      <c r="AP97" s="102"/>
      <c r="AQ97" s="102"/>
      <c r="AR97" s="100"/>
      <c r="AS97" s="101"/>
      <c r="AT97" s="104"/>
      <c r="AU97" s="101"/>
      <c r="AV97" s="102"/>
      <c r="AW97" s="102"/>
      <c r="AX97" s="102"/>
      <c r="AY97" s="100"/>
      <c r="AZ97" s="101"/>
      <c r="BA97" s="104"/>
      <c r="BB97" s="101"/>
      <c r="BC97" s="102"/>
      <c r="BE97" s="102"/>
      <c r="BF97" s="100"/>
      <c r="BG97" s="101"/>
      <c r="BH97" s="104"/>
      <c r="BI97" s="101"/>
      <c r="BJ97" s="102"/>
      <c r="BL97" s="102"/>
      <c r="BM97" s="100"/>
      <c r="BN97" s="101"/>
      <c r="BO97" s="104"/>
      <c r="BP97" s="101"/>
      <c r="BQ97" s="102"/>
      <c r="BS97" s="102"/>
      <c r="BT97" s="100"/>
      <c r="BU97" s="101"/>
      <c r="BV97" s="104"/>
      <c r="BW97" s="101"/>
      <c r="BX97" s="102"/>
      <c r="BZ97" s="102"/>
      <c r="CA97" s="100"/>
      <c r="CB97" s="101"/>
      <c r="CC97" s="104"/>
      <c r="CD97" s="101"/>
      <c r="CE97" s="102"/>
      <c r="CG97" s="102"/>
      <c r="CH97" s="100"/>
      <c r="CI97" s="101"/>
      <c r="CJ97" s="104"/>
      <c r="CK97" s="101"/>
      <c r="CL97" s="102"/>
      <c r="CN97" s="102"/>
      <c r="CO97" s="100"/>
      <c r="CP97" s="101"/>
      <c r="CQ97" s="104"/>
      <c r="CR97" s="101"/>
      <c r="CS97" s="102"/>
      <c r="CU97" s="102"/>
      <c r="CV97" s="100"/>
      <c r="CW97" s="101"/>
      <c r="CX97" s="104"/>
      <c r="CY97" s="101"/>
      <c r="CZ97" s="102"/>
      <c r="DB97" s="102"/>
      <c r="DC97" s="100"/>
      <c r="DD97" s="101"/>
      <c r="DE97" s="104"/>
      <c r="DF97" s="101"/>
      <c r="DG97" s="102"/>
    </row>
    <row r="98" spans="1:111" x14ac:dyDescent="0.3">
      <c r="A98" s="155" t="s">
        <v>54</v>
      </c>
      <c r="B98" s="168">
        <v>153599387.46999988</v>
      </c>
      <c r="C98" s="95">
        <v>0.78519607234361277</v>
      </c>
      <c r="D98" s="170">
        <v>1144</v>
      </c>
      <c r="E98" s="95">
        <v>0.75312705727452267</v>
      </c>
      <c r="F98" s="102"/>
      <c r="G98" s="102"/>
      <c r="H98" s="155" t="s">
        <v>54</v>
      </c>
      <c r="I98" s="168">
        <v>150344233.96999988</v>
      </c>
      <c r="J98" s="95">
        <v>0.78838691694914487</v>
      </c>
      <c r="K98" s="170">
        <v>1127</v>
      </c>
      <c r="L98" s="95">
        <v>0.755868544600939</v>
      </c>
      <c r="M98" s="102"/>
      <c r="N98" s="102"/>
      <c r="O98" s="155" t="s">
        <v>54</v>
      </c>
      <c r="P98" s="168">
        <v>146122026.86999992</v>
      </c>
      <c r="Q98" s="95">
        <v>0.79100858787183226</v>
      </c>
      <c r="R98" s="170">
        <v>1108</v>
      </c>
      <c r="S98" s="95">
        <v>0.7594242631939685</v>
      </c>
      <c r="T98" s="102"/>
      <c r="U98" s="102"/>
      <c r="V98" s="155" t="s">
        <v>54</v>
      </c>
      <c r="W98" s="168">
        <v>144368722.76999992</v>
      </c>
      <c r="X98" s="95">
        <v>0.8009666731321472</v>
      </c>
      <c r="Y98" s="170">
        <v>1093</v>
      </c>
      <c r="Z98" s="95">
        <v>0.76594253679046953</v>
      </c>
      <c r="AA98" s="102"/>
      <c r="AC98" s="155" t="s">
        <v>54</v>
      </c>
      <c r="AD98" s="168">
        <v>140708570.76999989</v>
      </c>
      <c r="AE98" s="95">
        <v>0.80737551427261367</v>
      </c>
      <c r="AF98" s="170">
        <v>1077</v>
      </c>
      <c r="AG98" s="95">
        <v>0.77038626609442062</v>
      </c>
      <c r="AH98" s="102"/>
      <c r="AI98" s="102"/>
      <c r="AJ98" s="155" t="s">
        <v>54</v>
      </c>
      <c r="AK98" s="168">
        <v>137690909.71999994</v>
      </c>
      <c r="AL98" s="95">
        <v>0.8123890403578774</v>
      </c>
      <c r="AM98" s="170">
        <v>1060</v>
      </c>
      <c r="AN98" s="95">
        <v>0.77542062911484999</v>
      </c>
      <c r="AO98" s="102"/>
      <c r="AP98" s="102"/>
      <c r="AQ98" s="155" t="s">
        <v>54</v>
      </c>
      <c r="AR98" s="168">
        <v>128309927.80999978</v>
      </c>
      <c r="AS98" s="95">
        <v>0.81291355446162716</v>
      </c>
      <c r="AT98" s="170">
        <v>1002</v>
      </c>
      <c r="AU98" s="95">
        <v>0.7761425251742835</v>
      </c>
      <c r="AV98" s="102"/>
      <c r="AW98" s="102"/>
      <c r="AX98" s="155" t="s">
        <v>54</v>
      </c>
      <c r="AY98" s="168">
        <v>74124561.850000024</v>
      </c>
      <c r="AZ98" s="95">
        <v>0.7679834998700642</v>
      </c>
      <c r="BA98" s="170">
        <v>602</v>
      </c>
      <c r="BB98" s="95">
        <v>0.72969696969696973</v>
      </c>
      <c r="BC98" s="102"/>
      <c r="BE98" s="155" t="s">
        <v>54</v>
      </c>
      <c r="BF98" s="168">
        <v>49248247.599999994</v>
      </c>
      <c r="BG98" s="95">
        <v>0.7267864234584388</v>
      </c>
      <c r="BH98" s="170">
        <v>404</v>
      </c>
      <c r="BI98" s="95">
        <v>0.68824531516183984</v>
      </c>
      <c r="BJ98" s="102"/>
      <c r="BL98" s="155" t="s">
        <v>54</v>
      </c>
      <c r="BM98" s="168">
        <v>36727707.519999996</v>
      </c>
      <c r="BN98" s="95">
        <v>0.69909101233037474</v>
      </c>
      <c r="BO98" s="170">
        <v>300</v>
      </c>
      <c r="BP98" s="95">
        <v>0.65359477124183007</v>
      </c>
      <c r="BQ98" s="102"/>
      <c r="BS98" s="155" t="s">
        <v>54</v>
      </c>
      <c r="BT98" s="168">
        <v>30878844.419999987</v>
      </c>
      <c r="BU98" s="95">
        <v>0.67701327626917474</v>
      </c>
      <c r="BV98" s="170">
        <v>249</v>
      </c>
      <c r="BW98" s="95">
        <v>0.63197969543147203</v>
      </c>
      <c r="BX98" s="102"/>
      <c r="BZ98" s="87" t="s">
        <v>54</v>
      </c>
      <c r="CA98" s="88">
        <v>27986428.09</v>
      </c>
      <c r="CB98" s="92">
        <v>0.69864189495646511</v>
      </c>
      <c r="CC98" s="90">
        <v>224</v>
      </c>
      <c r="CD98" s="92">
        <v>0.64739884393063585</v>
      </c>
      <c r="CE98" s="102"/>
      <c r="CG98" s="87" t="s">
        <v>54</v>
      </c>
      <c r="CH98" s="88">
        <v>23808103.359999999</v>
      </c>
      <c r="CI98" s="92">
        <v>0.68121292097278952</v>
      </c>
      <c r="CJ98" s="90">
        <v>193</v>
      </c>
      <c r="CK98" s="92">
        <v>0.63278688524590165</v>
      </c>
      <c r="CL98" s="102"/>
      <c r="CN98" s="87" t="s">
        <v>54</v>
      </c>
      <c r="CO98" s="88">
        <v>18285108.489999998</v>
      </c>
      <c r="CP98" s="92">
        <v>0.65201356478127848</v>
      </c>
      <c r="CQ98" s="90">
        <v>161</v>
      </c>
      <c r="CR98" s="92">
        <v>0.6145038167938931</v>
      </c>
      <c r="CS98" s="102"/>
      <c r="CU98" s="87" t="s">
        <v>54</v>
      </c>
      <c r="CV98" s="88">
        <v>16002591.25</v>
      </c>
      <c r="CW98" s="92">
        <v>0.63040792020699321</v>
      </c>
      <c r="CX98" s="90">
        <v>142</v>
      </c>
      <c r="CY98" s="92">
        <v>0.59915611814345993</v>
      </c>
      <c r="CZ98" s="102"/>
      <c r="DB98" s="87" t="s">
        <v>54</v>
      </c>
      <c r="DC98" s="88">
        <v>0</v>
      </c>
      <c r="DD98" s="92">
        <v>0</v>
      </c>
      <c r="DE98" s="90">
        <v>0</v>
      </c>
      <c r="DF98" s="92">
        <v>0</v>
      </c>
      <c r="DG98" s="102"/>
    </row>
    <row r="99" spans="1:111" x14ac:dyDescent="0.3">
      <c r="A99" s="155" t="s">
        <v>55</v>
      </c>
      <c r="B99" s="168">
        <v>604359.06000000006</v>
      </c>
      <c r="C99" s="95">
        <v>3.0894677902928635E-3</v>
      </c>
      <c r="D99" s="170">
        <v>4</v>
      </c>
      <c r="E99" s="95">
        <v>2.6333113890717576E-3</v>
      </c>
      <c r="F99" s="102"/>
      <c r="G99" s="102"/>
      <c r="H99" s="155" t="s">
        <v>55</v>
      </c>
      <c r="I99" s="168">
        <v>525551.56000000006</v>
      </c>
      <c r="J99" s="95">
        <v>2.7559285989570562E-3</v>
      </c>
      <c r="K99" s="170">
        <v>3</v>
      </c>
      <c r="L99" s="95">
        <v>2.012072434607646E-3</v>
      </c>
      <c r="M99" s="102"/>
      <c r="N99" s="102"/>
      <c r="O99" s="155" t="s">
        <v>55</v>
      </c>
      <c r="P99" s="168">
        <v>525551.56000000006</v>
      </c>
      <c r="Q99" s="95">
        <v>2.8449906303263067E-3</v>
      </c>
      <c r="R99" s="170">
        <v>3</v>
      </c>
      <c r="S99" s="95">
        <v>2.0562028786840301E-3</v>
      </c>
      <c r="T99" s="102"/>
      <c r="U99" s="102"/>
      <c r="V99" s="155" t="s">
        <v>55</v>
      </c>
      <c r="W99" s="168">
        <v>525551.56000000006</v>
      </c>
      <c r="X99" s="95">
        <v>2.9157928150631536E-3</v>
      </c>
      <c r="Y99" s="170">
        <v>3</v>
      </c>
      <c r="Z99" s="95">
        <v>2.1023125437981782E-3</v>
      </c>
      <c r="AA99" s="102"/>
      <c r="AC99" s="155" t="s">
        <v>55</v>
      </c>
      <c r="AD99" s="168">
        <v>525551.56000000006</v>
      </c>
      <c r="AE99" s="95">
        <v>3.0155765118626454E-3</v>
      </c>
      <c r="AF99" s="170">
        <v>3</v>
      </c>
      <c r="AG99" s="95">
        <v>2.1459227467811159E-3</v>
      </c>
      <c r="AH99" s="102"/>
      <c r="AI99" s="102"/>
      <c r="AJ99" s="155" t="s">
        <v>55</v>
      </c>
      <c r="AK99" s="168">
        <v>525551.56000000006</v>
      </c>
      <c r="AL99" s="95">
        <v>3.1008025755310236E-3</v>
      </c>
      <c r="AM99" s="170">
        <v>3</v>
      </c>
      <c r="AN99" s="95">
        <v>2.1945866861741038E-3</v>
      </c>
      <c r="AO99" s="102"/>
      <c r="AP99" s="102"/>
      <c r="AQ99" s="155" t="s">
        <v>55</v>
      </c>
      <c r="AR99" s="168">
        <v>525551.56000000006</v>
      </c>
      <c r="AS99" s="95">
        <v>3.3296565120439366E-3</v>
      </c>
      <c r="AT99" s="170">
        <v>3</v>
      </c>
      <c r="AU99" s="95">
        <v>2.3237800154918666E-3</v>
      </c>
      <c r="AV99" s="102"/>
      <c r="AW99" s="102"/>
      <c r="AX99" s="155" t="s">
        <v>55</v>
      </c>
      <c r="AY99" s="168">
        <v>256414.06</v>
      </c>
      <c r="AZ99" s="95">
        <v>2.65663313616865E-3</v>
      </c>
      <c r="BA99" s="170">
        <v>2</v>
      </c>
      <c r="BB99" s="95">
        <v>2.4242424242424242E-3</v>
      </c>
      <c r="BC99" s="102"/>
      <c r="BE99" s="155" t="s">
        <v>55</v>
      </c>
      <c r="BF99" s="168">
        <v>256414.06</v>
      </c>
      <c r="BG99" s="95">
        <v>3.7840586553552322E-3</v>
      </c>
      <c r="BH99" s="170">
        <v>2</v>
      </c>
      <c r="BI99" s="95">
        <v>3.4071550255536627E-3</v>
      </c>
      <c r="BJ99" s="102"/>
      <c r="BL99" s="155" t="s">
        <v>55</v>
      </c>
      <c r="BM99" s="168">
        <v>112550</v>
      </c>
      <c r="BN99" s="95">
        <v>2.1423252021634397E-3</v>
      </c>
      <c r="BO99" s="170">
        <v>1</v>
      </c>
      <c r="BP99" s="95">
        <v>2.1786492374727671E-3</v>
      </c>
      <c r="BQ99" s="102"/>
      <c r="BS99" s="155" t="s">
        <v>55</v>
      </c>
      <c r="BT99" s="168">
        <v>112550</v>
      </c>
      <c r="BU99" s="95">
        <v>2.4676391126457723E-3</v>
      </c>
      <c r="BV99" s="170">
        <v>1</v>
      </c>
      <c r="BW99" s="95">
        <v>2.5380710659898475E-3</v>
      </c>
      <c r="BX99" s="102"/>
      <c r="BZ99" s="87" t="s">
        <v>55</v>
      </c>
      <c r="CA99" s="88">
        <v>0</v>
      </c>
      <c r="CB99" s="92">
        <v>0</v>
      </c>
      <c r="CC99" s="90">
        <v>0</v>
      </c>
      <c r="CD99" s="92">
        <v>0</v>
      </c>
      <c r="CE99" s="102"/>
      <c r="CG99" s="87" t="s">
        <v>55</v>
      </c>
      <c r="CH99" s="88">
        <v>0</v>
      </c>
      <c r="CI99" s="92">
        <v>0</v>
      </c>
      <c r="CJ99" s="90">
        <v>0</v>
      </c>
      <c r="CK99" s="92">
        <v>0</v>
      </c>
      <c r="CL99" s="102"/>
      <c r="CN99" s="87" t="s">
        <v>55</v>
      </c>
      <c r="CO99" s="88">
        <v>0</v>
      </c>
      <c r="CP99" s="92">
        <v>0</v>
      </c>
      <c r="CQ99" s="90">
        <v>0</v>
      </c>
      <c r="CR99" s="92">
        <v>0</v>
      </c>
      <c r="CS99" s="102"/>
      <c r="CU99" s="87" t="s">
        <v>55</v>
      </c>
      <c r="CV99" s="88">
        <v>0</v>
      </c>
      <c r="CW99" s="92">
        <v>0</v>
      </c>
      <c r="CX99" s="90">
        <v>0</v>
      </c>
      <c r="CY99" s="92">
        <v>0</v>
      </c>
      <c r="CZ99" s="102"/>
      <c r="DB99" s="87" t="s">
        <v>55</v>
      </c>
      <c r="DC99" s="88">
        <v>0</v>
      </c>
      <c r="DD99" s="92">
        <v>0</v>
      </c>
      <c r="DE99" s="90">
        <v>0</v>
      </c>
      <c r="DF99" s="92">
        <v>0</v>
      </c>
      <c r="DG99" s="102"/>
    </row>
    <row r="100" spans="1:111" x14ac:dyDescent="0.3">
      <c r="A100" s="155" t="s">
        <v>56</v>
      </c>
      <c r="B100" s="168">
        <v>23630860.520000007</v>
      </c>
      <c r="C100" s="95">
        <v>0.12080034414217813</v>
      </c>
      <c r="D100" s="170">
        <v>181</v>
      </c>
      <c r="E100" s="95">
        <v>0.11915734035549704</v>
      </c>
      <c r="F100" s="102"/>
      <c r="G100" s="102"/>
      <c r="H100" s="155" t="s">
        <v>56</v>
      </c>
      <c r="I100" s="168">
        <v>22949681.020000003</v>
      </c>
      <c r="J100" s="95">
        <v>0.12034534206303173</v>
      </c>
      <c r="K100" s="170">
        <v>175</v>
      </c>
      <c r="L100" s="95">
        <v>0.11737089201877934</v>
      </c>
      <c r="M100" s="102"/>
      <c r="N100" s="102"/>
      <c r="O100" s="155" t="s">
        <v>56</v>
      </c>
      <c r="P100" s="168">
        <v>21436210.230000008</v>
      </c>
      <c r="Q100" s="95">
        <v>0.1160415492897689</v>
      </c>
      <c r="R100" s="170">
        <v>163</v>
      </c>
      <c r="S100" s="95">
        <v>0.11172035640849898</v>
      </c>
      <c r="T100" s="102"/>
      <c r="U100" s="102"/>
      <c r="V100" s="155" t="s">
        <v>56</v>
      </c>
      <c r="W100" s="168">
        <v>19203309.130000003</v>
      </c>
      <c r="X100" s="95">
        <v>0.10654115608883487</v>
      </c>
      <c r="Y100" s="170">
        <v>149</v>
      </c>
      <c r="Z100" s="95">
        <v>0.10441485634197617</v>
      </c>
      <c r="AA100" s="102"/>
      <c r="AC100" s="155" t="s">
        <v>56</v>
      </c>
      <c r="AD100" s="168">
        <v>17070453.200000003</v>
      </c>
      <c r="AE100" s="95">
        <v>9.7949015158038027E-2</v>
      </c>
      <c r="AF100" s="170">
        <v>137</v>
      </c>
      <c r="AG100" s="95">
        <v>9.7997138769670963E-2</v>
      </c>
      <c r="AH100" s="102"/>
      <c r="AI100" s="102"/>
      <c r="AJ100" s="155" t="s">
        <v>56</v>
      </c>
      <c r="AK100" s="168">
        <v>15657222.450000001</v>
      </c>
      <c r="AL100" s="95">
        <v>9.2379053538766326E-2</v>
      </c>
      <c r="AM100" s="170">
        <v>126</v>
      </c>
      <c r="AN100" s="95">
        <v>9.2172640819312368E-2</v>
      </c>
      <c r="AO100" s="102"/>
      <c r="AP100" s="102"/>
      <c r="AQ100" s="155" t="s">
        <v>56</v>
      </c>
      <c r="AR100" s="168">
        <v>14266336.030000003</v>
      </c>
      <c r="AS100" s="95">
        <v>9.038503979570825E-2</v>
      </c>
      <c r="AT100" s="170">
        <v>117</v>
      </c>
      <c r="AU100" s="95">
        <v>9.0627420604182801E-2</v>
      </c>
      <c r="AV100" s="102"/>
      <c r="AW100" s="102"/>
      <c r="AX100" s="155" t="s">
        <v>56</v>
      </c>
      <c r="AY100" s="168">
        <v>12482547.780000001</v>
      </c>
      <c r="AZ100" s="95">
        <v>0.12932812676557762</v>
      </c>
      <c r="BA100" s="170">
        <v>105</v>
      </c>
      <c r="BB100" s="95">
        <v>0.12727272727272726</v>
      </c>
      <c r="BC100" s="102"/>
      <c r="BE100" s="155" t="s">
        <v>56</v>
      </c>
      <c r="BF100" s="168">
        <v>11782380.460000001</v>
      </c>
      <c r="BG100" s="95">
        <v>0.17387977383280531</v>
      </c>
      <c r="BH100" s="170">
        <v>99</v>
      </c>
      <c r="BI100" s="95">
        <v>0.1686541737649063</v>
      </c>
      <c r="BJ100" s="102"/>
      <c r="BL100" s="155" t="s">
        <v>56</v>
      </c>
      <c r="BM100" s="168">
        <v>10744613.709999999</v>
      </c>
      <c r="BN100" s="95">
        <v>0.20451760762722179</v>
      </c>
      <c r="BO100" s="170">
        <v>91</v>
      </c>
      <c r="BP100" s="95">
        <v>0.19825708061002179</v>
      </c>
      <c r="BQ100" s="102"/>
      <c r="BS100" s="155" t="s">
        <v>56</v>
      </c>
      <c r="BT100" s="168">
        <v>10258333.680000002</v>
      </c>
      <c r="BU100" s="95">
        <v>0.22491217609364231</v>
      </c>
      <c r="BV100" s="170">
        <v>85</v>
      </c>
      <c r="BW100" s="95">
        <v>0.21573604060913706</v>
      </c>
      <c r="BX100" s="102"/>
      <c r="BZ100" s="87" t="s">
        <v>56</v>
      </c>
      <c r="CA100" s="88">
        <v>8783718.5800000001</v>
      </c>
      <c r="CB100" s="92">
        <v>0.21927320534656736</v>
      </c>
      <c r="CC100" s="90">
        <v>75</v>
      </c>
      <c r="CD100" s="92">
        <v>0.21676300578034682</v>
      </c>
      <c r="CE100" s="102"/>
      <c r="CG100" s="87" t="s">
        <v>56</v>
      </c>
      <c r="CH100" s="88">
        <v>7986002.8299999991</v>
      </c>
      <c r="CI100" s="92">
        <v>0.22850070131421266</v>
      </c>
      <c r="CJ100" s="90">
        <v>67</v>
      </c>
      <c r="CK100" s="92">
        <v>0.21967213114754097</v>
      </c>
      <c r="CL100" s="102"/>
      <c r="CN100" s="87" t="s">
        <v>56</v>
      </c>
      <c r="CO100" s="88">
        <v>6812711.9999999991</v>
      </c>
      <c r="CP100" s="92">
        <v>0.24292886418352297</v>
      </c>
      <c r="CQ100" s="90">
        <v>59</v>
      </c>
      <c r="CR100" s="92">
        <v>0.22519083969465647</v>
      </c>
      <c r="CS100" s="102"/>
      <c r="CU100" s="87" t="s">
        <v>56</v>
      </c>
      <c r="CV100" s="88">
        <v>6810711.9999999991</v>
      </c>
      <c r="CW100" s="92">
        <v>0.26830197184776622</v>
      </c>
      <c r="CX100" s="90">
        <v>59</v>
      </c>
      <c r="CY100" s="92">
        <v>0.24894514767932491</v>
      </c>
      <c r="CZ100" s="102"/>
      <c r="DB100" s="87" t="s">
        <v>56</v>
      </c>
      <c r="DC100" s="88">
        <v>0</v>
      </c>
      <c r="DD100" s="92">
        <v>0</v>
      </c>
      <c r="DE100" s="90">
        <v>0</v>
      </c>
      <c r="DF100" s="92">
        <v>0</v>
      </c>
      <c r="DG100" s="102"/>
    </row>
    <row r="101" spans="1:111" x14ac:dyDescent="0.3">
      <c r="A101" s="155" t="s">
        <v>57</v>
      </c>
      <c r="B101" s="168">
        <v>17784541.949999999</v>
      </c>
      <c r="C101" s="95">
        <v>9.0914115723916222E-2</v>
      </c>
      <c r="D101" s="170">
        <v>190</v>
      </c>
      <c r="E101" s="95">
        <v>0.12508229098090851</v>
      </c>
      <c r="F101" s="102"/>
      <c r="G101" s="102"/>
      <c r="H101" s="155" t="s">
        <v>57</v>
      </c>
      <c r="I101" s="168">
        <v>16879073.390000001</v>
      </c>
      <c r="J101" s="95">
        <v>8.8511812388866323E-2</v>
      </c>
      <c r="K101" s="170">
        <v>186</v>
      </c>
      <c r="L101" s="95">
        <v>0.12474849094567404</v>
      </c>
      <c r="M101" s="102"/>
      <c r="N101" s="102"/>
      <c r="O101" s="155" t="s">
        <v>57</v>
      </c>
      <c r="P101" s="168">
        <v>16644960.319999989</v>
      </c>
      <c r="Q101" s="95">
        <v>9.0104872208072465E-2</v>
      </c>
      <c r="R101" s="170">
        <v>185</v>
      </c>
      <c r="S101" s="95">
        <v>0.12679917751884853</v>
      </c>
      <c r="T101" s="102"/>
      <c r="U101" s="102"/>
      <c r="V101" s="155" t="s">
        <v>57</v>
      </c>
      <c r="W101" s="168">
        <v>16145524.790000007</v>
      </c>
      <c r="X101" s="95">
        <v>8.9576377963954762E-2</v>
      </c>
      <c r="Y101" s="170">
        <v>182</v>
      </c>
      <c r="Z101" s="95">
        <v>0.12754029432375613</v>
      </c>
      <c r="AA101" s="102"/>
      <c r="AC101" s="155" t="s">
        <v>57</v>
      </c>
      <c r="AD101" s="168">
        <v>15974391.67</v>
      </c>
      <c r="AE101" s="95">
        <v>9.1659894057485605E-2</v>
      </c>
      <c r="AF101" s="170">
        <v>181</v>
      </c>
      <c r="AG101" s="95">
        <v>0.12947067238912732</v>
      </c>
      <c r="AH101" s="102"/>
      <c r="AI101" s="102"/>
      <c r="AJ101" s="155" t="s">
        <v>57</v>
      </c>
      <c r="AK101" s="168">
        <v>15615197.680000011</v>
      </c>
      <c r="AL101" s="95">
        <v>9.2131103527825317E-2</v>
      </c>
      <c r="AM101" s="170">
        <v>178</v>
      </c>
      <c r="AN101" s="95">
        <v>0.1302121433796635</v>
      </c>
      <c r="AO101" s="102"/>
      <c r="AP101" s="102"/>
      <c r="AQ101" s="155" t="s">
        <v>57</v>
      </c>
      <c r="AR101" s="168">
        <v>14737756.970000008</v>
      </c>
      <c r="AS101" s="95">
        <v>9.3371749230620568E-2</v>
      </c>
      <c r="AT101" s="170">
        <v>169</v>
      </c>
      <c r="AU101" s="95">
        <v>0.13090627420604184</v>
      </c>
      <c r="AV101" s="102"/>
      <c r="AW101" s="102"/>
      <c r="AX101" s="155" t="s">
        <v>57</v>
      </c>
      <c r="AY101" s="168">
        <v>9654906.5399999972</v>
      </c>
      <c r="AZ101" s="95">
        <v>0.10003174022818953</v>
      </c>
      <c r="BA101" s="170">
        <v>116</v>
      </c>
      <c r="BB101" s="95">
        <v>0.1406060606060606</v>
      </c>
      <c r="BC101" s="102"/>
      <c r="BE101" s="155" t="s">
        <v>57</v>
      </c>
      <c r="BF101" s="168">
        <v>6474608.3599999994</v>
      </c>
      <c r="BG101" s="95">
        <v>9.5549744053400762E-2</v>
      </c>
      <c r="BH101" s="170">
        <v>82</v>
      </c>
      <c r="BI101" s="95">
        <v>0.13969335604770017</v>
      </c>
      <c r="BJ101" s="102"/>
      <c r="BL101" s="155" t="s">
        <v>57</v>
      </c>
      <c r="BM101" s="168">
        <v>4951503.6799999988</v>
      </c>
      <c r="BN101" s="95">
        <v>9.4249054840240001E-2</v>
      </c>
      <c r="BO101" s="170">
        <v>67</v>
      </c>
      <c r="BP101" s="95">
        <v>0.14596949891067537</v>
      </c>
      <c r="BQ101" s="102"/>
      <c r="BS101" s="155" t="s">
        <v>57</v>
      </c>
      <c r="BT101" s="168">
        <v>4360669.07</v>
      </c>
      <c r="BU101" s="95">
        <v>9.5606908524537224E-2</v>
      </c>
      <c r="BV101" s="170">
        <v>59</v>
      </c>
      <c r="BW101" s="95">
        <v>0.14974619289340102</v>
      </c>
      <c r="BX101" s="102"/>
      <c r="BZ101" s="87" t="s">
        <v>57</v>
      </c>
      <c r="CA101" s="88">
        <v>3288184.0600000005</v>
      </c>
      <c r="CB101" s="92">
        <v>8.2084899696967487E-2</v>
      </c>
      <c r="CC101" s="90">
        <v>47</v>
      </c>
      <c r="CD101" s="92">
        <v>0.13583815028901733</v>
      </c>
      <c r="CE101" s="102"/>
      <c r="CG101" s="87" t="s">
        <v>57</v>
      </c>
      <c r="CH101" s="88">
        <v>3155470.6999999997</v>
      </c>
      <c r="CI101" s="92">
        <v>9.0286377712997815E-2</v>
      </c>
      <c r="CJ101" s="90">
        <v>45</v>
      </c>
      <c r="CK101" s="92">
        <v>0.14754098360655737</v>
      </c>
      <c r="CL101" s="102"/>
      <c r="CN101" s="87" t="s">
        <v>57</v>
      </c>
      <c r="CO101" s="88">
        <v>2946240.98</v>
      </c>
      <c r="CP101" s="92">
        <v>0.10505757103519857</v>
      </c>
      <c r="CQ101" s="90">
        <v>42</v>
      </c>
      <c r="CR101" s="92">
        <v>0.16030534351145037</v>
      </c>
      <c r="CS101" s="102"/>
      <c r="CU101" s="87" t="s">
        <v>57</v>
      </c>
      <c r="CV101" s="88">
        <v>2571198.9699999988</v>
      </c>
      <c r="CW101" s="92">
        <v>0.10129010794524057</v>
      </c>
      <c r="CX101" s="90">
        <v>36</v>
      </c>
      <c r="CY101" s="92">
        <v>0.15189873417721519</v>
      </c>
      <c r="CZ101" s="102"/>
      <c r="DB101" s="87" t="s">
        <v>57</v>
      </c>
      <c r="DC101" s="88">
        <v>0</v>
      </c>
      <c r="DD101" s="92">
        <v>0</v>
      </c>
      <c r="DE101" s="90">
        <v>0</v>
      </c>
      <c r="DF101" s="92">
        <v>0</v>
      </c>
      <c r="DG101" s="102"/>
    </row>
    <row r="102" spans="1:111" x14ac:dyDescent="0.3">
      <c r="A102" s="155"/>
      <c r="B102" s="168"/>
      <c r="C102" s="169"/>
      <c r="D102" s="170"/>
      <c r="E102" s="169"/>
      <c r="F102" s="102"/>
      <c r="G102" s="102"/>
      <c r="H102" s="155"/>
      <c r="I102" s="168"/>
      <c r="J102" s="169"/>
      <c r="K102" s="170"/>
      <c r="L102" s="169"/>
      <c r="M102" s="102"/>
      <c r="N102" s="102"/>
      <c r="O102" s="155"/>
      <c r="P102" s="168"/>
      <c r="Q102" s="169"/>
      <c r="R102" s="170"/>
      <c r="S102" s="169"/>
      <c r="T102" s="102"/>
      <c r="U102" s="102"/>
      <c r="V102" s="155"/>
      <c r="W102" s="168"/>
      <c r="X102" s="169"/>
      <c r="Y102" s="170"/>
      <c r="Z102" s="169"/>
      <c r="AA102" s="102"/>
      <c r="AC102" s="155"/>
      <c r="AD102" s="168"/>
      <c r="AE102" s="169"/>
      <c r="AF102" s="170"/>
      <c r="AG102" s="169"/>
      <c r="AH102" s="102"/>
      <c r="AI102" s="102"/>
      <c r="AJ102" s="155"/>
      <c r="AK102" s="168"/>
      <c r="AL102" s="169"/>
      <c r="AM102" s="170"/>
      <c r="AN102" s="169"/>
      <c r="AO102" s="102"/>
      <c r="AP102" s="102"/>
      <c r="AQ102" s="155"/>
      <c r="AR102" s="168"/>
      <c r="AS102" s="169"/>
      <c r="AT102" s="170"/>
      <c r="AU102" s="169"/>
      <c r="AV102" s="102"/>
      <c r="AW102" s="102"/>
      <c r="AX102" s="155"/>
      <c r="AY102" s="168"/>
      <c r="AZ102" s="169"/>
      <c r="BA102" s="170"/>
      <c r="BB102" s="169"/>
      <c r="BC102" s="102"/>
      <c r="BE102" s="155"/>
      <c r="BF102" s="168"/>
      <c r="BG102" s="169"/>
      <c r="BH102" s="170"/>
      <c r="BI102" s="169"/>
      <c r="BJ102" s="102"/>
      <c r="BL102" s="155"/>
      <c r="BM102" s="168"/>
      <c r="BN102" s="169"/>
      <c r="BO102" s="170"/>
      <c r="BP102" s="169"/>
      <c r="BQ102" s="102"/>
      <c r="BS102" s="155"/>
      <c r="BT102" s="168"/>
      <c r="BU102" s="169"/>
      <c r="BV102" s="170"/>
      <c r="BW102" s="169"/>
      <c r="BX102" s="102"/>
      <c r="BZ102" s="87"/>
      <c r="CA102" s="88"/>
      <c r="CB102" s="109"/>
      <c r="CC102" s="90"/>
      <c r="CD102" s="109"/>
      <c r="CE102" s="102"/>
      <c r="CG102" s="87"/>
      <c r="CH102" s="88"/>
      <c r="CI102" s="109"/>
      <c r="CJ102" s="90"/>
      <c r="CK102" s="109"/>
      <c r="CL102" s="102"/>
      <c r="CN102" s="87"/>
      <c r="CO102" s="88"/>
      <c r="CP102" s="109"/>
      <c r="CQ102" s="90"/>
      <c r="CR102" s="109"/>
      <c r="CS102" s="102"/>
      <c r="CU102" s="87"/>
      <c r="CV102" s="88"/>
      <c r="CW102" s="109"/>
      <c r="CX102" s="90"/>
      <c r="CY102" s="109"/>
      <c r="CZ102" s="102"/>
      <c r="DB102" s="87"/>
      <c r="DC102" s="88"/>
      <c r="DD102" s="109"/>
      <c r="DE102" s="90"/>
      <c r="DF102" s="109"/>
      <c r="DG102" s="102"/>
    </row>
    <row r="103" spans="1:111" ht="14.4" thickBot="1" x14ac:dyDescent="0.35">
      <c r="A103" s="155"/>
      <c r="B103" s="172">
        <v>195619148.99999988</v>
      </c>
      <c r="C103" s="169"/>
      <c r="D103" s="173">
        <v>1519</v>
      </c>
      <c r="E103" s="169"/>
      <c r="F103" s="102"/>
      <c r="G103" s="102"/>
      <c r="H103" s="155"/>
      <c r="I103" s="172">
        <v>190698539.93999988</v>
      </c>
      <c r="J103" s="169"/>
      <c r="K103" s="173">
        <v>1491</v>
      </c>
      <c r="L103" s="169"/>
      <c r="M103" s="102"/>
      <c r="N103" s="102"/>
      <c r="O103" s="155"/>
      <c r="P103" s="172">
        <v>184728748.97999993</v>
      </c>
      <c r="Q103" s="169"/>
      <c r="R103" s="173">
        <v>1459</v>
      </c>
      <c r="S103" s="169"/>
      <c r="T103" s="102"/>
      <c r="U103" s="102"/>
      <c r="V103" s="155"/>
      <c r="W103" s="172">
        <v>180243108.24999994</v>
      </c>
      <c r="X103" s="169"/>
      <c r="Y103" s="173">
        <v>1427</v>
      </c>
      <c r="Z103" s="169"/>
      <c r="AA103" s="102"/>
      <c r="AC103" s="155"/>
      <c r="AD103" s="172">
        <v>174278967.1999999</v>
      </c>
      <c r="AE103" s="169"/>
      <c r="AF103" s="173">
        <v>1398</v>
      </c>
      <c r="AG103" s="169"/>
      <c r="AH103" s="102"/>
      <c r="AI103" s="102"/>
      <c r="AJ103" s="155"/>
      <c r="AK103" s="172">
        <v>169488881.40999994</v>
      </c>
      <c r="AL103" s="169"/>
      <c r="AM103" s="173">
        <v>1367</v>
      </c>
      <c r="AN103" s="169"/>
      <c r="AO103" s="102"/>
      <c r="AP103" s="102"/>
      <c r="AQ103" s="155"/>
      <c r="AR103" s="172">
        <v>157839572.3699998</v>
      </c>
      <c r="AS103" s="169"/>
      <c r="AT103" s="173">
        <v>1291</v>
      </c>
      <c r="AU103" s="169"/>
      <c r="AV103" s="102"/>
      <c r="AW103" s="102"/>
      <c r="AX103" s="155"/>
      <c r="AY103" s="172">
        <v>96518430.230000019</v>
      </c>
      <c r="AZ103" s="169"/>
      <c r="BA103" s="173">
        <v>825</v>
      </c>
      <c r="BB103" s="169"/>
      <c r="BC103" s="102"/>
      <c r="BE103" s="155"/>
      <c r="BF103" s="172">
        <v>67761650.479999989</v>
      </c>
      <c r="BG103" s="169"/>
      <c r="BH103" s="173">
        <v>587</v>
      </c>
      <c r="BI103" s="169"/>
      <c r="BJ103" s="102"/>
      <c r="BL103" s="155"/>
      <c r="BM103" s="172">
        <v>52536374.909999996</v>
      </c>
      <c r="BN103" s="169"/>
      <c r="BO103" s="173">
        <v>459</v>
      </c>
      <c r="BP103" s="169"/>
      <c r="BQ103" s="102"/>
      <c r="BS103" s="155"/>
      <c r="BT103" s="172">
        <v>45610397.169999987</v>
      </c>
      <c r="BU103" s="169"/>
      <c r="BV103" s="173">
        <v>394</v>
      </c>
      <c r="BW103" s="169"/>
      <c r="BX103" s="102"/>
      <c r="BZ103" s="87"/>
      <c r="CA103" s="110">
        <v>40058330.730000004</v>
      </c>
      <c r="CB103" s="109"/>
      <c r="CC103" s="111">
        <v>346</v>
      </c>
      <c r="CD103" s="109"/>
      <c r="CE103" s="102"/>
      <c r="CG103" s="87"/>
      <c r="CH103" s="110">
        <v>34949576.890000001</v>
      </c>
      <c r="CI103" s="109"/>
      <c r="CJ103" s="111">
        <v>305</v>
      </c>
      <c r="CK103" s="109"/>
      <c r="CL103" s="102"/>
      <c r="CN103" s="87"/>
      <c r="CO103" s="110">
        <v>28044061.469999999</v>
      </c>
      <c r="CP103" s="109"/>
      <c r="CQ103" s="111">
        <v>262</v>
      </c>
      <c r="CR103" s="109"/>
      <c r="CS103" s="102"/>
      <c r="CU103" s="87"/>
      <c r="CV103" s="110">
        <v>25384502.219999999</v>
      </c>
      <c r="CW103" s="109"/>
      <c r="CX103" s="111">
        <v>237</v>
      </c>
      <c r="CY103" s="109"/>
      <c r="CZ103" s="102"/>
      <c r="DB103" s="87"/>
      <c r="DC103" s="110">
        <v>0</v>
      </c>
      <c r="DD103" s="109"/>
      <c r="DE103" s="111">
        <v>0</v>
      </c>
      <c r="DF103" s="109"/>
      <c r="DG103" s="102"/>
    </row>
    <row r="104" spans="1:111" ht="14.4" thickTop="1" x14ac:dyDescent="0.3">
      <c r="A104" s="102"/>
      <c r="B104" s="100"/>
      <c r="C104" s="101"/>
      <c r="D104" s="104"/>
      <c r="E104" s="101"/>
      <c r="F104" s="102"/>
      <c r="G104" s="102"/>
      <c r="H104" s="102"/>
      <c r="I104" s="100"/>
      <c r="J104" s="101"/>
      <c r="K104" s="104"/>
      <c r="L104" s="101"/>
      <c r="M104" s="102"/>
      <c r="N104" s="102"/>
      <c r="O104" s="102"/>
      <c r="P104" s="100"/>
      <c r="Q104" s="101"/>
      <c r="R104" s="104"/>
      <c r="S104" s="101"/>
      <c r="T104" s="102"/>
      <c r="U104" s="102"/>
      <c r="V104" s="102"/>
      <c r="W104" s="100"/>
      <c r="X104" s="101"/>
      <c r="Y104" s="104"/>
      <c r="Z104" s="101"/>
      <c r="AA104" s="102"/>
      <c r="AC104" s="102"/>
      <c r="AD104" s="100"/>
      <c r="AE104" s="101"/>
      <c r="AF104" s="104"/>
      <c r="AG104" s="101"/>
      <c r="AH104" s="102"/>
      <c r="AI104" s="102"/>
      <c r="AJ104" s="102"/>
      <c r="AK104" s="100"/>
      <c r="AL104" s="101"/>
      <c r="AM104" s="104"/>
      <c r="AN104" s="101"/>
      <c r="AO104" s="102"/>
      <c r="AP104" s="102"/>
      <c r="AQ104" s="102"/>
      <c r="AR104" s="100"/>
      <c r="AS104" s="101"/>
      <c r="AT104" s="104"/>
      <c r="AU104" s="101"/>
      <c r="AV104" s="102"/>
      <c r="AW104" s="102"/>
      <c r="AX104" s="102"/>
      <c r="AY104" s="100"/>
      <c r="AZ104" s="101"/>
      <c r="BA104" s="104"/>
      <c r="BB104" s="101"/>
      <c r="BC104" s="102"/>
      <c r="BE104" s="102"/>
      <c r="BF104" s="100"/>
      <c r="BG104" s="101"/>
      <c r="BH104" s="104"/>
      <c r="BI104" s="101"/>
      <c r="BJ104" s="102"/>
      <c r="BL104" s="102"/>
      <c r="BM104" s="100"/>
      <c r="BN104" s="101"/>
      <c r="BO104" s="104"/>
      <c r="BP104" s="101"/>
      <c r="BQ104" s="102"/>
      <c r="BS104" s="102"/>
      <c r="BT104" s="100"/>
      <c r="BU104" s="101"/>
      <c r="BV104" s="104"/>
      <c r="BW104" s="101"/>
      <c r="BX104" s="102"/>
      <c r="BZ104" s="87"/>
      <c r="CA104" s="94"/>
      <c r="CB104" s="109"/>
      <c r="CC104" s="90"/>
      <c r="CD104" s="109"/>
      <c r="CE104" s="102"/>
      <c r="CG104" s="87"/>
      <c r="CH104" s="94"/>
      <c r="CI104" s="109"/>
      <c r="CJ104" s="90"/>
      <c r="CK104" s="109"/>
      <c r="CL104" s="102"/>
      <c r="CN104" s="87"/>
      <c r="CO104" s="94"/>
      <c r="CP104" s="109"/>
      <c r="CQ104" s="90"/>
      <c r="CR104" s="109"/>
      <c r="CS104" s="102"/>
      <c r="CU104" s="87"/>
      <c r="CV104" s="94"/>
      <c r="CW104" s="109"/>
      <c r="CX104" s="90"/>
      <c r="CY104" s="109"/>
      <c r="CZ104" s="102"/>
      <c r="DB104" s="87"/>
      <c r="DC104" s="94"/>
      <c r="DD104" s="109"/>
      <c r="DE104" s="90"/>
      <c r="DF104" s="109"/>
      <c r="DG104" s="102"/>
    </row>
    <row r="105" spans="1:111" x14ac:dyDescent="0.3">
      <c r="A105" s="102"/>
      <c r="B105" s="168"/>
      <c r="C105" s="101"/>
      <c r="D105" s="104"/>
      <c r="E105" s="101"/>
      <c r="F105" s="102"/>
      <c r="G105" s="102"/>
      <c r="H105" s="102"/>
      <c r="I105" s="168"/>
      <c r="J105" s="101"/>
      <c r="K105" s="104"/>
      <c r="L105" s="101"/>
      <c r="M105" s="102"/>
      <c r="N105" s="102"/>
      <c r="O105" s="102"/>
      <c r="P105" s="168"/>
      <c r="Q105" s="101"/>
      <c r="R105" s="104"/>
      <c r="S105" s="101"/>
      <c r="T105" s="102"/>
      <c r="U105" s="102"/>
      <c r="V105" s="102"/>
      <c r="W105" s="168"/>
      <c r="X105" s="101"/>
      <c r="Y105" s="104"/>
      <c r="Z105" s="101"/>
      <c r="AA105" s="102"/>
      <c r="AC105" s="102"/>
      <c r="AD105" s="168"/>
      <c r="AE105" s="101"/>
      <c r="AF105" s="104"/>
      <c r="AG105" s="101"/>
      <c r="AH105" s="102"/>
      <c r="AI105" s="102"/>
      <c r="AJ105" s="102"/>
      <c r="AK105" s="168"/>
      <c r="AL105" s="101"/>
      <c r="AM105" s="104"/>
      <c r="AN105" s="101"/>
      <c r="AO105" s="102"/>
      <c r="AP105" s="102"/>
      <c r="AQ105" s="102"/>
      <c r="AR105" s="168"/>
      <c r="AS105" s="101"/>
      <c r="AT105" s="104"/>
      <c r="AU105" s="101"/>
      <c r="AV105" s="102"/>
      <c r="AW105" s="102"/>
      <c r="AX105" s="102"/>
      <c r="AY105" s="168"/>
      <c r="AZ105" s="101"/>
      <c r="BA105" s="104"/>
      <c r="BB105" s="101"/>
      <c r="BC105" s="102"/>
      <c r="BE105" s="102"/>
      <c r="BF105" s="168"/>
      <c r="BG105" s="101"/>
      <c r="BH105" s="104"/>
      <c r="BI105" s="101"/>
      <c r="BJ105" s="102"/>
      <c r="BL105" s="102"/>
      <c r="BM105" s="168"/>
      <c r="BN105" s="101"/>
      <c r="BO105" s="104"/>
      <c r="BP105" s="101"/>
      <c r="BQ105" s="102"/>
      <c r="BS105" s="102"/>
      <c r="BT105" s="168"/>
      <c r="BU105" s="101"/>
      <c r="BV105" s="104"/>
      <c r="BW105" s="101"/>
      <c r="BX105" s="102"/>
      <c r="BZ105" s="87"/>
      <c r="CA105" s="88"/>
      <c r="CB105" s="109"/>
      <c r="CC105" s="90"/>
      <c r="CD105" s="109"/>
      <c r="CE105" s="102"/>
      <c r="CG105" s="87"/>
      <c r="CH105" s="88"/>
      <c r="CI105" s="109"/>
      <c r="CJ105" s="90"/>
      <c r="CK105" s="109"/>
      <c r="CL105" s="102"/>
      <c r="CN105" s="87"/>
      <c r="CO105" s="88"/>
      <c r="CP105" s="109"/>
      <c r="CQ105" s="90"/>
      <c r="CR105" s="109"/>
      <c r="CS105" s="102"/>
      <c r="CU105" s="87"/>
      <c r="CV105" s="88"/>
      <c r="CW105" s="109"/>
      <c r="CX105" s="90"/>
      <c r="CY105" s="109"/>
      <c r="CZ105" s="102"/>
      <c r="DB105" s="87"/>
      <c r="DC105" s="88"/>
      <c r="DD105" s="109"/>
      <c r="DE105" s="90"/>
      <c r="DF105" s="109"/>
      <c r="DG105" s="102"/>
    </row>
    <row r="106" spans="1:111" x14ac:dyDescent="0.3">
      <c r="A106" s="162" t="s">
        <v>58</v>
      </c>
      <c r="B106" s="168"/>
      <c r="C106" s="101"/>
      <c r="D106" s="104"/>
      <c r="E106" s="101"/>
      <c r="F106" s="102"/>
      <c r="G106" s="102"/>
      <c r="H106" s="162" t="s">
        <v>58</v>
      </c>
      <c r="I106" s="168"/>
      <c r="J106" s="101"/>
      <c r="K106" s="104"/>
      <c r="L106" s="101"/>
      <c r="M106" s="102"/>
      <c r="N106" s="102"/>
      <c r="O106" s="162" t="s">
        <v>58</v>
      </c>
      <c r="P106" s="168"/>
      <c r="Q106" s="101"/>
      <c r="R106" s="104"/>
      <c r="S106" s="101"/>
      <c r="T106" s="102"/>
      <c r="U106" s="102"/>
      <c r="V106" s="162" t="s">
        <v>58</v>
      </c>
      <c r="W106" s="168"/>
      <c r="X106" s="101"/>
      <c r="Y106" s="104"/>
      <c r="Z106" s="101"/>
      <c r="AA106" s="102"/>
      <c r="AC106" s="162" t="s">
        <v>58</v>
      </c>
      <c r="AD106" s="168"/>
      <c r="AE106" s="101"/>
      <c r="AF106" s="104"/>
      <c r="AG106" s="101"/>
      <c r="AH106" s="102"/>
      <c r="AI106" s="102"/>
      <c r="AJ106" s="162" t="s">
        <v>58</v>
      </c>
      <c r="AK106" s="168"/>
      <c r="AL106" s="101"/>
      <c r="AM106" s="104"/>
      <c r="AN106" s="101"/>
      <c r="AO106" s="102"/>
      <c r="AP106" s="102"/>
      <c r="AQ106" s="162" t="s">
        <v>58</v>
      </c>
      <c r="AR106" s="168"/>
      <c r="AS106" s="101"/>
      <c r="AT106" s="104"/>
      <c r="AU106" s="101"/>
      <c r="AV106" s="102"/>
      <c r="AW106" s="102"/>
      <c r="AX106" s="162" t="s">
        <v>58</v>
      </c>
      <c r="AY106" s="168"/>
      <c r="AZ106" s="101"/>
      <c r="BA106" s="104"/>
      <c r="BB106" s="101"/>
      <c r="BC106" s="102"/>
      <c r="BE106" s="162" t="s">
        <v>58</v>
      </c>
      <c r="BF106" s="168"/>
      <c r="BG106" s="101"/>
      <c r="BH106" s="104"/>
      <c r="BI106" s="101"/>
      <c r="BJ106" s="102"/>
      <c r="BL106" s="162" t="s">
        <v>58</v>
      </c>
      <c r="BM106" s="168"/>
      <c r="BN106" s="101"/>
      <c r="BO106" s="104"/>
      <c r="BP106" s="101"/>
      <c r="BQ106" s="102"/>
      <c r="BS106" s="162" t="s">
        <v>58</v>
      </c>
      <c r="BT106" s="168"/>
      <c r="BU106" s="101"/>
      <c r="BV106" s="104"/>
      <c r="BW106" s="101"/>
      <c r="BX106" s="102"/>
      <c r="BZ106" s="99" t="s">
        <v>58</v>
      </c>
      <c r="CA106" s="88"/>
      <c r="CB106" s="109"/>
      <c r="CC106" s="90"/>
      <c r="CD106" s="109"/>
      <c r="CE106" s="102"/>
      <c r="CG106" s="99" t="s">
        <v>58</v>
      </c>
      <c r="CH106" s="88"/>
      <c r="CI106" s="109"/>
      <c r="CJ106" s="90"/>
      <c r="CK106" s="109"/>
      <c r="CL106" s="102"/>
      <c r="CN106" s="99" t="s">
        <v>58</v>
      </c>
      <c r="CO106" s="88"/>
      <c r="CP106" s="109"/>
      <c r="CQ106" s="90"/>
      <c r="CR106" s="109"/>
      <c r="CS106" s="102"/>
      <c r="CU106" s="99" t="s">
        <v>58</v>
      </c>
      <c r="CV106" s="88"/>
      <c r="CW106" s="109"/>
      <c r="CX106" s="90"/>
      <c r="CY106" s="109"/>
      <c r="CZ106" s="102"/>
      <c r="DB106" s="99" t="s">
        <v>58</v>
      </c>
      <c r="DC106" s="88"/>
      <c r="DD106" s="109"/>
      <c r="DE106" s="90"/>
      <c r="DF106" s="109"/>
      <c r="DG106" s="102"/>
    </row>
    <row r="107" spans="1:111" x14ac:dyDescent="0.3">
      <c r="A107" s="102"/>
      <c r="B107" s="100"/>
      <c r="C107" s="101"/>
      <c r="D107" s="104"/>
      <c r="E107" s="101"/>
      <c r="F107" s="102"/>
      <c r="G107" s="102"/>
      <c r="H107" s="102"/>
      <c r="I107" s="100"/>
      <c r="J107" s="101"/>
      <c r="K107" s="104"/>
      <c r="L107" s="101"/>
      <c r="M107" s="102"/>
      <c r="N107" s="102"/>
      <c r="O107" s="102"/>
      <c r="P107" s="100"/>
      <c r="Q107" s="101"/>
      <c r="R107" s="104"/>
      <c r="S107" s="101"/>
      <c r="T107" s="102"/>
      <c r="U107" s="102"/>
      <c r="V107" s="102"/>
      <c r="W107" s="100"/>
      <c r="X107" s="101"/>
      <c r="Y107" s="104"/>
      <c r="Z107" s="101"/>
      <c r="AA107" s="102"/>
      <c r="AC107" s="102"/>
      <c r="AD107" s="100"/>
      <c r="AE107" s="101"/>
      <c r="AF107" s="104"/>
      <c r="AG107" s="101"/>
      <c r="AH107" s="102"/>
      <c r="AI107" s="102"/>
      <c r="AJ107" s="102"/>
      <c r="AK107" s="100"/>
      <c r="AL107" s="101"/>
      <c r="AM107" s="104"/>
      <c r="AN107" s="101"/>
      <c r="AO107" s="102"/>
      <c r="AP107" s="102"/>
      <c r="AQ107" s="102"/>
      <c r="AR107" s="100"/>
      <c r="AS107" s="101"/>
      <c r="AT107" s="104"/>
      <c r="AU107" s="101"/>
      <c r="AV107" s="102"/>
      <c r="AW107" s="102"/>
      <c r="AX107" s="102"/>
      <c r="AY107" s="100"/>
      <c r="AZ107" s="101"/>
      <c r="BA107" s="104"/>
      <c r="BB107" s="101"/>
      <c r="BC107" s="102"/>
      <c r="BE107" s="102"/>
      <c r="BF107" s="100"/>
      <c r="BG107" s="101"/>
      <c r="BH107" s="104"/>
      <c r="BI107" s="101"/>
      <c r="BJ107" s="102"/>
      <c r="BL107" s="102"/>
      <c r="BM107" s="100"/>
      <c r="BN107" s="101"/>
      <c r="BO107" s="104"/>
      <c r="BP107" s="101"/>
      <c r="BQ107" s="102"/>
      <c r="BS107" s="102"/>
      <c r="BT107" s="100"/>
      <c r="BU107" s="101"/>
      <c r="BV107" s="104"/>
      <c r="BW107" s="101"/>
      <c r="BX107" s="102"/>
      <c r="BZ107" s="102"/>
      <c r="CA107" s="100"/>
      <c r="CB107" s="101"/>
      <c r="CC107" s="104"/>
      <c r="CD107" s="101"/>
      <c r="CE107" s="102"/>
      <c r="CG107" s="102"/>
      <c r="CH107" s="100"/>
      <c r="CI107" s="101"/>
      <c r="CJ107" s="104"/>
      <c r="CK107" s="101"/>
      <c r="CL107" s="102"/>
      <c r="CN107" s="102"/>
      <c r="CO107" s="100"/>
      <c r="CP107" s="101"/>
      <c r="CQ107" s="104"/>
      <c r="CR107" s="101"/>
      <c r="CS107" s="102"/>
      <c r="CU107" s="102"/>
      <c r="CV107" s="100"/>
      <c r="CW107" s="101"/>
      <c r="CX107" s="104"/>
      <c r="CY107" s="101"/>
      <c r="CZ107" s="102"/>
      <c r="DB107" s="102"/>
      <c r="DC107" s="100"/>
      <c r="DD107" s="101"/>
      <c r="DE107" s="104"/>
      <c r="DF107" s="101"/>
      <c r="DG107" s="102"/>
    </row>
    <row r="108" spans="1:111" ht="27.6" x14ac:dyDescent="0.3">
      <c r="A108" s="163" t="s">
        <v>59</v>
      </c>
      <c r="B108" s="164" t="s">
        <v>24</v>
      </c>
      <c r="C108" s="165" t="s">
        <v>25</v>
      </c>
      <c r="D108" s="166" t="s">
        <v>26</v>
      </c>
      <c r="E108" s="165" t="s">
        <v>25</v>
      </c>
      <c r="F108" s="102"/>
      <c r="G108" s="102"/>
      <c r="H108" s="163" t="s">
        <v>59</v>
      </c>
      <c r="I108" s="164" t="s">
        <v>24</v>
      </c>
      <c r="J108" s="165" t="s">
        <v>25</v>
      </c>
      <c r="K108" s="166" t="s">
        <v>26</v>
      </c>
      <c r="L108" s="165" t="s">
        <v>25</v>
      </c>
      <c r="M108" s="102"/>
      <c r="N108" s="102"/>
      <c r="O108" s="163" t="s">
        <v>59</v>
      </c>
      <c r="P108" s="164" t="s">
        <v>24</v>
      </c>
      <c r="Q108" s="165" t="s">
        <v>25</v>
      </c>
      <c r="R108" s="166" t="s">
        <v>26</v>
      </c>
      <c r="S108" s="165" t="s">
        <v>25</v>
      </c>
      <c r="T108" s="102"/>
      <c r="U108" s="102"/>
      <c r="V108" s="163" t="s">
        <v>59</v>
      </c>
      <c r="W108" s="164" t="s">
        <v>24</v>
      </c>
      <c r="X108" s="165" t="s">
        <v>25</v>
      </c>
      <c r="Y108" s="166" t="s">
        <v>26</v>
      </c>
      <c r="Z108" s="165" t="s">
        <v>25</v>
      </c>
      <c r="AA108" s="102"/>
      <c r="AC108" s="163" t="s">
        <v>59</v>
      </c>
      <c r="AD108" s="164" t="s">
        <v>24</v>
      </c>
      <c r="AE108" s="165" t="s">
        <v>25</v>
      </c>
      <c r="AF108" s="166" t="s">
        <v>26</v>
      </c>
      <c r="AG108" s="165" t="s">
        <v>25</v>
      </c>
      <c r="AH108" s="102"/>
      <c r="AI108" s="102"/>
      <c r="AJ108" s="163" t="s">
        <v>59</v>
      </c>
      <c r="AK108" s="164" t="s">
        <v>24</v>
      </c>
      <c r="AL108" s="165" t="s">
        <v>25</v>
      </c>
      <c r="AM108" s="166" t="s">
        <v>26</v>
      </c>
      <c r="AN108" s="165" t="s">
        <v>25</v>
      </c>
      <c r="AO108" s="102"/>
      <c r="AP108" s="102"/>
      <c r="AQ108" s="163" t="s">
        <v>59</v>
      </c>
      <c r="AR108" s="164" t="s">
        <v>24</v>
      </c>
      <c r="AS108" s="165" t="s">
        <v>25</v>
      </c>
      <c r="AT108" s="166" t="s">
        <v>26</v>
      </c>
      <c r="AU108" s="165" t="s">
        <v>25</v>
      </c>
      <c r="AV108" s="102"/>
      <c r="AW108" s="102"/>
      <c r="AX108" s="163" t="s">
        <v>59</v>
      </c>
      <c r="AY108" s="164" t="s">
        <v>24</v>
      </c>
      <c r="AZ108" s="165" t="s">
        <v>25</v>
      </c>
      <c r="BA108" s="166" t="s">
        <v>26</v>
      </c>
      <c r="BB108" s="165" t="s">
        <v>25</v>
      </c>
      <c r="BC108" s="102"/>
      <c r="BE108" s="163" t="s">
        <v>59</v>
      </c>
      <c r="BF108" s="164" t="s">
        <v>24</v>
      </c>
      <c r="BG108" s="165" t="s">
        <v>25</v>
      </c>
      <c r="BH108" s="166" t="s">
        <v>26</v>
      </c>
      <c r="BI108" s="165" t="s">
        <v>25</v>
      </c>
      <c r="BJ108" s="102"/>
      <c r="BL108" s="163" t="s">
        <v>59</v>
      </c>
      <c r="BM108" s="164" t="s">
        <v>24</v>
      </c>
      <c r="BN108" s="165" t="s">
        <v>25</v>
      </c>
      <c r="BO108" s="166" t="s">
        <v>26</v>
      </c>
      <c r="BP108" s="165" t="s">
        <v>25</v>
      </c>
      <c r="BQ108" s="102"/>
      <c r="BS108" s="163" t="s">
        <v>59</v>
      </c>
      <c r="BT108" s="164" t="s">
        <v>24</v>
      </c>
      <c r="BU108" s="165" t="s">
        <v>25</v>
      </c>
      <c r="BV108" s="166" t="s">
        <v>26</v>
      </c>
      <c r="BW108" s="165" t="s">
        <v>25</v>
      </c>
      <c r="BX108" s="102"/>
      <c r="BZ108" s="105" t="s">
        <v>59</v>
      </c>
      <c r="CA108" s="106" t="s">
        <v>24</v>
      </c>
      <c r="CB108" s="107" t="s">
        <v>25</v>
      </c>
      <c r="CC108" s="108" t="s">
        <v>26</v>
      </c>
      <c r="CD108" s="107" t="s">
        <v>25</v>
      </c>
      <c r="CE108" s="102"/>
      <c r="CG108" s="105" t="s">
        <v>59</v>
      </c>
      <c r="CH108" s="106" t="s">
        <v>24</v>
      </c>
      <c r="CI108" s="107" t="s">
        <v>25</v>
      </c>
      <c r="CJ108" s="108" t="s">
        <v>26</v>
      </c>
      <c r="CK108" s="107" t="s">
        <v>25</v>
      </c>
      <c r="CL108" s="102"/>
      <c r="CN108" s="105" t="s">
        <v>59</v>
      </c>
      <c r="CO108" s="106" t="s">
        <v>24</v>
      </c>
      <c r="CP108" s="107" t="s">
        <v>25</v>
      </c>
      <c r="CQ108" s="108" t="s">
        <v>26</v>
      </c>
      <c r="CR108" s="107" t="s">
        <v>25</v>
      </c>
      <c r="CS108" s="102"/>
      <c r="CU108" s="105" t="s">
        <v>59</v>
      </c>
      <c r="CV108" s="106" t="s">
        <v>24</v>
      </c>
      <c r="CW108" s="107" t="s">
        <v>25</v>
      </c>
      <c r="CX108" s="108" t="s">
        <v>26</v>
      </c>
      <c r="CY108" s="107" t="s">
        <v>25</v>
      </c>
      <c r="CZ108" s="102"/>
      <c r="DB108" s="105" t="s">
        <v>59</v>
      </c>
      <c r="DC108" s="106" t="s">
        <v>24</v>
      </c>
      <c r="DD108" s="107" t="s">
        <v>25</v>
      </c>
      <c r="DE108" s="108" t="s">
        <v>26</v>
      </c>
      <c r="DF108" s="107" t="s">
        <v>25</v>
      </c>
      <c r="DG108" s="102"/>
    </row>
    <row r="109" spans="1:111" x14ac:dyDescent="0.3">
      <c r="A109" s="102"/>
      <c r="B109" s="100"/>
      <c r="C109" s="101"/>
      <c r="D109" s="104"/>
      <c r="E109" s="101"/>
      <c r="F109" s="102"/>
      <c r="G109" s="102"/>
      <c r="H109" s="102"/>
      <c r="I109" s="100"/>
      <c r="J109" s="101"/>
      <c r="K109" s="104"/>
      <c r="L109" s="101"/>
      <c r="M109" s="102"/>
      <c r="N109" s="102"/>
      <c r="O109" s="102"/>
      <c r="P109" s="100"/>
      <c r="Q109" s="101"/>
      <c r="R109" s="104"/>
      <c r="S109" s="101"/>
      <c r="T109" s="102"/>
      <c r="U109" s="102"/>
      <c r="V109" s="102"/>
      <c r="W109" s="100"/>
      <c r="X109" s="101"/>
      <c r="Y109" s="104"/>
      <c r="Z109" s="101"/>
      <c r="AA109" s="102"/>
      <c r="AC109" s="102"/>
      <c r="AD109" s="100"/>
      <c r="AE109" s="101"/>
      <c r="AF109" s="104"/>
      <c r="AG109" s="101"/>
      <c r="AH109" s="102"/>
      <c r="AI109" s="102"/>
      <c r="AJ109" s="102"/>
      <c r="AK109" s="100"/>
      <c r="AL109" s="101"/>
      <c r="AM109" s="104"/>
      <c r="AN109" s="101"/>
      <c r="AO109" s="102"/>
      <c r="AP109" s="102"/>
      <c r="AQ109" s="102"/>
      <c r="AR109" s="100"/>
      <c r="AS109" s="101"/>
      <c r="AT109" s="104"/>
      <c r="AU109" s="101"/>
      <c r="AV109" s="102"/>
      <c r="AW109" s="102"/>
      <c r="AX109" s="102"/>
      <c r="AY109" s="100"/>
      <c r="AZ109" s="101"/>
      <c r="BA109" s="104"/>
      <c r="BB109" s="101"/>
      <c r="BC109" s="102"/>
      <c r="BE109" s="102"/>
      <c r="BF109" s="100"/>
      <c r="BG109" s="101"/>
      <c r="BH109" s="104"/>
      <c r="BI109" s="101"/>
      <c r="BJ109" s="102"/>
      <c r="BL109" s="102"/>
      <c r="BM109" s="100"/>
      <c r="BN109" s="101"/>
      <c r="BO109" s="104"/>
      <c r="BP109" s="101"/>
      <c r="BQ109" s="102"/>
      <c r="BS109" s="102"/>
      <c r="BT109" s="100"/>
      <c r="BU109" s="101"/>
      <c r="BV109" s="104"/>
      <c r="BW109" s="101"/>
      <c r="BX109" s="102"/>
      <c r="BZ109" s="102"/>
      <c r="CA109" s="100"/>
      <c r="CB109" s="101"/>
      <c r="CC109" s="104"/>
      <c r="CD109" s="101"/>
      <c r="CE109" s="102"/>
      <c r="CG109" s="102"/>
      <c r="CH109" s="100"/>
      <c r="CI109" s="101"/>
      <c r="CJ109" s="104"/>
      <c r="CK109" s="101"/>
      <c r="CL109" s="102"/>
      <c r="CN109" s="102"/>
      <c r="CO109" s="100"/>
      <c r="CP109" s="101"/>
      <c r="CQ109" s="104"/>
      <c r="CR109" s="101"/>
      <c r="CS109" s="102"/>
      <c r="CU109" s="102"/>
      <c r="CV109" s="100"/>
      <c r="CW109" s="101"/>
      <c r="CX109" s="104"/>
      <c r="CY109" s="101"/>
      <c r="CZ109" s="102"/>
      <c r="DB109" s="102"/>
      <c r="DC109" s="100"/>
      <c r="DD109" s="101"/>
      <c r="DE109" s="104"/>
      <c r="DF109" s="101"/>
      <c r="DG109" s="102"/>
    </row>
    <row r="110" spans="1:111" x14ac:dyDescent="0.3">
      <c r="A110" s="155" t="s">
        <v>60</v>
      </c>
      <c r="B110" s="168">
        <v>58759814.510000035</v>
      </c>
      <c r="C110" s="95">
        <v>0.30037864294154565</v>
      </c>
      <c r="D110" s="170">
        <v>774</v>
      </c>
      <c r="E110" s="95">
        <v>0.50954575378538514</v>
      </c>
      <c r="F110" s="102"/>
      <c r="G110" s="102"/>
      <c r="H110" s="155" t="s">
        <v>60</v>
      </c>
      <c r="I110" s="168">
        <v>57866462.770000018</v>
      </c>
      <c r="J110" s="95">
        <v>0.30344470800986045</v>
      </c>
      <c r="K110" s="170">
        <v>763</v>
      </c>
      <c r="L110" s="95">
        <v>0.51173708920187788</v>
      </c>
      <c r="M110" s="102"/>
      <c r="N110" s="102"/>
      <c r="O110" s="155" t="s">
        <v>60</v>
      </c>
      <c r="P110" s="168">
        <v>56501398.93000003</v>
      </c>
      <c r="Q110" s="95">
        <v>0.30586142786100512</v>
      </c>
      <c r="R110" s="170">
        <v>748</v>
      </c>
      <c r="S110" s="95">
        <v>0.51267991775188482</v>
      </c>
      <c r="T110" s="102"/>
      <c r="U110" s="102"/>
      <c r="V110" s="155" t="s">
        <v>60</v>
      </c>
      <c r="W110" s="168">
        <v>55631219.000000045</v>
      </c>
      <c r="X110" s="95">
        <v>0.30864547077627319</v>
      </c>
      <c r="Y110" s="170">
        <v>737</v>
      </c>
      <c r="Z110" s="95">
        <v>0.51646811492641909</v>
      </c>
      <c r="AA110" s="102"/>
      <c r="AC110" s="155" t="s">
        <v>60</v>
      </c>
      <c r="AD110" s="168">
        <v>55078686.750000052</v>
      </c>
      <c r="AE110" s="95">
        <v>0.31603748653612646</v>
      </c>
      <c r="AF110" s="170">
        <v>729</v>
      </c>
      <c r="AG110" s="95">
        <v>0.52145922746781115</v>
      </c>
      <c r="AH110" s="102"/>
      <c r="AI110" s="102"/>
      <c r="AJ110" s="155" t="s">
        <v>60</v>
      </c>
      <c r="AK110" s="168">
        <v>54418282.990000024</v>
      </c>
      <c r="AL110" s="95">
        <v>0.32107287827547887</v>
      </c>
      <c r="AM110" s="170">
        <v>721</v>
      </c>
      <c r="AN110" s="95">
        <v>0.52743233357717634</v>
      </c>
      <c r="AO110" s="102"/>
      <c r="AP110" s="102"/>
      <c r="AQ110" s="155" t="s">
        <v>60</v>
      </c>
      <c r="AR110" s="168">
        <v>51720158.320000015</v>
      </c>
      <c r="AS110" s="95">
        <v>0.32767548431238819</v>
      </c>
      <c r="AT110" s="170">
        <v>689</v>
      </c>
      <c r="AU110" s="95">
        <v>0.53369481022463205</v>
      </c>
      <c r="AV110" s="102"/>
      <c r="AW110" s="102"/>
      <c r="AX110" s="155" t="s">
        <v>60</v>
      </c>
      <c r="AY110" s="168">
        <v>35122376.880000003</v>
      </c>
      <c r="AZ110" s="95">
        <v>0.36389295594949717</v>
      </c>
      <c r="BA110" s="170">
        <v>476</v>
      </c>
      <c r="BB110" s="95">
        <v>0.57696969696969702</v>
      </c>
      <c r="BC110" s="102"/>
      <c r="BE110" s="155" t="s">
        <v>60</v>
      </c>
      <c r="BF110" s="168">
        <v>26067256.830000006</v>
      </c>
      <c r="BG110" s="95">
        <v>0.38469040593534259</v>
      </c>
      <c r="BH110" s="170">
        <v>355</v>
      </c>
      <c r="BI110" s="95">
        <v>0.60477001703577515</v>
      </c>
      <c r="BJ110" s="102"/>
      <c r="BL110" s="155" t="s">
        <v>60</v>
      </c>
      <c r="BM110" s="168">
        <v>19878292.229999989</v>
      </c>
      <c r="BN110" s="95">
        <v>0.37837198063348432</v>
      </c>
      <c r="BO110" s="170">
        <v>274</v>
      </c>
      <c r="BP110" s="95">
        <v>0.59694989106753815</v>
      </c>
      <c r="BQ110" s="102"/>
      <c r="BS110" s="155" t="s">
        <v>60</v>
      </c>
      <c r="BT110" s="168">
        <v>16740635.590000004</v>
      </c>
      <c r="BU110" s="95">
        <v>0.36703551445965193</v>
      </c>
      <c r="BV110" s="170">
        <v>231</v>
      </c>
      <c r="BW110" s="95">
        <v>0.58629441624365486</v>
      </c>
      <c r="BX110" s="102"/>
      <c r="BZ110" s="87" t="s">
        <v>60</v>
      </c>
      <c r="CA110" s="88">
        <v>14973320.050000001</v>
      </c>
      <c r="CB110" s="92">
        <v>0.37378791819666018</v>
      </c>
      <c r="CC110" s="90">
        <v>207</v>
      </c>
      <c r="CD110" s="92">
        <v>0.59826589595375723</v>
      </c>
      <c r="CE110" s="102"/>
      <c r="CG110" s="87" t="s">
        <v>60</v>
      </c>
      <c r="CH110" s="88">
        <v>13642437.76</v>
      </c>
      <c r="CI110" s="92">
        <v>0.39034629240113811</v>
      </c>
      <c r="CJ110" s="90">
        <v>189</v>
      </c>
      <c r="CK110" s="92">
        <v>0.61967213114754094</v>
      </c>
      <c r="CL110" s="102"/>
      <c r="CN110" s="87" t="s">
        <v>60</v>
      </c>
      <c r="CO110" s="88">
        <v>12356293.069999993</v>
      </c>
      <c r="CP110" s="92">
        <v>0.44060283790270827</v>
      </c>
      <c r="CQ110" s="90">
        <v>172</v>
      </c>
      <c r="CR110" s="92">
        <v>0.65648854961832059</v>
      </c>
      <c r="CS110" s="102"/>
      <c r="CU110" s="87" t="s">
        <v>60</v>
      </c>
      <c r="CV110" s="88">
        <v>11236551.640000002</v>
      </c>
      <c r="CW110" s="92">
        <v>0.44265400765459656</v>
      </c>
      <c r="CX110" s="90">
        <v>156</v>
      </c>
      <c r="CY110" s="92">
        <v>0.65822784810126578</v>
      </c>
      <c r="CZ110" s="102"/>
      <c r="DB110" s="87" t="s">
        <v>60</v>
      </c>
      <c r="DC110" s="88">
        <v>0</v>
      </c>
      <c r="DD110" s="92">
        <v>0</v>
      </c>
      <c r="DE110" s="90">
        <v>0</v>
      </c>
      <c r="DF110" s="92">
        <v>0</v>
      </c>
      <c r="DG110" s="102"/>
    </row>
    <row r="111" spans="1:111" x14ac:dyDescent="0.3">
      <c r="A111" s="155" t="s">
        <v>61</v>
      </c>
      <c r="B111" s="168">
        <v>72214901.560000017</v>
      </c>
      <c r="C111" s="95">
        <v>0.369160697861946</v>
      </c>
      <c r="D111" s="170">
        <v>524</v>
      </c>
      <c r="E111" s="95">
        <v>0.34496379196840027</v>
      </c>
      <c r="F111" s="102"/>
      <c r="G111" s="102"/>
      <c r="H111" s="155" t="s">
        <v>61</v>
      </c>
      <c r="I111" s="168">
        <v>70852076.069999993</v>
      </c>
      <c r="J111" s="95">
        <v>0.37153968820260691</v>
      </c>
      <c r="K111" s="170">
        <v>514</v>
      </c>
      <c r="L111" s="95">
        <v>0.34473507712944335</v>
      </c>
      <c r="M111" s="102"/>
      <c r="N111" s="102"/>
      <c r="O111" s="155" t="s">
        <v>61</v>
      </c>
      <c r="P111" s="168">
        <v>69768785.770000041</v>
      </c>
      <c r="Q111" s="95">
        <v>0.37768233778031834</v>
      </c>
      <c r="R111" s="170">
        <v>508</v>
      </c>
      <c r="S111" s="95">
        <v>0.34818368745716244</v>
      </c>
      <c r="T111" s="102"/>
      <c r="U111" s="102"/>
      <c r="V111" s="155" t="s">
        <v>61</v>
      </c>
      <c r="W111" s="168">
        <v>67704680.960000038</v>
      </c>
      <c r="X111" s="95">
        <v>0.37562979032791954</v>
      </c>
      <c r="Y111" s="170">
        <v>493</v>
      </c>
      <c r="Z111" s="95">
        <v>0.34548002803083394</v>
      </c>
      <c r="AA111" s="102"/>
      <c r="AC111" s="155" t="s">
        <v>61</v>
      </c>
      <c r="AD111" s="168">
        <v>66004005.870000012</v>
      </c>
      <c r="AE111" s="95">
        <v>0.37872617063569552</v>
      </c>
      <c r="AF111" s="170">
        <v>482</v>
      </c>
      <c r="AG111" s="95">
        <v>0.34477825464949929</v>
      </c>
      <c r="AH111" s="102"/>
      <c r="AI111" s="102"/>
      <c r="AJ111" s="155" t="s">
        <v>61</v>
      </c>
      <c r="AK111" s="168">
        <v>63925282.980000012</v>
      </c>
      <c r="AL111" s="95">
        <v>0.37716505323651478</v>
      </c>
      <c r="AM111" s="170">
        <v>467</v>
      </c>
      <c r="AN111" s="95">
        <v>0.34162399414776884</v>
      </c>
      <c r="AO111" s="102"/>
      <c r="AP111" s="102"/>
      <c r="AQ111" s="155" t="s">
        <v>61</v>
      </c>
      <c r="AR111" s="168">
        <v>60518732.800000027</v>
      </c>
      <c r="AS111" s="95">
        <v>0.38341926483515093</v>
      </c>
      <c r="AT111" s="170">
        <v>443</v>
      </c>
      <c r="AU111" s="95">
        <v>0.34314484895429898</v>
      </c>
      <c r="AV111" s="102"/>
      <c r="AW111" s="102"/>
      <c r="AX111" s="155" t="s">
        <v>61</v>
      </c>
      <c r="AY111" s="168">
        <v>36266400.93999999</v>
      </c>
      <c r="AZ111" s="95">
        <v>0.37574586380630565</v>
      </c>
      <c r="BA111" s="170">
        <v>263</v>
      </c>
      <c r="BB111" s="95">
        <v>0.31878787878787879</v>
      </c>
      <c r="BC111" s="102"/>
      <c r="BE111" s="155" t="s">
        <v>61</v>
      </c>
      <c r="BF111" s="168">
        <v>23600529.899999999</v>
      </c>
      <c r="BG111" s="95">
        <v>0.34828741231687893</v>
      </c>
      <c r="BH111" s="170">
        <v>171</v>
      </c>
      <c r="BI111" s="95">
        <v>0.29131175468483816</v>
      </c>
      <c r="BJ111" s="102"/>
      <c r="BL111" s="155" t="s">
        <v>61</v>
      </c>
      <c r="BM111" s="168">
        <v>19051545.080000006</v>
      </c>
      <c r="BN111" s="95">
        <v>0.36263531910294888</v>
      </c>
      <c r="BO111" s="170">
        <v>138</v>
      </c>
      <c r="BP111" s="95">
        <v>0.30065359477124182</v>
      </c>
      <c r="BQ111" s="102"/>
      <c r="BS111" s="155" t="s">
        <v>61</v>
      </c>
      <c r="BT111" s="168">
        <v>16772034.540000001</v>
      </c>
      <c r="BU111" s="95">
        <v>0.36772393096001627</v>
      </c>
      <c r="BV111" s="170">
        <v>121</v>
      </c>
      <c r="BW111" s="95">
        <v>0.30710659898477155</v>
      </c>
      <c r="BX111" s="102"/>
      <c r="BZ111" s="87" t="s">
        <v>61</v>
      </c>
      <c r="CA111" s="88">
        <v>14053773.82</v>
      </c>
      <c r="CB111" s="92">
        <v>0.35083273725819575</v>
      </c>
      <c r="CC111" s="90">
        <v>101</v>
      </c>
      <c r="CD111" s="92">
        <v>0.29190751445086704</v>
      </c>
      <c r="CE111" s="102"/>
      <c r="CG111" s="87" t="s">
        <v>61</v>
      </c>
      <c r="CH111" s="88">
        <v>11500058.239999998</v>
      </c>
      <c r="CI111" s="92">
        <v>0.32904713771486227</v>
      </c>
      <c r="CJ111" s="90">
        <v>83</v>
      </c>
      <c r="CK111" s="92">
        <v>0.27213114754098361</v>
      </c>
      <c r="CL111" s="102"/>
      <c r="CN111" s="87" t="s">
        <v>61</v>
      </c>
      <c r="CO111" s="88">
        <v>9193244.4999999981</v>
      </c>
      <c r="CP111" s="92">
        <v>0.32781430428094127</v>
      </c>
      <c r="CQ111" s="90">
        <v>67</v>
      </c>
      <c r="CR111" s="92">
        <v>0.25572519083969464</v>
      </c>
      <c r="CS111" s="102"/>
      <c r="CU111" s="87" t="s">
        <v>61</v>
      </c>
      <c r="CV111" s="88">
        <v>8205566.6799999997</v>
      </c>
      <c r="CW111" s="92">
        <v>0.32325103753797385</v>
      </c>
      <c r="CX111" s="90">
        <v>60</v>
      </c>
      <c r="CY111" s="92">
        <v>0.25316455696202533</v>
      </c>
      <c r="CZ111" s="102"/>
      <c r="DB111" s="87" t="s">
        <v>61</v>
      </c>
      <c r="DC111" s="88">
        <v>0</v>
      </c>
      <c r="DD111" s="92">
        <v>0</v>
      </c>
      <c r="DE111" s="90">
        <v>0</v>
      </c>
      <c r="DF111" s="92">
        <v>0</v>
      </c>
      <c r="DG111" s="102"/>
    </row>
    <row r="112" spans="1:111" x14ac:dyDescent="0.3">
      <c r="A112" s="155" t="s">
        <v>62</v>
      </c>
      <c r="B112" s="168">
        <v>36127791.759999998</v>
      </c>
      <c r="C112" s="95">
        <v>0.18468433149149416</v>
      </c>
      <c r="D112" s="170">
        <v>150</v>
      </c>
      <c r="E112" s="95">
        <v>9.8749177090190918E-2</v>
      </c>
      <c r="F112" s="102"/>
      <c r="G112" s="102"/>
      <c r="H112" s="155" t="s">
        <v>62</v>
      </c>
      <c r="I112" s="168">
        <v>35653753.459999993</v>
      </c>
      <c r="J112" s="95">
        <v>0.18696395615413638</v>
      </c>
      <c r="K112" s="170">
        <v>148</v>
      </c>
      <c r="L112" s="95">
        <v>9.9262240107310523E-2</v>
      </c>
      <c r="M112" s="102"/>
      <c r="N112" s="102"/>
      <c r="O112" s="155" t="s">
        <v>62</v>
      </c>
      <c r="P112" s="168">
        <v>34232104.640000001</v>
      </c>
      <c r="Q112" s="95">
        <v>0.18531010916826043</v>
      </c>
      <c r="R112" s="170">
        <v>142</v>
      </c>
      <c r="S112" s="95">
        <v>9.7326936257710758E-2</v>
      </c>
      <c r="T112" s="102"/>
      <c r="U112" s="102"/>
      <c r="V112" s="155" t="s">
        <v>62</v>
      </c>
      <c r="W112" s="168">
        <v>32733073.649999999</v>
      </c>
      <c r="X112" s="95">
        <v>0.181605133021778</v>
      </c>
      <c r="Y112" s="170">
        <v>136</v>
      </c>
      <c r="Z112" s="95">
        <v>9.5304835318850742E-2</v>
      </c>
      <c r="AA112" s="102"/>
      <c r="AC112" s="155" t="s">
        <v>62</v>
      </c>
      <c r="AD112" s="168">
        <v>32022459.939999998</v>
      </c>
      <c r="AE112" s="95">
        <v>0.1837425390710026</v>
      </c>
      <c r="AF112" s="170">
        <v>133</v>
      </c>
      <c r="AG112" s="95">
        <v>9.5135908440629469E-2</v>
      </c>
      <c r="AH112" s="102"/>
      <c r="AI112" s="102"/>
      <c r="AJ112" s="155" t="s">
        <v>62</v>
      </c>
      <c r="AK112" s="168">
        <v>30310459.679999996</v>
      </c>
      <c r="AL112" s="95">
        <v>0.17883450187318092</v>
      </c>
      <c r="AM112" s="170">
        <v>126</v>
      </c>
      <c r="AN112" s="95">
        <v>9.2172640819312368E-2</v>
      </c>
      <c r="AO112" s="102"/>
      <c r="AP112" s="102"/>
      <c r="AQ112" s="155" t="s">
        <v>62</v>
      </c>
      <c r="AR112" s="168">
        <v>26578769.490000002</v>
      </c>
      <c r="AS112" s="95">
        <v>0.16839103838735262</v>
      </c>
      <c r="AT112" s="170">
        <v>111</v>
      </c>
      <c r="AU112" s="95">
        <v>8.5979860573199077E-2</v>
      </c>
      <c r="AV112" s="102"/>
      <c r="AW112" s="102"/>
      <c r="AX112" s="155" t="s">
        <v>62</v>
      </c>
      <c r="AY112" s="168">
        <v>14917955.449999999</v>
      </c>
      <c r="AZ112" s="95">
        <v>0.15456069285887722</v>
      </c>
      <c r="BA112" s="170">
        <v>62</v>
      </c>
      <c r="BB112" s="95">
        <v>7.515151515151515E-2</v>
      </c>
      <c r="BC112" s="102"/>
      <c r="BE112" s="155" t="s">
        <v>62</v>
      </c>
      <c r="BF112" s="168">
        <v>10431583.74</v>
      </c>
      <c r="BG112" s="95">
        <v>0.15394524286386596</v>
      </c>
      <c r="BH112" s="170">
        <v>43</v>
      </c>
      <c r="BI112" s="95">
        <v>7.3253833049403749E-2</v>
      </c>
      <c r="BJ112" s="102"/>
      <c r="BL112" s="155" t="s">
        <v>62</v>
      </c>
      <c r="BM112" s="168">
        <v>8501539.6400000006</v>
      </c>
      <c r="BN112" s="95">
        <v>0.1618219691511639</v>
      </c>
      <c r="BO112" s="170">
        <v>35</v>
      </c>
      <c r="BP112" s="95">
        <v>7.6252723311546838E-2</v>
      </c>
      <c r="BQ112" s="102"/>
      <c r="BS112" s="155" t="s">
        <v>62</v>
      </c>
      <c r="BT112" s="168">
        <v>7592804.0800000001</v>
      </c>
      <c r="BU112" s="95">
        <v>0.16647090468648948</v>
      </c>
      <c r="BV112" s="170">
        <v>31</v>
      </c>
      <c r="BW112" s="95">
        <v>7.8680203045685279E-2</v>
      </c>
      <c r="BX112" s="102"/>
      <c r="BZ112" s="87" t="s">
        <v>62</v>
      </c>
      <c r="CA112" s="88">
        <v>6526313.9000000004</v>
      </c>
      <c r="CB112" s="92">
        <v>0.16292026604873958</v>
      </c>
      <c r="CC112" s="90">
        <v>27</v>
      </c>
      <c r="CD112" s="92">
        <v>7.8034682080924858E-2</v>
      </c>
      <c r="CE112" s="102"/>
      <c r="CG112" s="87" t="s">
        <v>62</v>
      </c>
      <c r="CH112" s="88">
        <v>5687029.9000000004</v>
      </c>
      <c r="CI112" s="92">
        <v>0.16272099424549</v>
      </c>
      <c r="CJ112" s="90">
        <v>23</v>
      </c>
      <c r="CK112" s="92">
        <v>7.5409836065573776E-2</v>
      </c>
      <c r="CL112" s="102"/>
      <c r="CN112" s="87" t="s">
        <v>62</v>
      </c>
      <c r="CO112" s="88">
        <v>3927759.9</v>
      </c>
      <c r="CP112" s="92">
        <v>0.14005674264413176</v>
      </c>
      <c r="CQ112" s="90">
        <v>16</v>
      </c>
      <c r="CR112" s="92">
        <v>6.1068702290076333E-2</v>
      </c>
      <c r="CS112" s="102"/>
      <c r="CU112" s="87" t="s">
        <v>62</v>
      </c>
      <c r="CV112" s="88">
        <v>3676689.9</v>
      </c>
      <c r="CW112" s="92">
        <v>0.14483994478738296</v>
      </c>
      <c r="CX112" s="90">
        <v>15</v>
      </c>
      <c r="CY112" s="92">
        <v>6.3291139240506333E-2</v>
      </c>
      <c r="CZ112" s="102"/>
      <c r="DB112" s="87" t="s">
        <v>62</v>
      </c>
      <c r="DC112" s="88">
        <v>0</v>
      </c>
      <c r="DD112" s="92">
        <v>0</v>
      </c>
      <c r="DE112" s="90">
        <v>0</v>
      </c>
      <c r="DF112" s="92">
        <v>0</v>
      </c>
      <c r="DG112" s="102"/>
    </row>
    <row r="113" spans="1:111" x14ac:dyDescent="0.3">
      <c r="A113" s="155" t="s">
        <v>63</v>
      </c>
      <c r="B113" s="168">
        <v>16134412.280000001</v>
      </c>
      <c r="C113" s="95">
        <v>8.2478695784531791E-2</v>
      </c>
      <c r="D113" s="170">
        <v>47</v>
      </c>
      <c r="E113" s="95">
        <v>3.0941408821593155E-2</v>
      </c>
      <c r="F113" s="102"/>
      <c r="G113" s="102"/>
      <c r="H113" s="155" t="s">
        <v>63</v>
      </c>
      <c r="I113" s="168">
        <v>15398118.280000001</v>
      </c>
      <c r="J113" s="95">
        <v>8.0745863522839509E-2</v>
      </c>
      <c r="K113" s="170">
        <v>45</v>
      </c>
      <c r="L113" s="95">
        <v>3.0181086519114688E-2</v>
      </c>
      <c r="M113" s="102"/>
      <c r="N113" s="102"/>
      <c r="O113" s="155" t="s">
        <v>63</v>
      </c>
      <c r="P113" s="168">
        <v>14366195.280000001</v>
      </c>
      <c r="Q113" s="95">
        <v>7.7769136419341939E-2</v>
      </c>
      <c r="R113" s="170">
        <v>42</v>
      </c>
      <c r="S113" s="95">
        <v>2.8786840301576421E-2</v>
      </c>
      <c r="T113" s="102"/>
      <c r="U113" s="102"/>
      <c r="V113" s="155" t="s">
        <v>63</v>
      </c>
      <c r="W113" s="168">
        <v>14366195.280000001</v>
      </c>
      <c r="X113" s="95">
        <v>7.9704546928217962E-2</v>
      </c>
      <c r="Y113" s="170">
        <v>42</v>
      </c>
      <c r="Z113" s="95">
        <v>2.9432375613174491E-2</v>
      </c>
      <c r="AA113" s="102"/>
      <c r="AC113" s="155" t="s">
        <v>63</v>
      </c>
      <c r="AD113" s="168">
        <v>12912661.279999999</v>
      </c>
      <c r="AE113" s="95">
        <v>7.4091908435408679E-2</v>
      </c>
      <c r="AF113" s="170">
        <v>38</v>
      </c>
      <c r="AG113" s="95">
        <v>2.7181688125894134E-2</v>
      </c>
      <c r="AH113" s="102"/>
      <c r="AI113" s="102"/>
      <c r="AJ113" s="155" t="s">
        <v>63</v>
      </c>
      <c r="AK113" s="168">
        <v>12574027.4</v>
      </c>
      <c r="AL113" s="95">
        <v>7.4187918967869929E-2</v>
      </c>
      <c r="AM113" s="170">
        <v>37</v>
      </c>
      <c r="AN113" s="95">
        <v>2.7066569129480616E-2</v>
      </c>
      <c r="AO113" s="102"/>
      <c r="AP113" s="102"/>
      <c r="AQ113" s="155" t="s">
        <v>63</v>
      </c>
      <c r="AR113" s="168">
        <v>11240082.4</v>
      </c>
      <c r="AS113" s="95">
        <v>7.1212068248965671E-2</v>
      </c>
      <c r="AT113" s="170">
        <v>33</v>
      </c>
      <c r="AU113" s="95">
        <v>2.5561580170410533E-2</v>
      </c>
      <c r="AV113" s="102"/>
      <c r="AW113" s="102"/>
      <c r="AX113" s="155" t="s">
        <v>63</v>
      </c>
      <c r="AY113" s="168">
        <v>5664522.5999999996</v>
      </c>
      <c r="AZ113" s="95">
        <v>5.8688507329653451E-2</v>
      </c>
      <c r="BA113" s="170">
        <v>16</v>
      </c>
      <c r="BB113" s="95">
        <v>1.9393939393939394E-2</v>
      </c>
      <c r="BC113" s="102"/>
      <c r="BE113" s="155" t="s">
        <v>63</v>
      </c>
      <c r="BF113" s="168">
        <v>4238880.5999999996</v>
      </c>
      <c r="BG113" s="95">
        <v>6.2555746059507714E-2</v>
      </c>
      <c r="BH113" s="170">
        <v>12</v>
      </c>
      <c r="BI113" s="95">
        <v>2.0442930153321975E-2</v>
      </c>
      <c r="BJ113" s="102"/>
      <c r="BL113" s="155" t="s">
        <v>63</v>
      </c>
      <c r="BM113" s="168">
        <v>3163522.6</v>
      </c>
      <c r="BN113" s="95">
        <v>6.0215852453075168E-2</v>
      </c>
      <c r="BO113" s="170">
        <v>9</v>
      </c>
      <c r="BP113" s="95">
        <v>1.9607843137254902E-2</v>
      </c>
      <c r="BQ113" s="102"/>
      <c r="BS113" s="155" t="s">
        <v>63</v>
      </c>
      <c r="BT113" s="168">
        <v>3163522.6</v>
      </c>
      <c r="BU113" s="95">
        <v>6.9359681043970181E-2</v>
      </c>
      <c r="BV113" s="170">
        <v>9</v>
      </c>
      <c r="BW113" s="95">
        <v>2.2842639593908629E-2</v>
      </c>
      <c r="BX113" s="102"/>
      <c r="BZ113" s="87" t="s">
        <v>63</v>
      </c>
      <c r="CA113" s="88">
        <v>3163522.5999999996</v>
      </c>
      <c r="CB113" s="92">
        <v>7.8972901325386785E-2</v>
      </c>
      <c r="CC113" s="90">
        <v>9</v>
      </c>
      <c r="CD113" s="92">
        <v>2.6011560693641619E-2</v>
      </c>
      <c r="CE113" s="102"/>
      <c r="CG113" s="87" t="s">
        <v>63</v>
      </c>
      <c r="CH113" s="88">
        <v>2778650.63</v>
      </c>
      <c r="CI113" s="92">
        <v>7.9504557057886602E-2</v>
      </c>
      <c r="CJ113" s="90">
        <v>8</v>
      </c>
      <c r="CK113" s="92">
        <v>2.6229508196721311E-2</v>
      </c>
      <c r="CL113" s="102"/>
      <c r="CN113" s="87" t="s">
        <v>63</v>
      </c>
      <c r="CO113" s="88">
        <v>2065694</v>
      </c>
      <c r="CP113" s="92">
        <v>7.3658874347061559E-2</v>
      </c>
      <c r="CQ113" s="90">
        <v>6</v>
      </c>
      <c r="CR113" s="92">
        <v>2.2900763358778626E-2</v>
      </c>
      <c r="CS113" s="102"/>
      <c r="CU113" s="87" t="s">
        <v>63</v>
      </c>
      <c r="CV113" s="88">
        <v>1764624</v>
      </c>
      <c r="CW113" s="92">
        <v>6.9515800810530923E-2</v>
      </c>
      <c r="CX113" s="90">
        <v>5</v>
      </c>
      <c r="CY113" s="92">
        <v>2.1097046413502109E-2</v>
      </c>
      <c r="CZ113" s="102"/>
      <c r="DB113" s="87" t="s">
        <v>63</v>
      </c>
      <c r="DC113" s="88">
        <v>0</v>
      </c>
      <c r="DD113" s="92">
        <v>0</v>
      </c>
      <c r="DE113" s="90">
        <v>0</v>
      </c>
      <c r="DF113" s="92">
        <v>0</v>
      </c>
      <c r="DG113" s="102"/>
    </row>
    <row r="114" spans="1:111" x14ac:dyDescent="0.3">
      <c r="A114" s="155" t="s">
        <v>64</v>
      </c>
      <c r="B114" s="168">
        <v>5291203.53</v>
      </c>
      <c r="C114" s="95">
        <v>2.704849477696071E-2</v>
      </c>
      <c r="D114" s="170">
        <v>12</v>
      </c>
      <c r="E114" s="95">
        <v>7.8999341672152737E-3</v>
      </c>
      <c r="F114" s="102"/>
      <c r="G114" s="102"/>
      <c r="H114" s="155" t="s">
        <v>64</v>
      </c>
      <c r="I114" s="168">
        <v>4418939</v>
      </c>
      <c r="J114" s="95">
        <v>2.3172379827293602E-2</v>
      </c>
      <c r="K114" s="170">
        <v>10</v>
      </c>
      <c r="L114" s="95">
        <v>6.7069081153588199E-3</v>
      </c>
      <c r="M114" s="102"/>
      <c r="N114" s="102"/>
      <c r="O114" s="155" t="s">
        <v>64</v>
      </c>
      <c r="P114" s="168">
        <v>4418939</v>
      </c>
      <c r="Q114" s="95">
        <v>2.3921230584842114E-2</v>
      </c>
      <c r="R114" s="170">
        <v>10</v>
      </c>
      <c r="S114" s="95">
        <v>6.8540095956134339E-3</v>
      </c>
      <c r="T114" s="102"/>
      <c r="U114" s="102"/>
      <c r="V114" s="155" t="s">
        <v>64</v>
      </c>
      <c r="W114" s="168">
        <v>4366614</v>
      </c>
      <c r="X114" s="95">
        <v>2.4226246664274319E-2</v>
      </c>
      <c r="Y114" s="170">
        <v>10</v>
      </c>
      <c r="Z114" s="95">
        <v>7.0077084793272598E-3</v>
      </c>
      <c r="AA114" s="102"/>
      <c r="AC114" s="155" t="s">
        <v>64</v>
      </c>
      <c r="AD114" s="168">
        <v>3556799</v>
      </c>
      <c r="AE114" s="95">
        <v>2.040865319059567E-2</v>
      </c>
      <c r="AF114" s="170">
        <v>8</v>
      </c>
      <c r="AG114" s="95">
        <v>5.7224606580829757E-3</v>
      </c>
      <c r="AH114" s="102"/>
      <c r="AI114" s="102"/>
      <c r="AJ114" s="155" t="s">
        <v>64</v>
      </c>
      <c r="AK114" s="168">
        <v>3556474</v>
      </c>
      <c r="AL114" s="95">
        <v>2.0983523936279655E-2</v>
      </c>
      <c r="AM114" s="170">
        <v>8</v>
      </c>
      <c r="AN114" s="95">
        <v>5.8522311631309439E-3</v>
      </c>
      <c r="AO114" s="102"/>
      <c r="AP114" s="102"/>
      <c r="AQ114" s="155" t="s">
        <v>64</v>
      </c>
      <c r="AR114" s="168">
        <v>3077475</v>
      </c>
      <c r="AS114" s="95">
        <v>1.9497486934302689E-2</v>
      </c>
      <c r="AT114" s="170">
        <v>7</v>
      </c>
      <c r="AU114" s="95">
        <v>5.422153369481022E-3</v>
      </c>
      <c r="AV114" s="102"/>
      <c r="AW114" s="102"/>
      <c r="AX114" s="155" t="s">
        <v>64</v>
      </c>
      <c r="AY114" s="168">
        <v>845165</v>
      </c>
      <c r="AZ114" s="95">
        <v>8.7565141495360189E-3</v>
      </c>
      <c r="BA114" s="170">
        <v>2</v>
      </c>
      <c r="BB114" s="95">
        <v>2.4242424242424242E-3</v>
      </c>
      <c r="BC114" s="102"/>
      <c r="BE114" s="155" t="s">
        <v>64</v>
      </c>
      <c r="BF114" s="168">
        <v>432220</v>
      </c>
      <c r="BG114" s="95">
        <v>6.3785341256935683E-3</v>
      </c>
      <c r="BH114" s="170">
        <v>1</v>
      </c>
      <c r="BI114" s="95">
        <v>1.7035775127768314E-3</v>
      </c>
      <c r="BJ114" s="102"/>
      <c r="BL114" s="155" t="s">
        <v>64</v>
      </c>
      <c r="BM114" s="168">
        <v>0</v>
      </c>
      <c r="BN114" s="95">
        <v>0</v>
      </c>
      <c r="BO114" s="170">
        <v>0</v>
      </c>
      <c r="BP114" s="95">
        <v>0</v>
      </c>
      <c r="BQ114" s="102"/>
      <c r="BS114" s="155" t="s">
        <v>64</v>
      </c>
      <c r="BT114" s="168">
        <v>0</v>
      </c>
      <c r="BU114" s="95">
        <v>0</v>
      </c>
      <c r="BV114" s="170">
        <v>0</v>
      </c>
      <c r="BW114" s="95">
        <v>0</v>
      </c>
      <c r="BX114" s="102"/>
      <c r="BZ114" s="87" t="s">
        <v>64</v>
      </c>
      <c r="CA114" s="88">
        <v>0</v>
      </c>
      <c r="CB114" s="92">
        <v>0</v>
      </c>
      <c r="CC114" s="90">
        <v>0</v>
      </c>
      <c r="CD114" s="92">
        <v>0</v>
      </c>
      <c r="CE114" s="102"/>
      <c r="CG114" s="87" t="s">
        <v>64</v>
      </c>
      <c r="CH114" s="88">
        <v>0</v>
      </c>
      <c r="CI114" s="92">
        <v>0</v>
      </c>
      <c r="CJ114" s="90">
        <v>0</v>
      </c>
      <c r="CK114" s="92">
        <v>0</v>
      </c>
      <c r="CL114" s="102"/>
      <c r="CN114" s="87" t="s">
        <v>64</v>
      </c>
      <c r="CO114" s="88">
        <v>0</v>
      </c>
      <c r="CP114" s="92">
        <v>0</v>
      </c>
      <c r="CQ114" s="90">
        <v>0</v>
      </c>
      <c r="CR114" s="92">
        <v>0</v>
      </c>
      <c r="CS114" s="102"/>
      <c r="CU114" s="87" t="s">
        <v>64</v>
      </c>
      <c r="CV114" s="88">
        <v>0</v>
      </c>
      <c r="CW114" s="92">
        <v>0</v>
      </c>
      <c r="CX114" s="90">
        <v>0</v>
      </c>
      <c r="CY114" s="92">
        <v>0</v>
      </c>
      <c r="CZ114" s="102"/>
      <c r="DB114" s="87" t="s">
        <v>64</v>
      </c>
      <c r="DC114" s="88">
        <v>0</v>
      </c>
      <c r="DD114" s="92">
        <v>0</v>
      </c>
      <c r="DE114" s="90">
        <v>0</v>
      </c>
      <c r="DF114" s="92">
        <v>0</v>
      </c>
      <c r="DG114" s="102"/>
    </row>
    <row r="115" spans="1:111" x14ac:dyDescent="0.3">
      <c r="A115" s="155" t="s">
        <v>65</v>
      </c>
      <c r="B115" s="168">
        <v>6250695</v>
      </c>
      <c r="C115" s="95">
        <v>3.1953390207213293E-2</v>
      </c>
      <c r="D115" s="170">
        <v>11</v>
      </c>
      <c r="E115" s="95">
        <v>7.2416063199473336E-3</v>
      </c>
      <c r="F115" s="102"/>
      <c r="G115" s="102"/>
      <c r="H115" s="155" t="s">
        <v>65</v>
      </c>
      <c r="I115" s="168">
        <v>5668860</v>
      </c>
      <c r="J115" s="95">
        <v>2.972681385910772E-2</v>
      </c>
      <c r="K115" s="170">
        <v>10</v>
      </c>
      <c r="L115" s="95">
        <v>6.7069081153588199E-3</v>
      </c>
      <c r="M115" s="102"/>
      <c r="N115" s="102"/>
      <c r="O115" s="155" t="s">
        <v>65</v>
      </c>
      <c r="P115" s="168">
        <v>4600995</v>
      </c>
      <c r="Q115" s="95">
        <v>2.4906762079020699E-2</v>
      </c>
      <c r="R115" s="170">
        <v>8</v>
      </c>
      <c r="S115" s="95">
        <v>5.4832076764907475E-3</v>
      </c>
      <c r="T115" s="102"/>
      <c r="U115" s="102"/>
      <c r="V115" s="155" t="s">
        <v>65</v>
      </c>
      <c r="W115" s="168">
        <v>4600995</v>
      </c>
      <c r="X115" s="95">
        <v>2.5526607062381249E-2</v>
      </c>
      <c r="Y115" s="170">
        <v>8</v>
      </c>
      <c r="Z115" s="95">
        <v>5.6061667834618077E-3</v>
      </c>
      <c r="AA115" s="102"/>
      <c r="AC115" s="155" t="s">
        <v>65</v>
      </c>
      <c r="AD115" s="168">
        <v>3864024</v>
      </c>
      <c r="AE115" s="95">
        <v>2.2171487828279938E-2</v>
      </c>
      <c r="AF115" s="170">
        <v>7</v>
      </c>
      <c r="AG115" s="95">
        <v>5.0071530758226037E-3</v>
      </c>
      <c r="AH115" s="102"/>
      <c r="AI115" s="102"/>
      <c r="AJ115" s="155" t="s">
        <v>65</v>
      </c>
      <c r="AK115" s="168">
        <v>3864024</v>
      </c>
      <c r="AL115" s="95">
        <v>2.279809724304439E-2</v>
      </c>
      <c r="AM115" s="170">
        <v>7</v>
      </c>
      <c r="AN115" s="95">
        <v>5.1207022677395757E-3</v>
      </c>
      <c r="AO115" s="102"/>
      <c r="AP115" s="102"/>
      <c r="AQ115" s="155" t="s">
        <v>65</v>
      </c>
      <c r="AR115" s="168">
        <v>3864024</v>
      </c>
      <c r="AS115" s="95">
        <v>2.4480704946045706E-2</v>
      </c>
      <c r="AT115" s="170">
        <v>7</v>
      </c>
      <c r="AU115" s="95">
        <v>5.422153369481022E-3</v>
      </c>
      <c r="AV115" s="102"/>
      <c r="AW115" s="102"/>
      <c r="AX115" s="155" t="s">
        <v>65</v>
      </c>
      <c r="AY115" s="168">
        <v>2861679</v>
      </c>
      <c r="AZ115" s="95">
        <v>2.964904208637377E-2</v>
      </c>
      <c r="BA115" s="170">
        <v>5</v>
      </c>
      <c r="BB115" s="95">
        <v>6.0606060606060606E-3</v>
      </c>
      <c r="BC115" s="102"/>
      <c r="BE115" s="155" t="s">
        <v>65</v>
      </c>
      <c r="BF115" s="168">
        <v>2150849.0499999998</v>
      </c>
      <c r="BG115" s="95">
        <v>3.1741391107863108E-2</v>
      </c>
      <c r="BH115" s="170">
        <v>4</v>
      </c>
      <c r="BI115" s="95">
        <v>6.8143100511073255E-3</v>
      </c>
      <c r="BJ115" s="102"/>
      <c r="BL115" s="155" t="s">
        <v>65</v>
      </c>
      <c r="BM115" s="168">
        <v>1101145</v>
      </c>
      <c r="BN115" s="95">
        <v>2.0959668456119598E-2</v>
      </c>
      <c r="BO115" s="170">
        <v>2</v>
      </c>
      <c r="BP115" s="95">
        <v>4.3572984749455342E-3</v>
      </c>
      <c r="BQ115" s="102"/>
      <c r="BS115" s="155" t="s">
        <v>65</v>
      </c>
      <c r="BT115" s="168">
        <v>501070</v>
      </c>
      <c r="BU115" s="95">
        <v>1.0985872324952612E-2</v>
      </c>
      <c r="BV115" s="170">
        <v>1</v>
      </c>
      <c r="BW115" s="95">
        <v>2.5380710659898475E-3</v>
      </c>
      <c r="BX115" s="102"/>
      <c r="BZ115" s="87" t="s">
        <v>65</v>
      </c>
      <c r="CA115" s="88">
        <v>501070</v>
      </c>
      <c r="CB115" s="92">
        <v>1.2508509238123211E-2</v>
      </c>
      <c r="CC115" s="90">
        <v>1</v>
      </c>
      <c r="CD115" s="92">
        <v>2.8901734104046241E-3</v>
      </c>
      <c r="CE115" s="102"/>
      <c r="CG115" s="87" t="s">
        <v>65</v>
      </c>
      <c r="CH115" s="88">
        <v>501070</v>
      </c>
      <c r="CI115" s="92">
        <v>1.433694037490249E-2</v>
      </c>
      <c r="CJ115" s="90">
        <v>1</v>
      </c>
      <c r="CK115" s="92">
        <v>3.2786885245901639E-3</v>
      </c>
      <c r="CL115" s="102"/>
      <c r="CN115" s="87" t="s">
        <v>65</v>
      </c>
      <c r="CO115" s="88">
        <v>501070</v>
      </c>
      <c r="CP115" s="92">
        <v>1.7867240825157133E-2</v>
      </c>
      <c r="CQ115" s="90">
        <v>1</v>
      </c>
      <c r="CR115" s="92">
        <v>3.8167938931297708E-3</v>
      </c>
      <c r="CS115" s="102"/>
      <c r="CU115" s="87" t="s">
        <v>65</v>
      </c>
      <c r="CV115" s="88">
        <v>501070</v>
      </c>
      <c r="CW115" s="92">
        <v>1.9739209209515871E-2</v>
      </c>
      <c r="CX115" s="90">
        <v>1</v>
      </c>
      <c r="CY115" s="92">
        <v>4.2194092827004216E-3</v>
      </c>
      <c r="CZ115" s="102"/>
      <c r="DB115" s="87" t="s">
        <v>65</v>
      </c>
      <c r="DC115" s="88">
        <v>0</v>
      </c>
      <c r="DD115" s="92">
        <v>0</v>
      </c>
      <c r="DE115" s="90">
        <v>0</v>
      </c>
      <c r="DF115" s="92">
        <v>0</v>
      </c>
      <c r="DG115" s="102"/>
    </row>
    <row r="116" spans="1:111" x14ac:dyDescent="0.3">
      <c r="A116" s="155" t="s">
        <v>66</v>
      </c>
      <c r="B116" s="168">
        <v>840330.36</v>
      </c>
      <c r="C116" s="95">
        <v>4.2957469363083655E-3</v>
      </c>
      <c r="D116" s="170">
        <v>1</v>
      </c>
      <c r="E116" s="95">
        <v>6.583278472679394E-4</v>
      </c>
      <c r="F116" s="102"/>
      <c r="G116" s="102"/>
      <c r="H116" s="155" t="s">
        <v>66</v>
      </c>
      <c r="I116" s="168">
        <v>840330.36</v>
      </c>
      <c r="J116" s="95">
        <v>4.4065904241552944E-3</v>
      </c>
      <c r="K116" s="170">
        <v>1</v>
      </c>
      <c r="L116" s="95">
        <v>6.7069081153588194E-4</v>
      </c>
      <c r="M116" s="102"/>
      <c r="N116" s="102"/>
      <c r="O116" s="155" t="s">
        <v>66</v>
      </c>
      <c r="P116" s="168">
        <v>840330.36</v>
      </c>
      <c r="Q116" s="95">
        <v>4.5489961072111163E-3</v>
      </c>
      <c r="R116" s="170">
        <v>1</v>
      </c>
      <c r="S116" s="95">
        <v>6.8540095956134343E-4</v>
      </c>
      <c r="T116" s="102"/>
      <c r="U116" s="102"/>
      <c r="V116" s="155" t="s">
        <v>66</v>
      </c>
      <c r="W116" s="168">
        <v>840330.36</v>
      </c>
      <c r="X116" s="95">
        <v>4.6622052191557205E-3</v>
      </c>
      <c r="Y116" s="170">
        <v>1</v>
      </c>
      <c r="Z116" s="95">
        <v>7.0077084793272596E-4</v>
      </c>
      <c r="AA116" s="102"/>
      <c r="AC116" s="155" t="s">
        <v>66</v>
      </c>
      <c r="AD116" s="168">
        <v>840330.36</v>
      </c>
      <c r="AE116" s="95">
        <v>4.8217543028910006E-3</v>
      </c>
      <c r="AF116" s="170">
        <v>1</v>
      </c>
      <c r="AG116" s="95">
        <v>7.1530758226037196E-4</v>
      </c>
      <c r="AH116" s="102"/>
      <c r="AI116" s="102"/>
      <c r="AJ116" s="155" t="s">
        <v>66</v>
      </c>
      <c r="AK116" s="168">
        <v>840330.36</v>
      </c>
      <c r="AL116" s="95">
        <v>4.9580264676312826E-3</v>
      </c>
      <c r="AM116" s="170">
        <v>1</v>
      </c>
      <c r="AN116" s="95">
        <v>7.3152889539136799E-4</v>
      </c>
      <c r="AO116" s="102"/>
      <c r="AP116" s="102"/>
      <c r="AQ116" s="155" t="s">
        <v>66</v>
      </c>
      <c r="AR116" s="168">
        <v>840330.36</v>
      </c>
      <c r="AS116" s="95">
        <v>5.3239523357940764E-3</v>
      </c>
      <c r="AT116" s="170">
        <v>1</v>
      </c>
      <c r="AU116" s="95">
        <v>7.7459333849728897E-4</v>
      </c>
      <c r="AV116" s="102"/>
      <c r="AW116" s="102"/>
      <c r="AX116" s="155" t="s">
        <v>66</v>
      </c>
      <c r="AY116" s="168">
        <v>840330.36</v>
      </c>
      <c r="AZ116" s="95">
        <v>8.7064238197567308E-3</v>
      </c>
      <c r="BA116" s="170">
        <v>1</v>
      </c>
      <c r="BB116" s="95">
        <v>1.2121212121212121E-3</v>
      </c>
      <c r="BC116" s="102"/>
      <c r="BE116" s="155" t="s">
        <v>66</v>
      </c>
      <c r="BF116" s="168">
        <v>840330.36</v>
      </c>
      <c r="BG116" s="95">
        <v>1.240126759084809E-2</v>
      </c>
      <c r="BH116" s="170">
        <v>1</v>
      </c>
      <c r="BI116" s="95">
        <v>1.7035775127768314E-3</v>
      </c>
      <c r="BJ116" s="102"/>
      <c r="BL116" s="155" t="s">
        <v>66</v>
      </c>
      <c r="BM116" s="168">
        <v>840330.36</v>
      </c>
      <c r="BN116" s="95">
        <v>1.5995210203208137E-2</v>
      </c>
      <c r="BO116" s="170">
        <v>1</v>
      </c>
      <c r="BP116" s="95">
        <v>2.1786492374727671E-3</v>
      </c>
      <c r="BQ116" s="102"/>
      <c r="BS116" s="155" t="s">
        <v>66</v>
      </c>
      <c r="BT116" s="168">
        <v>840330.36</v>
      </c>
      <c r="BU116" s="95">
        <v>1.8424096524919605E-2</v>
      </c>
      <c r="BV116" s="170">
        <v>1</v>
      </c>
      <c r="BW116" s="95">
        <v>2.5380710659898475E-3</v>
      </c>
      <c r="BX116" s="102"/>
      <c r="BZ116" s="87" t="s">
        <v>66</v>
      </c>
      <c r="CA116" s="88">
        <v>840330.36</v>
      </c>
      <c r="CB116" s="92">
        <v>2.0977667932894413E-2</v>
      </c>
      <c r="CC116" s="90">
        <v>1</v>
      </c>
      <c r="CD116" s="92">
        <v>2.8901734104046241E-3</v>
      </c>
      <c r="CE116" s="102"/>
      <c r="CG116" s="87" t="s">
        <v>66</v>
      </c>
      <c r="CH116" s="88">
        <v>840330.36</v>
      </c>
      <c r="CI116" s="92">
        <v>2.4044078205720448E-2</v>
      </c>
      <c r="CJ116" s="90">
        <v>1</v>
      </c>
      <c r="CK116" s="92">
        <v>3.2786885245901639E-3</v>
      </c>
      <c r="CL116" s="102"/>
      <c r="CN116" s="87" t="s">
        <v>66</v>
      </c>
      <c r="CO116" s="88">
        <v>0</v>
      </c>
      <c r="CP116" s="92">
        <v>0</v>
      </c>
      <c r="CQ116" s="90">
        <v>0</v>
      </c>
      <c r="CR116" s="92">
        <v>0</v>
      </c>
      <c r="CS116" s="102"/>
      <c r="CU116" s="87" t="s">
        <v>66</v>
      </c>
      <c r="CV116" s="88">
        <v>0</v>
      </c>
      <c r="CW116" s="92">
        <v>0</v>
      </c>
      <c r="CX116" s="90">
        <v>0</v>
      </c>
      <c r="CY116" s="92">
        <v>0</v>
      </c>
      <c r="CZ116" s="102"/>
      <c r="DB116" s="87" t="s">
        <v>66</v>
      </c>
      <c r="DC116" s="88">
        <v>0</v>
      </c>
      <c r="DD116" s="92">
        <v>0</v>
      </c>
      <c r="DE116" s="90">
        <v>0</v>
      </c>
      <c r="DF116" s="92">
        <v>0</v>
      </c>
      <c r="DG116" s="102"/>
    </row>
    <row r="117" spans="1:111" x14ac:dyDescent="0.3">
      <c r="A117" s="155" t="s">
        <v>67</v>
      </c>
      <c r="B117" s="168">
        <v>0</v>
      </c>
      <c r="C117" s="95">
        <v>0</v>
      </c>
      <c r="D117" s="170">
        <v>0</v>
      </c>
      <c r="E117" s="95">
        <v>0</v>
      </c>
      <c r="F117" s="102"/>
      <c r="G117" s="102"/>
      <c r="H117" s="155" t="s">
        <v>67</v>
      </c>
      <c r="I117" s="168">
        <v>0</v>
      </c>
      <c r="J117" s="95">
        <v>0</v>
      </c>
      <c r="K117" s="170">
        <v>0</v>
      </c>
      <c r="L117" s="95">
        <v>0</v>
      </c>
      <c r="M117" s="102"/>
      <c r="N117" s="102"/>
      <c r="O117" s="155" t="s">
        <v>67</v>
      </c>
      <c r="P117" s="168">
        <v>0</v>
      </c>
      <c r="Q117" s="95">
        <v>0</v>
      </c>
      <c r="R117" s="170">
        <v>0</v>
      </c>
      <c r="S117" s="95">
        <v>0</v>
      </c>
      <c r="T117" s="102"/>
      <c r="U117" s="102"/>
      <c r="V117" s="155" t="s">
        <v>67</v>
      </c>
      <c r="W117" s="168">
        <v>0</v>
      </c>
      <c r="X117" s="95">
        <v>0</v>
      </c>
      <c r="Y117" s="170">
        <v>0</v>
      </c>
      <c r="Z117" s="95">
        <v>0</v>
      </c>
      <c r="AA117" s="102"/>
      <c r="AC117" s="155" t="s">
        <v>67</v>
      </c>
      <c r="AD117" s="168">
        <v>0</v>
      </c>
      <c r="AE117" s="95">
        <v>0</v>
      </c>
      <c r="AF117" s="170">
        <v>0</v>
      </c>
      <c r="AG117" s="95">
        <v>0</v>
      </c>
      <c r="AH117" s="102"/>
      <c r="AI117" s="102"/>
      <c r="AJ117" s="155" t="s">
        <v>67</v>
      </c>
      <c r="AK117" s="168">
        <v>0</v>
      </c>
      <c r="AL117" s="95">
        <v>0</v>
      </c>
      <c r="AM117" s="170">
        <v>0</v>
      </c>
      <c r="AN117" s="95">
        <v>0</v>
      </c>
      <c r="AO117" s="102"/>
      <c r="AP117" s="102"/>
      <c r="AQ117" s="155" t="s">
        <v>67</v>
      </c>
      <c r="AR117" s="168">
        <v>0</v>
      </c>
      <c r="AS117" s="95">
        <v>0</v>
      </c>
      <c r="AT117" s="170">
        <v>0</v>
      </c>
      <c r="AU117" s="95">
        <v>0</v>
      </c>
      <c r="AV117" s="102"/>
      <c r="AW117" s="102"/>
      <c r="AX117" s="155" t="s">
        <v>67</v>
      </c>
      <c r="AY117" s="168">
        <v>0</v>
      </c>
      <c r="AZ117" s="95">
        <v>0</v>
      </c>
      <c r="BA117" s="170">
        <v>0</v>
      </c>
      <c r="BB117" s="95">
        <v>0</v>
      </c>
      <c r="BC117" s="102"/>
      <c r="BE117" s="155" t="s">
        <v>67</v>
      </c>
      <c r="BF117" s="168">
        <v>0</v>
      </c>
      <c r="BG117" s="95">
        <v>0</v>
      </c>
      <c r="BH117" s="170">
        <v>0</v>
      </c>
      <c r="BI117" s="95">
        <v>0</v>
      </c>
      <c r="BJ117" s="102"/>
      <c r="BL117" s="155" t="s">
        <v>67</v>
      </c>
      <c r="BM117" s="168">
        <v>0</v>
      </c>
      <c r="BN117" s="95">
        <v>0</v>
      </c>
      <c r="BO117" s="170">
        <v>0</v>
      </c>
      <c r="BP117" s="95">
        <v>0</v>
      </c>
      <c r="BQ117" s="102"/>
      <c r="BS117" s="155" t="s">
        <v>67</v>
      </c>
      <c r="BT117" s="168">
        <v>0</v>
      </c>
      <c r="BU117" s="95">
        <v>0</v>
      </c>
      <c r="BV117" s="170">
        <v>0</v>
      </c>
      <c r="BW117" s="95">
        <v>0</v>
      </c>
      <c r="BX117" s="102"/>
      <c r="BZ117" s="87" t="s">
        <v>67</v>
      </c>
      <c r="CA117" s="88">
        <v>0</v>
      </c>
      <c r="CB117" s="92">
        <v>0</v>
      </c>
      <c r="CC117" s="90">
        <v>0</v>
      </c>
      <c r="CD117" s="92">
        <v>0</v>
      </c>
      <c r="CE117" s="102"/>
      <c r="CG117" s="87" t="s">
        <v>67</v>
      </c>
      <c r="CH117" s="88">
        <v>0</v>
      </c>
      <c r="CI117" s="92">
        <v>0</v>
      </c>
      <c r="CJ117" s="90">
        <v>0</v>
      </c>
      <c r="CK117" s="92">
        <v>0</v>
      </c>
      <c r="CL117" s="102"/>
      <c r="CN117" s="87" t="s">
        <v>67</v>
      </c>
      <c r="CO117" s="88">
        <v>0</v>
      </c>
      <c r="CP117" s="92">
        <v>0</v>
      </c>
      <c r="CQ117" s="90">
        <v>0</v>
      </c>
      <c r="CR117" s="92">
        <v>0</v>
      </c>
      <c r="CS117" s="102"/>
      <c r="CU117" s="87" t="s">
        <v>67</v>
      </c>
      <c r="CV117" s="88">
        <v>0</v>
      </c>
      <c r="CW117" s="92">
        <v>0</v>
      </c>
      <c r="CX117" s="90">
        <v>0</v>
      </c>
      <c r="CY117" s="92">
        <v>0</v>
      </c>
      <c r="CZ117" s="102"/>
      <c r="DB117" s="87" t="s">
        <v>67</v>
      </c>
      <c r="DC117" s="88">
        <v>0</v>
      </c>
      <c r="DD117" s="92">
        <v>0</v>
      </c>
      <c r="DE117" s="90">
        <v>0</v>
      </c>
      <c r="DF117" s="92">
        <v>0</v>
      </c>
      <c r="DG117" s="102"/>
    </row>
    <row r="118" spans="1:111" x14ac:dyDescent="0.3">
      <c r="A118" s="155" t="s">
        <v>68</v>
      </c>
      <c r="B118" s="168">
        <v>0</v>
      </c>
      <c r="C118" s="95">
        <v>0</v>
      </c>
      <c r="D118" s="170">
        <v>0</v>
      </c>
      <c r="E118" s="95">
        <v>0</v>
      </c>
      <c r="F118" s="102"/>
      <c r="G118" s="102"/>
      <c r="H118" s="155" t="s">
        <v>68</v>
      </c>
      <c r="I118" s="168">
        <v>0</v>
      </c>
      <c r="J118" s="95">
        <v>0</v>
      </c>
      <c r="K118" s="170">
        <v>0</v>
      </c>
      <c r="L118" s="95">
        <v>0</v>
      </c>
      <c r="M118" s="102"/>
      <c r="N118" s="102"/>
      <c r="O118" s="155" t="s">
        <v>68</v>
      </c>
      <c r="P118" s="168">
        <v>0</v>
      </c>
      <c r="Q118" s="95">
        <v>0</v>
      </c>
      <c r="R118" s="170">
        <v>0</v>
      </c>
      <c r="S118" s="95">
        <v>0</v>
      </c>
      <c r="T118" s="102"/>
      <c r="U118" s="102"/>
      <c r="V118" s="155" t="s">
        <v>68</v>
      </c>
      <c r="W118" s="168">
        <v>0</v>
      </c>
      <c r="X118" s="95">
        <v>0</v>
      </c>
      <c r="Y118" s="170">
        <v>0</v>
      </c>
      <c r="Z118" s="95">
        <v>0</v>
      </c>
      <c r="AA118" s="102"/>
      <c r="AC118" s="155" t="s">
        <v>68</v>
      </c>
      <c r="AD118" s="168">
        <v>0</v>
      </c>
      <c r="AE118" s="95">
        <v>0</v>
      </c>
      <c r="AF118" s="170">
        <v>0</v>
      </c>
      <c r="AG118" s="95">
        <v>0</v>
      </c>
      <c r="AH118" s="102"/>
      <c r="AI118" s="102"/>
      <c r="AJ118" s="155" t="s">
        <v>68</v>
      </c>
      <c r="AK118" s="168">
        <v>0</v>
      </c>
      <c r="AL118" s="95">
        <v>0</v>
      </c>
      <c r="AM118" s="170">
        <v>0</v>
      </c>
      <c r="AN118" s="95">
        <v>0</v>
      </c>
      <c r="AO118" s="102"/>
      <c r="AP118" s="102"/>
      <c r="AQ118" s="155" t="s">
        <v>68</v>
      </c>
      <c r="AR118" s="168">
        <v>0</v>
      </c>
      <c r="AS118" s="95">
        <v>0</v>
      </c>
      <c r="AT118" s="170">
        <v>0</v>
      </c>
      <c r="AU118" s="95">
        <v>0</v>
      </c>
      <c r="AV118" s="102"/>
      <c r="AW118" s="102"/>
      <c r="AX118" s="155" t="s">
        <v>68</v>
      </c>
      <c r="AY118" s="168">
        <v>0</v>
      </c>
      <c r="AZ118" s="95">
        <v>0</v>
      </c>
      <c r="BA118" s="170">
        <v>0</v>
      </c>
      <c r="BB118" s="95">
        <v>0</v>
      </c>
      <c r="BC118" s="102"/>
      <c r="BE118" s="155" t="s">
        <v>68</v>
      </c>
      <c r="BF118" s="168">
        <v>0</v>
      </c>
      <c r="BG118" s="95">
        <v>0</v>
      </c>
      <c r="BH118" s="170">
        <v>0</v>
      </c>
      <c r="BI118" s="95">
        <v>0</v>
      </c>
      <c r="BJ118" s="102"/>
      <c r="BL118" s="155" t="s">
        <v>68</v>
      </c>
      <c r="BM118" s="168">
        <v>0</v>
      </c>
      <c r="BN118" s="95">
        <v>0</v>
      </c>
      <c r="BO118" s="170">
        <v>0</v>
      </c>
      <c r="BP118" s="95">
        <v>0</v>
      </c>
      <c r="BQ118" s="102"/>
      <c r="BS118" s="155" t="s">
        <v>68</v>
      </c>
      <c r="BT118" s="168">
        <v>0</v>
      </c>
      <c r="BU118" s="95">
        <v>0</v>
      </c>
      <c r="BV118" s="170">
        <v>0</v>
      </c>
      <c r="BW118" s="95">
        <v>0</v>
      </c>
      <c r="BX118" s="102"/>
      <c r="BZ118" s="87" t="s">
        <v>68</v>
      </c>
      <c r="CA118" s="88">
        <v>0</v>
      </c>
      <c r="CB118" s="92">
        <v>0</v>
      </c>
      <c r="CC118" s="90">
        <v>0</v>
      </c>
      <c r="CD118" s="92">
        <v>0</v>
      </c>
      <c r="CE118" s="102"/>
      <c r="CG118" s="87" t="s">
        <v>68</v>
      </c>
      <c r="CH118" s="88">
        <v>0</v>
      </c>
      <c r="CI118" s="92">
        <v>0</v>
      </c>
      <c r="CJ118" s="90">
        <v>0</v>
      </c>
      <c r="CK118" s="92">
        <v>0</v>
      </c>
      <c r="CL118" s="102"/>
      <c r="CN118" s="87" t="s">
        <v>68</v>
      </c>
      <c r="CO118" s="88">
        <v>0</v>
      </c>
      <c r="CP118" s="92">
        <v>0</v>
      </c>
      <c r="CQ118" s="90">
        <v>0</v>
      </c>
      <c r="CR118" s="92">
        <v>0</v>
      </c>
      <c r="CS118" s="102"/>
      <c r="CU118" s="87" t="s">
        <v>68</v>
      </c>
      <c r="CV118" s="88">
        <v>0</v>
      </c>
      <c r="CW118" s="92">
        <v>0</v>
      </c>
      <c r="CX118" s="90">
        <v>0</v>
      </c>
      <c r="CY118" s="92">
        <v>0</v>
      </c>
      <c r="CZ118" s="102"/>
      <c r="DB118" s="87" t="s">
        <v>68</v>
      </c>
      <c r="DC118" s="88">
        <v>0</v>
      </c>
      <c r="DD118" s="92">
        <v>0</v>
      </c>
      <c r="DE118" s="90">
        <v>0</v>
      </c>
      <c r="DF118" s="92">
        <v>0</v>
      </c>
      <c r="DG118" s="102"/>
    </row>
    <row r="119" spans="1:111" x14ac:dyDescent="0.3">
      <c r="A119" s="155" t="s">
        <v>69</v>
      </c>
      <c r="B119" s="168">
        <v>0</v>
      </c>
      <c r="C119" s="95">
        <v>0</v>
      </c>
      <c r="D119" s="170">
        <v>0</v>
      </c>
      <c r="E119" s="95">
        <v>0</v>
      </c>
      <c r="F119" s="102"/>
      <c r="G119" s="102"/>
      <c r="H119" s="155" t="s">
        <v>69</v>
      </c>
      <c r="I119" s="168">
        <v>0</v>
      </c>
      <c r="J119" s="95">
        <v>0</v>
      </c>
      <c r="K119" s="170">
        <v>0</v>
      </c>
      <c r="L119" s="95">
        <v>0</v>
      </c>
      <c r="M119" s="102"/>
      <c r="N119" s="102"/>
      <c r="O119" s="155" t="s">
        <v>69</v>
      </c>
      <c r="P119" s="168">
        <v>0</v>
      </c>
      <c r="Q119" s="95">
        <v>0</v>
      </c>
      <c r="R119" s="170">
        <v>0</v>
      </c>
      <c r="S119" s="95">
        <v>0</v>
      </c>
      <c r="T119" s="102"/>
      <c r="U119" s="102"/>
      <c r="V119" s="155" t="s">
        <v>69</v>
      </c>
      <c r="W119" s="168">
        <v>0</v>
      </c>
      <c r="X119" s="95">
        <v>0</v>
      </c>
      <c r="Y119" s="170">
        <v>0</v>
      </c>
      <c r="Z119" s="95">
        <v>0</v>
      </c>
      <c r="AA119" s="102"/>
      <c r="AC119" s="155" t="s">
        <v>69</v>
      </c>
      <c r="AD119" s="168">
        <v>0</v>
      </c>
      <c r="AE119" s="95">
        <v>0</v>
      </c>
      <c r="AF119" s="170">
        <v>0</v>
      </c>
      <c r="AG119" s="95">
        <v>0</v>
      </c>
      <c r="AH119" s="102"/>
      <c r="AI119" s="102"/>
      <c r="AJ119" s="155" t="s">
        <v>69</v>
      </c>
      <c r="AK119" s="168">
        <v>0</v>
      </c>
      <c r="AL119" s="95">
        <v>0</v>
      </c>
      <c r="AM119" s="170">
        <v>0</v>
      </c>
      <c r="AN119" s="95">
        <v>0</v>
      </c>
      <c r="AO119" s="102"/>
      <c r="AP119" s="102"/>
      <c r="AQ119" s="155" t="s">
        <v>69</v>
      </c>
      <c r="AR119" s="168">
        <v>0</v>
      </c>
      <c r="AS119" s="95">
        <v>0</v>
      </c>
      <c r="AT119" s="170">
        <v>0</v>
      </c>
      <c r="AU119" s="95">
        <v>0</v>
      </c>
      <c r="AV119" s="102"/>
      <c r="AW119" s="102"/>
      <c r="AX119" s="155" t="s">
        <v>69</v>
      </c>
      <c r="AY119" s="168">
        <v>0</v>
      </c>
      <c r="AZ119" s="95">
        <v>0</v>
      </c>
      <c r="BA119" s="170">
        <v>0</v>
      </c>
      <c r="BB119" s="95">
        <v>0</v>
      </c>
      <c r="BC119" s="102"/>
      <c r="BE119" s="155" t="s">
        <v>69</v>
      </c>
      <c r="BF119" s="168">
        <v>0</v>
      </c>
      <c r="BG119" s="95">
        <v>0</v>
      </c>
      <c r="BH119" s="170">
        <v>0</v>
      </c>
      <c r="BI119" s="95">
        <v>0</v>
      </c>
      <c r="BJ119" s="102"/>
      <c r="BL119" s="155" t="s">
        <v>69</v>
      </c>
      <c r="BM119" s="168">
        <v>0</v>
      </c>
      <c r="BN119" s="95">
        <v>0</v>
      </c>
      <c r="BO119" s="170">
        <v>0</v>
      </c>
      <c r="BP119" s="95">
        <v>0</v>
      </c>
      <c r="BQ119" s="102"/>
      <c r="BS119" s="155" t="s">
        <v>69</v>
      </c>
      <c r="BT119" s="168">
        <v>0</v>
      </c>
      <c r="BU119" s="95">
        <v>0</v>
      </c>
      <c r="BV119" s="170">
        <v>0</v>
      </c>
      <c r="BW119" s="95">
        <v>0</v>
      </c>
      <c r="BX119" s="102"/>
      <c r="BZ119" s="87" t="s">
        <v>69</v>
      </c>
      <c r="CA119" s="88">
        <v>0</v>
      </c>
      <c r="CB119" s="92">
        <v>0</v>
      </c>
      <c r="CC119" s="90">
        <v>0</v>
      </c>
      <c r="CD119" s="92">
        <v>0</v>
      </c>
      <c r="CE119" s="102"/>
      <c r="CG119" s="87" t="s">
        <v>69</v>
      </c>
      <c r="CH119" s="88">
        <v>0</v>
      </c>
      <c r="CI119" s="92">
        <v>0</v>
      </c>
      <c r="CJ119" s="90">
        <v>0</v>
      </c>
      <c r="CK119" s="92">
        <v>0</v>
      </c>
      <c r="CL119" s="102"/>
      <c r="CN119" s="87" t="s">
        <v>69</v>
      </c>
      <c r="CO119" s="88">
        <v>0</v>
      </c>
      <c r="CP119" s="92">
        <v>0</v>
      </c>
      <c r="CQ119" s="90">
        <v>0</v>
      </c>
      <c r="CR119" s="92">
        <v>0</v>
      </c>
      <c r="CS119" s="102"/>
      <c r="CU119" s="87" t="s">
        <v>69</v>
      </c>
      <c r="CV119" s="88">
        <v>0</v>
      </c>
      <c r="CW119" s="92">
        <v>0</v>
      </c>
      <c r="CX119" s="90">
        <v>0</v>
      </c>
      <c r="CY119" s="92">
        <v>0</v>
      </c>
      <c r="CZ119" s="102"/>
      <c r="DB119" s="87" t="s">
        <v>69</v>
      </c>
      <c r="DC119" s="88">
        <v>0</v>
      </c>
      <c r="DD119" s="92">
        <v>0</v>
      </c>
      <c r="DE119" s="90">
        <v>0</v>
      </c>
      <c r="DF119" s="92">
        <v>0</v>
      </c>
      <c r="DG119" s="102"/>
    </row>
    <row r="120" spans="1:111" x14ac:dyDescent="0.3">
      <c r="A120" s="155" t="s">
        <v>70</v>
      </c>
      <c r="B120" s="168">
        <v>0</v>
      </c>
      <c r="C120" s="95">
        <v>0</v>
      </c>
      <c r="D120" s="170">
        <v>0</v>
      </c>
      <c r="E120" s="95">
        <v>0</v>
      </c>
      <c r="F120" s="102"/>
      <c r="G120" s="102"/>
      <c r="H120" s="155" t="s">
        <v>70</v>
      </c>
      <c r="I120" s="168">
        <v>0</v>
      </c>
      <c r="J120" s="95">
        <v>0</v>
      </c>
      <c r="K120" s="170">
        <v>0</v>
      </c>
      <c r="L120" s="95">
        <v>0</v>
      </c>
      <c r="M120" s="102"/>
      <c r="N120" s="102"/>
      <c r="O120" s="155" t="s">
        <v>70</v>
      </c>
      <c r="P120" s="168">
        <v>0</v>
      </c>
      <c r="Q120" s="95">
        <v>0</v>
      </c>
      <c r="R120" s="170">
        <v>0</v>
      </c>
      <c r="S120" s="95">
        <v>0</v>
      </c>
      <c r="T120" s="102"/>
      <c r="U120" s="102"/>
      <c r="V120" s="155" t="s">
        <v>70</v>
      </c>
      <c r="W120" s="168">
        <v>0</v>
      </c>
      <c r="X120" s="95">
        <v>0</v>
      </c>
      <c r="Y120" s="170">
        <v>0</v>
      </c>
      <c r="Z120" s="95">
        <v>0</v>
      </c>
      <c r="AA120" s="102"/>
      <c r="AC120" s="155" t="s">
        <v>70</v>
      </c>
      <c r="AD120" s="168">
        <v>0</v>
      </c>
      <c r="AE120" s="95">
        <v>0</v>
      </c>
      <c r="AF120" s="170">
        <v>0</v>
      </c>
      <c r="AG120" s="95">
        <v>0</v>
      </c>
      <c r="AH120" s="102"/>
      <c r="AI120" s="102"/>
      <c r="AJ120" s="155" t="s">
        <v>70</v>
      </c>
      <c r="AK120" s="168">
        <v>0</v>
      </c>
      <c r="AL120" s="95">
        <v>0</v>
      </c>
      <c r="AM120" s="170">
        <v>0</v>
      </c>
      <c r="AN120" s="95">
        <v>0</v>
      </c>
      <c r="AO120" s="102"/>
      <c r="AP120" s="102"/>
      <c r="AQ120" s="155" t="s">
        <v>70</v>
      </c>
      <c r="AR120" s="168">
        <v>0</v>
      </c>
      <c r="AS120" s="95">
        <v>0</v>
      </c>
      <c r="AT120" s="170">
        <v>0</v>
      </c>
      <c r="AU120" s="95">
        <v>0</v>
      </c>
      <c r="AV120" s="102"/>
      <c r="AW120" s="102"/>
      <c r="AX120" s="155" t="s">
        <v>70</v>
      </c>
      <c r="AY120" s="168">
        <v>0</v>
      </c>
      <c r="AZ120" s="95">
        <v>0</v>
      </c>
      <c r="BA120" s="170">
        <v>0</v>
      </c>
      <c r="BB120" s="95">
        <v>0</v>
      </c>
      <c r="BC120" s="102"/>
      <c r="BE120" s="155" t="s">
        <v>70</v>
      </c>
      <c r="BF120" s="168">
        <v>0</v>
      </c>
      <c r="BG120" s="95">
        <v>0</v>
      </c>
      <c r="BH120" s="170">
        <v>0</v>
      </c>
      <c r="BI120" s="95">
        <v>0</v>
      </c>
      <c r="BJ120" s="102"/>
      <c r="BL120" s="155" t="s">
        <v>70</v>
      </c>
      <c r="BM120" s="168">
        <v>0</v>
      </c>
      <c r="BN120" s="95">
        <v>0</v>
      </c>
      <c r="BO120" s="170">
        <v>0</v>
      </c>
      <c r="BP120" s="95">
        <v>0</v>
      </c>
      <c r="BQ120" s="102"/>
      <c r="BS120" s="155" t="s">
        <v>70</v>
      </c>
      <c r="BT120" s="168">
        <v>0</v>
      </c>
      <c r="BU120" s="95">
        <v>0</v>
      </c>
      <c r="BV120" s="170">
        <v>0</v>
      </c>
      <c r="BW120" s="95">
        <v>0</v>
      </c>
      <c r="BX120" s="102"/>
      <c r="BZ120" s="87" t="s">
        <v>70</v>
      </c>
      <c r="CA120" s="88">
        <v>0</v>
      </c>
      <c r="CB120" s="92">
        <v>0</v>
      </c>
      <c r="CC120" s="90">
        <v>0</v>
      </c>
      <c r="CD120" s="92">
        <v>0</v>
      </c>
      <c r="CE120" s="102"/>
      <c r="CG120" s="87" t="s">
        <v>70</v>
      </c>
      <c r="CH120" s="88">
        <v>0</v>
      </c>
      <c r="CI120" s="92">
        <v>0</v>
      </c>
      <c r="CJ120" s="90">
        <v>0</v>
      </c>
      <c r="CK120" s="92">
        <v>0</v>
      </c>
      <c r="CL120" s="102"/>
      <c r="CN120" s="87" t="s">
        <v>70</v>
      </c>
      <c r="CO120" s="88">
        <v>0</v>
      </c>
      <c r="CP120" s="92">
        <v>0</v>
      </c>
      <c r="CQ120" s="90">
        <v>0</v>
      </c>
      <c r="CR120" s="92">
        <v>0</v>
      </c>
      <c r="CS120" s="102"/>
      <c r="CU120" s="87" t="s">
        <v>70</v>
      </c>
      <c r="CV120" s="88">
        <v>0</v>
      </c>
      <c r="CW120" s="92">
        <v>0</v>
      </c>
      <c r="CX120" s="90">
        <v>0</v>
      </c>
      <c r="CY120" s="92">
        <v>0</v>
      </c>
      <c r="CZ120" s="102"/>
      <c r="DB120" s="87" t="s">
        <v>70</v>
      </c>
      <c r="DC120" s="88">
        <v>0</v>
      </c>
      <c r="DD120" s="92">
        <v>0</v>
      </c>
      <c r="DE120" s="90">
        <v>0</v>
      </c>
      <c r="DF120" s="92">
        <v>0</v>
      </c>
      <c r="DG120" s="102"/>
    </row>
    <row r="121" spans="1:111" x14ac:dyDescent="0.3">
      <c r="A121" s="155" t="s">
        <v>71</v>
      </c>
      <c r="B121" s="168">
        <v>0</v>
      </c>
      <c r="C121" s="95">
        <v>0</v>
      </c>
      <c r="D121" s="170">
        <v>0</v>
      </c>
      <c r="E121" s="95">
        <v>0</v>
      </c>
      <c r="F121" s="102"/>
      <c r="G121" s="102"/>
      <c r="H121" s="155" t="s">
        <v>71</v>
      </c>
      <c r="I121" s="168">
        <v>0</v>
      </c>
      <c r="J121" s="95">
        <v>0</v>
      </c>
      <c r="K121" s="170">
        <v>0</v>
      </c>
      <c r="L121" s="95">
        <v>0</v>
      </c>
      <c r="M121" s="102"/>
      <c r="N121" s="102"/>
      <c r="O121" s="155" t="s">
        <v>71</v>
      </c>
      <c r="P121" s="168">
        <v>0</v>
      </c>
      <c r="Q121" s="95">
        <v>0</v>
      </c>
      <c r="R121" s="170">
        <v>0</v>
      </c>
      <c r="S121" s="95">
        <v>0</v>
      </c>
      <c r="T121" s="102"/>
      <c r="U121" s="102"/>
      <c r="V121" s="155" t="s">
        <v>71</v>
      </c>
      <c r="W121" s="168">
        <v>0</v>
      </c>
      <c r="X121" s="95">
        <v>0</v>
      </c>
      <c r="Y121" s="170">
        <v>0</v>
      </c>
      <c r="Z121" s="95">
        <v>0</v>
      </c>
      <c r="AA121" s="102"/>
      <c r="AC121" s="155" t="s">
        <v>71</v>
      </c>
      <c r="AD121" s="168">
        <v>0</v>
      </c>
      <c r="AE121" s="95">
        <v>0</v>
      </c>
      <c r="AF121" s="170">
        <v>0</v>
      </c>
      <c r="AG121" s="95">
        <v>0</v>
      </c>
      <c r="AH121" s="102"/>
      <c r="AI121" s="102"/>
      <c r="AJ121" s="155" t="s">
        <v>71</v>
      </c>
      <c r="AK121" s="168">
        <v>0</v>
      </c>
      <c r="AL121" s="95">
        <v>0</v>
      </c>
      <c r="AM121" s="170">
        <v>0</v>
      </c>
      <c r="AN121" s="95">
        <v>0</v>
      </c>
      <c r="AO121" s="102"/>
      <c r="AP121" s="102"/>
      <c r="AQ121" s="155" t="s">
        <v>71</v>
      </c>
      <c r="AR121" s="168">
        <v>0</v>
      </c>
      <c r="AS121" s="95">
        <v>0</v>
      </c>
      <c r="AT121" s="170">
        <v>0</v>
      </c>
      <c r="AU121" s="95">
        <v>0</v>
      </c>
      <c r="AV121" s="102"/>
      <c r="AW121" s="102"/>
      <c r="AX121" s="155" t="s">
        <v>71</v>
      </c>
      <c r="AY121" s="168">
        <v>0</v>
      </c>
      <c r="AZ121" s="95">
        <v>0</v>
      </c>
      <c r="BA121" s="170">
        <v>0</v>
      </c>
      <c r="BB121" s="95">
        <v>0</v>
      </c>
      <c r="BC121" s="102"/>
      <c r="BE121" s="155" t="s">
        <v>71</v>
      </c>
      <c r="BF121" s="168">
        <v>0</v>
      </c>
      <c r="BG121" s="95">
        <v>0</v>
      </c>
      <c r="BH121" s="170">
        <v>0</v>
      </c>
      <c r="BI121" s="95">
        <v>0</v>
      </c>
      <c r="BJ121" s="102"/>
      <c r="BL121" s="155" t="s">
        <v>71</v>
      </c>
      <c r="BM121" s="168">
        <v>0</v>
      </c>
      <c r="BN121" s="95">
        <v>0</v>
      </c>
      <c r="BO121" s="170">
        <v>0</v>
      </c>
      <c r="BP121" s="95">
        <v>0</v>
      </c>
      <c r="BQ121" s="102"/>
      <c r="BS121" s="155" t="s">
        <v>71</v>
      </c>
      <c r="BT121" s="168">
        <v>0</v>
      </c>
      <c r="BU121" s="95">
        <v>0</v>
      </c>
      <c r="BV121" s="170">
        <v>0</v>
      </c>
      <c r="BW121" s="95">
        <v>0</v>
      </c>
      <c r="BX121" s="102"/>
      <c r="BZ121" s="87" t="s">
        <v>71</v>
      </c>
      <c r="CA121" s="88">
        <v>0</v>
      </c>
      <c r="CB121" s="92">
        <v>0</v>
      </c>
      <c r="CC121" s="90">
        <v>0</v>
      </c>
      <c r="CD121" s="92">
        <v>0</v>
      </c>
      <c r="CE121" s="102"/>
      <c r="CG121" s="87" t="s">
        <v>71</v>
      </c>
      <c r="CH121" s="88">
        <v>0</v>
      </c>
      <c r="CI121" s="92">
        <v>0</v>
      </c>
      <c r="CJ121" s="90">
        <v>0</v>
      </c>
      <c r="CK121" s="92">
        <v>0</v>
      </c>
      <c r="CL121" s="102"/>
      <c r="CN121" s="87" t="s">
        <v>71</v>
      </c>
      <c r="CO121" s="88">
        <v>0</v>
      </c>
      <c r="CP121" s="92">
        <v>0</v>
      </c>
      <c r="CQ121" s="90">
        <v>0</v>
      </c>
      <c r="CR121" s="92">
        <v>0</v>
      </c>
      <c r="CS121" s="102"/>
      <c r="CU121" s="87" t="s">
        <v>71</v>
      </c>
      <c r="CV121" s="88">
        <v>0</v>
      </c>
      <c r="CW121" s="92">
        <v>0</v>
      </c>
      <c r="CX121" s="90">
        <v>0</v>
      </c>
      <c r="CY121" s="92">
        <v>0</v>
      </c>
      <c r="CZ121" s="102"/>
      <c r="DB121" s="87" t="s">
        <v>71</v>
      </c>
      <c r="DC121" s="88">
        <v>0</v>
      </c>
      <c r="DD121" s="92">
        <v>0</v>
      </c>
      <c r="DE121" s="90">
        <v>0</v>
      </c>
      <c r="DF121" s="92">
        <v>0</v>
      </c>
      <c r="DG121" s="102"/>
    </row>
    <row r="122" spans="1:111" x14ac:dyDescent="0.3">
      <c r="A122" s="155"/>
      <c r="B122" s="171"/>
      <c r="C122" s="169"/>
      <c r="D122" s="170"/>
      <c r="E122" s="169"/>
      <c r="F122" s="102"/>
      <c r="G122" s="102"/>
      <c r="H122" s="155"/>
      <c r="I122" s="171"/>
      <c r="J122" s="169"/>
      <c r="K122" s="170"/>
      <c r="L122" s="169"/>
      <c r="M122" s="102"/>
      <c r="N122" s="102"/>
      <c r="O122" s="155"/>
      <c r="P122" s="171"/>
      <c r="Q122" s="169"/>
      <c r="R122" s="170"/>
      <c r="S122" s="169"/>
      <c r="T122" s="102"/>
      <c r="U122" s="102"/>
      <c r="V122" s="155"/>
      <c r="W122" s="171"/>
      <c r="X122" s="169"/>
      <c r="Y122" s="170"/>
      <c r="Z122" s="169"/>
      <c r="AA122" s="102"/>
      <c r="AC122" s="155"/>
      <c r="AD122" s="171"/>
      <c r="AE122" s="169"/>
      <c r="AF122" s="170"/>
      <c r="AG122" s="169"/>
      <c r="AH122" s="102"/>
      <c r="AI122" s="102"/>
      <c r="AJ122" s="155"/>
      <c r="AK122" s="171"/>
      <c r="AL122" s="169"/>
      <c r="AM122" s="170"/>
      <c r="AN122" s="169"/>
      <c r="AO122" s="102"/>
      <c r="AP122" s="102"/>
      <c r="AQ122" s="155"/>
      <c r="AR122" s="171"/>
      <c r="AS122" s="169"/>
      <c r="AT122" s="170"/>
      <c r="AU122" s="169"/>
      <c r="AV122" s="102"/>
      <c r="AW122" s="102"/>
      <c r="AX122" s="155"/>
      <c r="AY122" s="171"/>
      <c r="AZ122" s="169"/>
      <c r="BA122" s="170"/>
      <c r="BB122" s="169"/>
      <c r="BC122" s="102"/>
      <c r="BE122" s="155"/>
      <c r="BF122" s="171"/>
      <c r="BG122" s="169"/>
      <c r="BH122" s="170"/>
      <c r="BI122" s="169"/>
      <c r="BJ122" s="102"/>
      <c r="BL122" s="155"/>
      <c r="BM122" s="171"/>
      <c r="BN122" s="169"/>
      <c r="BO122" s="170"/>
      <c r="BP122" s="169"/>
      <c r="BQ122" s="102"/>
      <c r="BS122" s="155"/>
      <c r="BT122" s="171"/>
      <c r="BU122" s="169"/>
      <c r="BV122" s="170"/>
      <c r="BW122" s="169"/>
      <c r="BX122" s="102"/>
      <c r="BZ122" s="87"/>
      <c r="CA122" s="94"/>
      <c r="CB122" s="109"/>
      <c r="CC122" s="90"/>
      <c r="CD122" s="109"/>
      <c r="CE122" s="102"/>
      <c r="CG122" s="87"/>
      <c r="CH122" s="94"/>
      <c r="CI122" s="109"/>
      <c r="CJ122" s="90"/>
      <c r="CK122" s="109"/>
      <c r="CL122" s="102"/>
      <c r="CN122" s="87"/>
      <c r="CO122" s="94"/>
      <c r="CP122" s="109"/>
      <c r="CQ122" s="90"/>
      <c r="CR122" s="109"/>
      <c r="CS122" s="102"/>
      <c r="CU122" s="87"/>
      <c r="CV122" s="94"/>
      <c r="CW122" s="109"/>
      <c r="CX122" s="90"/>
      <c r="CY122" s="109"/>
      <c r="CZ122" s="102"/>
      <c r="DB122" s="87"/>
      <c r="DC122" s="94"/>
      <c r="DD122" s="109"/>
      <c r="DE122" s="90"/>
      <c r="DF122" s="109"/>
      <c r="DG122" s="102"/>
    </row>
    <row r="123" spans="1:111" ht="14.4" thickBot="1" x14ac:dyDescent="0.35">
      <c r="A123" s="155"/>
      <c r="B123" s="172">
        <v>195619149.00000006</v>
      </c>
      <c r="C123" s="169"/>
      <c r="D123" s="173">
        <v>1519</v>
      </c>
      <c r="E123" s="169"/>
      <c r="F123" s="102"/>
      <c r="G123" s="102"/>
      <c r="H123" s="155"/>
      <c r="I123" s="172">
        <v>190698539.94000003</v>
      </c>
      <c r="J123" s="169"/>
      <c r="K123" s="173">
        <v>1491</v>
      </c>
      <c r="L123" s="169"/>
      <c r="M123" s="102"/>
      <c r="N123" s="102"/>
      <c r="O123" s="155"/>
      <c r="P123" s="172">
        <v>184728748.98000011</v>
      </c>
      <c r="Q123" s="169"/>
      <c r="R123" s="173">
        <v>1459</v>
      </c>
      <c r="S123" s="169"/>
      <c r="T123" s="102"/>
      <c r="U123" s="102"/>
      <c r="V123" s="155"/>
      <c r="W123" s="172">
        <v>180243108.25000009</v>
      </c>
      <c r="X123" s="169"/>
      <c r="Y123" s="173">
        <v>1427</v>
      </c>
      <c r="Z123" s="169"/>
      <c r="AA123" s="102"/>
      <c r="AC123" s="155"/>
      <c r="AD123" s="172">
        <v>174278967.20000008</v>
      </c>
      <c r="AE123" s="169"/>
      <c r="AF123" s="173">
        <v>1398</v>
      </c>
      <c r="AG123" s="169"/>
      <c r="AH123" s="102"/>
      <c r="AI123" s="102"/>
      <c r="AJ123" s="155"/>
      <c r="AK123" s="172">
        <v>169488881.41000006</v>
      </c>
      <c r="AL123" s="169"/>
      <c r="AM123" s="173">
        <v>1367</v>
      </c>
      <c r="AN123" s="169"/>
      <c r="AO123" s="102"/>
      <c r="AP123" s="102"/>
      <c r="AQ123" s="155"/>
      <c r="AR123" s="172">
        <v>157839572.37000006</v>
      </c>
      <c r="AS123" s="169"/>
      <c r="AT123" s="173">
        <v>1291</v>
      </c>
      <c r="AU123" s="169"/>
      <c r="AV123" s="102"/>
      <c r="AW123" s="102"/>
      <c r="AX123" s="155"/>
      <c r="AY123" s="172">
        <v>96518430.229999989</v>
      </c>
      <c r="AZ123" s="169"/>
      <c r="BA123" s="173">
        <v>825</v>
      </c>
      <c r="BB123" s="169"/>
      <c r="BC123" s="102"/>
      <c r="BE123" s="155"/>
      <c r="BF123" s="172">
        <v>67761650.480000004</v>
      </c>
      <c r="BG123" s="169"/>
      <c r="BH123" s="173">
        <v>587</v>
      </c>
      <c r="BI123" s="169"/>
      <c r="BJ123" s="102"/>
      <c r="BL123" s="155"/>
      <c r="BM123" s="172">
        <v>52536374.909999996</v>
      </c>
      <c r="BN123" s="169"/>
      <c r="BO123" s="173">
        <v>459</v>
      </c>
      <c r="BP123" s="169"/>
      <c r="BQ123" s="102"/>
      <c r="BS123" s="155"/>
      <c r="BT123" s="172">
        <v>45610397.170000002</v>
      </c>
      <c r="BU123" s="169"/>
      <c r="BV123" s="173">
        <v>394</v>
      </c>
      <c r="BW123" s="169"/>
      <c r="BX123" s="102"/>
      <c r="BZ123" s="87"/>
      <c r="CA123" s="110">
        <v>40058330.730000004</v>
      </c>
      <c r="CB123" s="109"/>
      <c r="CC123" s="111">
        <v>346</v>
      </c>
      <c r="CD123" s="109"/>
      <c r="CE123" s="102"/>
      <c r="CG123" s="87"/>
      <c r="CH123" s="110">
        <v>34949576.890000001</v>
      </c>
      <c r="CI123" s="109"/>
      <c r="CJ123" s="111">
        <v>305</v>
      </c>
      <c r="CK123" s="109"/>
      <c r="CL123" s="102"/>
      <c r="CN123" s="87"/>
      <c r="CO123" s="110">
        <v>28044061.469999991</v>
      </c>
      <c r="CP123" s="109"/>
      <c r="CQ123" s="111">
        <v>262</v>
      </c>
      <c r="CR123" s="109"/>
      <c r="CS123" s="102"/>
      <c r="CU123" s="87"/>
      <c r="CV123" s="110">
        <v>25384502.219999999</v>
      </c>
      <c r="CW123" s="109"/>
      <c r="CX123" s="111">
        <v>237</v>
      </c>
      <c r="CY123" s="109"/>
      <c r="CZ123" s="102"/>
      <c r="DB123" s="87"/>
      <c r="DC123" s="110">
        <v>0</v>
      </c>
      <c r="DD123" s="109"/>
      <c r="DE123" s="111">
        <v>0</v>
      </c>
      <c r="DF123" s="109"/>
      <c r="DG123" s="102"/>
    </row>
    <row r="124" spans="1:111" ht="14.4" thickTop="1" x14ac:dyDescent="0.3">
      <c r="A124" s="155"/>
      <c r="B124" s="168"/>
      <c r="C124" s="169"/>
      <c r="D124" s="170"/>
      <c r="E124" s="169"/>
      <c r="F124" s="102"/>
      <c r="G124" s="102"/>
      <c r="H124" s="155"/>
      <c r="I124" s="168"/>
      <c r="J124" s="169"/>
      <c r="K124" s="170"/>
      <c r="L124" s="169"/>
      <c r="M124" s="102"/>
      <c r="N124" s="102"/>
      <c r="O124" s="155"/>
      <c r="P124" s="168"/>
      <c r="Q124" s="169"/>
      <c r="R124" s="170"/>
      <c r="S124" s="169"/>
      <c r="T124" s="102"/>
      <c r="U124" s="102"/>
      <c r="V124" s="155"/>
      <c r="W124" s="168"/>
      <c r="X124" s="169"/>
      <c r="Y124" s="170"/>
      <c r="Z124" s="169"/>
      <c r="AA124" s="102"/>
      <c r="AC124" s="155"/>
      <c r="AD124" s="168"/>
      <c r="AE124" s="169"/>
      <c r="AF124" s="170"/>
      <c r="AG124" s="169"/>
      <c r="AH124" s="102"/>
      <c r="AI124" s="102"/>
      <c r="AJ124" s="155"/>
      <c r="AK124" s="168"/>
      <c r="AL124" s="169"/>
      <c r="AM124" s="170"/>
      <c r="AN124" s="169"/>
      <c r="AO124" s="102"/>
      <c r="AP124" s="102"/>
      <c r="AQ124" s="155"/>
      <c r="AR124" s="168"/>
      <c r="AS124" s="169"/>
      <c r="AT124" s="170"/>
      <c r="AU124" s="169"/>
      <c r="AV124" s="102"/>
      <c r="AW124" s="102"/>
      <c r="AX124" s="155"/>
      <c r="AY124" s="168"/>
      <c r="AZ124" s="169"/>
      <c r="BA124" s="170"/>
      <c r="BB124" s="169"/>
      <c r="BC124" s="102"/>
      <c r="BE124" s="155"/>
      <c r="BF124" s="168"/>
      <c r="BG124" s="169"/>
      <c r="BH124" s="170"/>
      <c r="BI124" s="169"/>
      <c r="BJ124" s="102"/>
      <c r="BL124" s="155"/>
      <c r="BM124" s="168"/>
      <c r="BN124" s="169"/>
      <c r="BO124" s="170"/>
      <c r="BP124" s="169"/>
      <c r="BQ124" s="102"/>
      <c r="BS124" s="155"/>
      <c r="BT124" s="168"/>
      <c r="BU124" s="169"/>
      <c r="BV124" s="170"/>
      <c r="BW124" s="169"/>
      <c r="BX124" s="102"/>
      <c r="BZ124" s="87"/>
      <c r="CA124" s="88"/>
      <c r="CB124" s="109"/>
      <c r="CC124" s="90"/>
      <c r="CD124" s="109"/>
      <c r="CE124" s="102"/>
      <c r="CG124" s="87"/>
      <c r="CH124" s="88"/>
      <c r="CI124" s="109"/>
      <c r="CJ124" s="90"/>
      <c r="CK124" s="109"/>
      <c r="CL124" s="102"/>
      <c r="CN124" s="87"/>
      <c r="CO124" s="88"/>
      <c r="CP124" s="109"/>
      <c r="CQ124" s="90"/>
      <c r="CR124" s="109"/>
      <c r="CS124" s="102"/>
      <c r="CU124" s="87"/>
      <c r="CV124" s="88"/>
      <c r="CW124" s="109"/>
      <c r="CX124" s="90"/>
      <c r="CY124" s="109"/>
      <c r="CZ124" s="102"/>
      <c r="DB124" s="87"/>
      <c r="DC124" s="88"/>
      <c r="DD124" s="109"/>
      <c r="DE124" s="90"/>
      <c r="DF124" s="109"/>
      <c r="DG124" s="102"/>
    </row>
    <row r="125" spans="1:111" x14ac:dyDescent="0.3">
      <c r="A125" s="174" t="s">
        <v>72</v>
      </c>
      <c r="B125" s="184">
        <v>128781.53324555633</v>
      </c>
      <c r="C125" s="169"/>
      <c r="D125" s="170"/>
      <c r="E125" s="169"/>
      <c r="F125" s="102"/>
      <c r="G125" s="102"/>
      <c r="H125" s="174" t="s">
        <v>72</v>
      </c>
      <c r="I125" s="184">
        <v>127899.75851106642</v>
      </c>
      <c r="J125" s="169"/>
      <c r="K125" s="170"/>
      <c r="L125" s="169"/>
      <c r="M125" s="102"/>
      <c r="N125" s="102"/>
      <c r="O125" s="174" t="s">
        <v>72</v>
      </c>
      <c r="P125" s="184">
        <v>126613.26180945861</v>
      </c>
      <c r="Q125" s="169"/>
      <c r="R125" s="170"/>
      <c r="S125" s="169"/>
      <c r="T125" s="102"/>
      <c r="U125" s="102"/>
      <c r="V125" s="174" t="s">
        <v>72</v>
      </c>
      <c r="W125" s="184">
        <v>126309.11580238269</v>
      </c>
      <c r="X125" s="169"/>
      <c r="Y125" s="170"/>
      <c r="Z125" s="169"/>
      <c r="AA125" s="102"/>
      <c r="AC125" s="174" t="s">
        <v>72</v>
      </c>
      <c r="AD125" s="184">
        <v>124663.06666666672</v>
      </c>
      <c r="AE125" s="169"/>
      <c r="AF125" s="170"/>
      <c r="AG125" s="169"/>
      <c r="AH125" s="102"/>
      <c r="AI125" s="102"/>
      <c r="AJ125" s="174" t="s">
        <v>72</v>
      </c>
      <c r="AK125" s="184">
        <v>123986.0141989759</v>
      </c>
      <c r="AL125" s="169"/>
      <c r="AM125" s="170"/>
      <c r="AN125" s="169"/>
      <c r="AO125" s="102"/>
      <c r="AP125" s="102"/>
      <c r="AQ125" s="174" t="s">
        <v>72</v>
      </c>
      <c r="AR125" s="184">
        <v>122261.48130906279</v>
      </c>
      <c r="AS125" s="169"/>
      <c r="AT125" s="170"/>
      <c r="AU125" s="169"/>
      <c r="AV125" s="102"/>
      <c r="AW125" s="102"/>
      <c r="AX125" s="174" t="s">
        <v>72</v>
      </c>
      <c r="AY125" s="184">
        <v>116992.03664242422</v>
      </c>
      <c r="AZ125" s="169"/>
      <c r="BA125" s="170"/>
      <c r="BB125" s="169"/>
      <c r="BC125" s="102"/>
      <c r="BE125" s="174" t="s">
        <v>72</v>
      </c>
      <c r="BF125" s="184">
        <v>115437.22398637139</v>
      </c>
      <c r="BG125" s="169"/>
      <c r="BH125" s="170"/>
      <c r="BI125" s="169"/>
      <c r="BJ125" s="102"/>
      <c r="BL125" s="174" t="s">
        <v>72</v>
      </c>
      <c r="BM125" s="184">
        <v>114458.3331372549</v>
      </c>
      <c r="BN125" s="169"/>
      <c r="BO125" s="170"/>
      <c r="BP125" s="169"/>
      <c r="BQ125" s="102"/>
      <c r="BS125" s="174" t="s">
        <v>72</v>
      </c>
      <c r="BT125" s="184">
        <v>115762.42936548224</v>
      </c>
      <c r="BU125" s="169"/>
      <c r="BV125" s="170"/>
      <c r="BW125" s="169"/>
      <c r="BX125" s="102"/>
      <c r="BZ125" s="112" t="s">
        <v>72</v>
      </c>
      <c r="CA125" s="142">
        <v>115775.52234104047</v>
      </c>
      <c r="CB125" s="109"/>
      <c r="CC125" s="90"/>
      <c r="CD125" s="109"/>
      <c r="CE125" s="102"/>
      <c r="CG125" s="112" t="s">
        <v>72</v>
      </c>
      <c r="CH125" s="142">
        <v>114588.77668852459</v>
      </c>
      <c r="CI125" s="109"/>
      <c r="CJ125" s="90"/>
      <c r="CK125" s="109"/>
      <c r="CL125" s="102"/>
      <c r="CN125" s="112" t="s">
        <v>72</v>
      </c>
      <c r="CO125" s="142">
        <v>107038.40255725187</v>
      </c>
      <c r="CP125" s="109"/>
      <c r="CQ125" s="90"/>
      <c r="CR125" s="109"/>
      <c r="CS125" s="102"/>
      <c r="CU125" s="112" t="s">
        <v>72</v>
      </c>
      <c r="CV125" s="142">
        <v>107107.60430379746</v>
      </c>
      <c r="CW125" s="109"/>
      <c r="CX125" s="90"/>
      <c r="CY125" s="109"/>
      <c r="CZ125" s="102"/>
      <c r="DB125" s="112" t="s">
        <v>72</v>
      </c>
      <c r="DC125" s="142">
        <v>0</v>
      </c>
      <c r="DD125" s="109"/>
      <c r="DE125" s="90"/>
      <c r="DF125" s="109"/>
      <c r="DG125" s="102"/>
    </row>
    <row r="126" spans="1:111" x14ac:dyDescent="0.3">
      <c r="A126" s="102"/>
      <c r="B126" s="100"/>
      <c r="C126" s="101"/>
      <c r="D126" s="104"/>
      <c r="E126" s="101"/>
      <c r="F126" s="102"/>
      <c r="G126" s="102"/>
      <c r="H126" s="102"/>
      <c r="I126" s="100"/>
      <c r="J126" s="101"/>
      <c r="K126" s="104"/>
      <c r="L126" s="101"/>
      <c r="M126" s="102"/>
      <c r="N126" s="102"/>
      <c r="O126" s="102"/>
      <c r="P126" s="100"/>
      <c r="Q126" s="101"/>
      <c r="R126" s="104"/>
      <c r="S126" s="101"/>
      <c r="T126" s="102"/>
      <c r="U126" s="102"/>
      <c r="V126" s="102"/>
      <c r="W126" s="100"/>
      <c r="X126" s="101"/>
      <c r="Y126" s="104"/>
      <c r="Z126" s="101"/>
      <c r="AA126" s="102"/>
      <c r="AC126" s="102"/>
      <c r="AD126" s="100"/>
      <c r="AE126" s="101"/>
      <c r="AF126" s="104"/>
      <c r="AG126" s="101"/>
      <c r="AH126" s="102"/>
      <c r="AI126" s="102"/>
      <c r="AJ126" s="102"/>
      <c r="AK126" s="100"/>
      <c r="AL126" s="101"/>
      <c r="AM126" s="104"/>
      <c r="AN126" s="101"/>
      <c r="AO126" s="102"/>
      <c r="AP126" s="102"/>
      <c r="AQ126" s="102"/>
      <c r="AR126" s="100"/>
      <c r="AS126" s="101"/>
      <c r="AT126" s="104"/>
      <c r="AU126" s="101"/>
      <c r="AV126" s="102"/>
      <c r="AW126" s="102"/>
      <c r="AX126" s="102"/>
      <c r="AY126" s="100"/>
      <c r="AZ126" s="101"/>
      <c r="BA126" s="104"/>
      <c r="BB126" s="101"/>
      <c r="BC126" s="102"/>
      <c r="BE126" s="102"/>
      <c r="BF126" s="100"/>
      <c r="BG126" s="101"/>
      <c r="BH126" s="104"/>
      <c r="BI126" s="101"/>
      <c r="BJ126" s="102"/>
      <c r="BL126" s="102"/>
      <c r="BM126" s="100"/>
      <c r="BN126" s="101"/>
      <c r="BO126" s="104"/>
      <c r="BP126" s="101"/>
      <c r="BQ126" s="102"/>
      <c r="BS126" s="102"/>
      <c r="BT126" s="100"/>
      <c r="BU126" s="101"/>
      <c r="BV126" s="104"/>
      <c r="BW126" s="101"/>
      <c r="BX126" s="102"/>
      <c r="BZ126" s="87"/>
      <c r="CA126" s="94"/>
      <c r="CB126" s="109"/>
      <c r="CC126" s="90"/>
      <c r="CD126" s="109"/>
      <c r="CE126" s="102"/>
      <c r="CG126" s="87"/>
      <c r="CH126" s="94"/>
      <c r="CI126" s="109"/>
      <c r="CJ126" s="90"/>
      <c r="CK126" s="109"/>
      <c r="CL126" s="102"/>
      <c r="CN126" s="87"/>
      <c r="CO126" s="94"/>
      <c r="CP126" s="109"/>
      <c r="CQ126" s="90"/>
      <c r="CR126" s="109"/>
      <c r="CS126" s="102"/>
      <c r="CU126" s="87"/>
      <c r="CV126" s="94"/>
      <c r="CW126" s="109"/>
      <c r="CX126" s="90"/>
      <c r="CY126" s="109"/>
      <c r="CZ126" s="102"/>
      <c r="DB126" s="87"/>
      <c r="DC126" s="94"/>
      <c r="DD126" s="109"/>
      <c r="DE126" s="90"/>
      <c r="DF126" s="109"/>
      <c r="DG126" s="102"/>
    </row>
    <row r="127" spans="1:111" x14ac:dyDescent="0.3">
      <c r="A127" s="102"/>
      <c r="B127" s="100"/>
      <c r="C127" s="101"/>
      <c r="D127" s="104"/>
      <c r="E127" s="101"/>
      <c r="F127" s="102"/>
      <c r="G127" s="102"/>
      <c r="H127" s="102"/>
      <c r="I127" s="100"/>
      <c r="J127" s="101"/>
      <c r="K127" s="104"/>
      <c r="L127" s="101"/>
      <c r="M127" s="102"/>
      <c r="N127" s="102"/>
      <c r="O127" s="102"/>
      <c r="P127" s="100"/>
      <c r="Q127" s="101"/>
      <c r="R127" s="104"/>
      <c r="S127" s="101"/>
      <c r="T127" s="102"/>
      <c r="U127" s="102"/>
      <c r="V127" s="102"/>
      <c r="W127" s="100"/>
      <c r="X127" s="101"/>
      <c r="Y127" s="104"/>
      <c r="Z127" s="101"/>
      <c r="AA127" s="102"/>
      <c r="AC127" s="102"/>
      <c r="AD127" s="100"/>
      <c r="AE127" s="101"/>
      <c r="AF127" s="104"/>
      <c r="AG127" s="101"/>
      <c r="AH127" s="102"/>
      <c r="AI127" s="102"/>
      <c r="AJ127" s="102"/>
      <c r="AK127" s="100"/>
      <c r="AL127" s="101"/>
      <c r="AM127" s="104"/>
      <c r="AN127" s="101"/>
      <c r="AO127" s="102"/>
      <c r="AP127" s="102"/>
      <c r="AQ127" s="102"/>
      <c r="AR127" s="100"/>
      <c r="AS127" s="101"/>
      <c r="AT127" s="104"/>
      <c r="AU127" s="101"/>
      <c r="AV127" s="102"/>
      <c r="AW127" s="102"/>
      <c r="AX127" s="102"/>
      <c r="AY127" s="100"/>
      <c r="AZ127" s="101"/>
      <c r="BA127" s="104"/>
      <c r="BB127" s="101"/>
      <c r="BC127" s="102"/>
      <c r="BE127" s="102"/>
      <c r="BF127" s="100"/>
      <c r="BG127" s="101"/>
      <c r="BH127" s="104"/>
      <c r="BI127" s="101"/>
      <c r="BJ127" s="102"/>
      <c r="BL127" s="102"/>
      <c r="BM127" s="100"/>
      <c r="BN127" s="101"/>
      <c r="BO127" s="104"/>
      <c r="BP127" s="101"/>
      <c r="BQ127" s="102"/>
      <c r="BS127" s="102"/>
      <c r="BT127" s="100"/>
      <c r="BU127" s="101"/>
      <c r="BV127" s="104"/>
      <c r="BW127" s="101"/>
      <c r="BX127" s="102"/>
      <c r="BZ127" s="87"/>
      <c r="CA127" s="94"/>
      <c r="CB127" s="109"/>
      <c r="CC127" s="90"/>
      <c r="CD127" s="109"/>
      <c r="CE127" s="102"/>
      <c r="CG127" s="87"/>
      <c r="CH127" s="94"/>
      <c r="CI127" s="109"/>
      <c r="CJ127" s="90"/>
      <c r="CK127" s="109"/>
      <c r="CL127" s="102"/>
      <c r="CN127" s="87"/>
      <c r="CO127" s="94"/>
      <c r="CP127" s="109"/>
      <c r="CQ127" s="90"/>
      <c r="CR127" s="109"/>
      <c r="CS127" s="102"/>
      <c r="CU127" s="87"/>
      <c r="CV127" s="94"/>
      <c r="CW127" s="109"/>
      <c r="CX127" s="90"/>
      <c r="CY127" s="109"/>
      <c r="CZ127" s="102"/>
      <c r="DB127" s="87"/>
      <c r="DC127" s="94"/>
      <c r="DD127" s="109"/>
      <c r="DE127" s="90"/>
      <c r="DF127" s="109"/>
      <c r="DG127" s="102"/>
    </row>
    <row r="128" spans="1:111" x14ac:dyDescent="0.3">
      <c r="A128" s="162" t="s">
        <v>73</v>
      </c>
      <c r="B128" s="100"/>
      <c r="C128" s="101"/>
      <c r="D128" s="104"/>
      <c r="E128" s="101"/>
      <c r="F128" s="102"/>
      <c r="G128" s="102"/>
      <c r="H128" s="162" t="s">
        <v>73</v>
      </c>
      <c r="I128" s="100"/>
      <c r="J128" s="101"/>
      <c r="K128" s="104"/>
      <c r="L128" s="101"/>
      <c r="M128" s="102"/>
      <c r="N128" s="102"/>
      <c r="O128" s="162" t="s">
        <v>73</v>
      </c>
      <c r="P128" s="100"/>
      <c r="Q128" s="101"/>
      <c r="R128" s="104"/>
      <c r="S128" s="101"/>
      <c r="T128" s="102"/>
      <c r="U128" s="102"/>
      <c r="V128" s="162" t="s">
        <v>73</v>
      </c>
      <c r="W128" s="100"/>
      <c r="X128" s="101"/>
      <c r="Y128" s="104"/>
      <c r="Z128" s="101"/>
      <c r="AA128" s="102"/>
      <c r="AC128" s="162" t="s">
        <v>73</v>
      </c>
      <c r="AD128" s="100"/>
      <c r="AE128" s="101"/>
      <c r="AF128" s="104"/>
      <c r="AG128" s="101"/>
      <c r="AH128" s="102"/>
      <c r="AI128" s="102"/>
      <c r="AJ128" s="162" t="s">
        <v>73</v>
      </c>
      <c r="AK128" s="100"/>
      <c r="AL128" s="101"/>
      <c r="AM128" s="104"/>
      <c r="AN128" s="101"/>
      <c r="AO128" s="102"/>
      <c r="AP128" s="102"/>
      <c r="AQ128" s="162" t="s">
        <v>73</v>
      </c>
      <c r="AR128" s="100"/>
      <c r="AS128" s="101"/>
      <c r="AT128" s="104"/>
      <c r="AU128" s="101"/>
      <c r="AV128" s="102"/>
      <c r="AW128" s="102"/>
      <c r="AX128" s="162" t="s">
        <v>73</v>
      </c>
      <c r="AY128" s="100"/>
      <c r="AZ128" s="101"/>
      <c r="BA128" s="104"/>
      <c r="BB128" s="101"/>
      <c r="BC128" s="102"/>
      <c r="BE128" s="162" t="s">
        <v>73</v>
      </c>
      <c r="BF128" s="100"/>
      <c r="BG128" s="101"/>
      <c r="BH128" s="104"/>
      <c r="BI128" s="101"/>
      <c r="BJ128" s="102"/>
      <c r="BL128" s="162" t="s">
        <v>73</v>
      </c>
      <c r="BM128" s="100"/>
      <c r="BN128" s="101"/>
      <c r="BO128" s="104"/>
      <c r="BP128" s="101"/>
      <c r="BQ128" s="102"/>
      <c r="BS128" s="162" t="s">
        <v>73</v>
      </c>
      <c r="BT128" s="100"/>
      <c r="BU128" s="101"/>
      <c r="BV128" s="104"/>
      <c r="BW128" s="101"/>
      <c r="BX128" s="102"/>
      <c r="BZ128" s="99" t="s">
        <v>73</v>
      </c>
      <c r="CA128" s="94"/>
      <c r="CB128" s="109"/>
      <c r="CC128" s="90"/>
      <c r="CD128" s="109"/>
      <c r="CE128" s="102"/>
      <c r="CG128" s="99" t="s">
        <v>73</v>
      </c>
      <c r="CH128" s="94"/>
      <c r="CI128" s="109"/>
      <c r="CJ128" s="90"/>
      <c r="CK128" s="109"/>
      <c r="CL128" s="102"/>
      <c r="CN128" s="99" t="s">
        <v>73</v>
      </c>
      <c r="CO128" s="94"/>
      <c r="CP128" s="109"/>
      <c r="CQ128" s="90"/>
      <c r="CR128" s="109"/>
      <c r="CS128" s="102"/>
      <c r="CU128" s="99" t="s">
        <v>73</v>
      </c>
      <c r="CV128" s="94"/>
      <c r="CW128" s="109"/>
      <c r="CX128" s="90"/>
      <c r="CY128" s="109"/>
      <c r="CZ128" s="102"/>
      <c r="DB128" s="99" t="s">
        <v>73</v>
      </c>
      <c r="DC128" s="94"/>
      <c r="DD128" s="109"/>
      <c r="DE128" s="90"/>
      <c r="DF128" s="109"/>
      <c r="DG128" s="102"/>
    </row>
    <row r="129" spans="1:111" x14ac:dyDescent="0.3">
      <c r="A129" s="102"/>
      <c r="B129" s="100"/>
      <c r="C129" s="101"/>
      <c r="D129" s="104"/>
      <c r="E129" s="101"/>
      <c r="F129" s="102"/>
      <c r="G129" s="102"/>
      <c r="H129" s="102"/>
      <c r="I129" s="100"/>
      <c r="J129" s="101"/>
      <c r="K129" s="104"/>
      <c r="L129" s="101"/>
      <c r="M129" s="102"/>
      <c r="N129" s="102"/>
      <c r="O129" s="102"/>
      <c r="P129" s="100"/>
      <c r="Q129" s="101"/>
      <c r="R129" s="104"/>
      <c r="S129" s="101"/>
      <c r="T129" s="102"/>
      <c r="U129" s="102"/>
      <c r="V129" s="102"/>
      <c r="W129" s="100"/>
      <c r="X129" s="101"/>
      <c r="Y129" s="104"/>
      <c r="Z129" s="101"/>
      <c r="AA129" s="102"/>
      <c r="AC129" s="102"/>
      <c r="AD129" s="100"/>
      <c r="AE129" s="101"/>
      <c r="AF129" s="104"/>
      <c r="AG129" s="101"/>
      <c r="AH129" s="102"/>
      <c r="AI129" s="102"/>
      <c r="AJ129" s="102"/>
      <c r="AK129" s="100"/>
      <c r="AL129" s="101"/>
      <c r="AM129" s="104"/>
      <c r="AN129" s="101"/>
      <c r="AO129" s="102"/>
      <c r="AP129" s="102"/>
      <c r="AQ129" s="102"/>
      <c r="AR129" s="100"/>
      <c r="AS129" s="101"/>
      <c r="AT129" s="104"/>
      <c r="AU129" s="101"/>
      <c r="AV129" s="102"/>
      <c r="AW129" s="102"/>
      <c r="AX129" s="102"/>
      <c r="AY129" s="100"/>
      <c r="AZ129" s="101"/>
      <c r="BA129" s="104"/>
      <c r="BB129" s="101"/>
      <c r="BC129" s="102"/>
      <c r="BE129" s="102"/>
      <c r="BF129" s="100"/>
      <c r="BG129" s="101"/>
      <c r="BH129" s="104"/>
      <c r="BI129" s="101"/>
      <c r="BJ129" s="102"/>
      <c r="BL129" s="102"/>
      <c r="BM129" s="100"/>
      <c r="BN129" s="101"/>
      <c r="BO129" s="104"/>
      <c r="BP129" s="101"/>
      <c r="BQ129" s="102"/>
      <c r="BS129" s="102"/>
      <c r="BT129" s="100"/>
      <c r="BU129" s="101"/>
      <c r="BV129" s="104"/>
      <c r="BW129" s="101"/>
      <c r="BX129" s="102"/>
      <c r="BZ129" s="102"/>
      <c r="CA129" s="100"/>
      <c r="CB129" s="101"/>
      <c r="CC129" s="104"/>
      <c r="CD129" s="101"/>
      <c r="CE129" s="102"/>
      <c r="CG129" s="102"/>
      <c r="CH129" s="100"/>
      <c r="CI129" s="101"/>
      <c r="CJ129" s="104"/>
      <c r="CK129" s="101"/>
      <c r="CL129" s="102"/>
      <c r="CN129" s="102"/>
      <c r="CO129" s="100"/>
      <c r="CP129" s="101"/>
      <c r="CQ129" s="104"/>
      <c r="CR129" s="101"/>
      <c r="CS129" s="102"/>
      <c r="CU129" s="102"/>
      <c r="CV129" s="100"/>
      <c r="CW129" s="101"/>
      <c r="CX129" s="104"/>
      <c r="CY129" s="101"/>
      <c r="CZ129" s="102"/>
      <c r="DB129" s="102"/>
      <c r="DC129" s="100"/>
      <c r="DD129" s="101"/>
      <c r="DE129" s="104"/>
      <c r="DF129" s="101"/>
      <c r="DG129" s="102"/>
    </row>
    <row r="130" spans="1:111" ht="27.6" x14ac:dyDescent="0.3">
      <c r="A130" s="163" t="s">
        <v>74</v>
      </c>
      <c r="B130" s="164" t="s">
        <v>24</v>
      </c>
      <c r="C130" s="165" t="s">
        <v>25</v>
      </c>
      <c r="D130" s="166" t="s">
        <v>26</v>
      </c>
      <c r="E130" s="165" t="s">
        <v>25</v>
      </c>
      <c r="F130" s="102"/>
      <c r="G130" s="102"/>
      <c r="H130" s="163" t="s">
        <v>74</v>
      </c>
      <c r="I130" s="164" t="s">
        <v>24</v>
      </c>
      <c r="J130" s="165" t="s">
        <v>25</v>
      </c>
      <c r="K130" s="166" t="s">
        <v>26</v>
      </c>
      <c r="L130" s="165" t="s">
        <v>25</v>
      </c>
      <c r="M130" s="102"/>
      <c r="N130" s="102"/>
      <c r="O130" s="163" t="s">
        <v>74</v>
      </c>
      <c r="P130" s="164" t="s">
        <v>24</v>
      </c>
      <c r="Q130" s="165" t="s">
        <v>25</v>
      </c>
      <c r="R130" s="166" t="s">
        <v>26</v>
      </c>
      <c r="S130" s="165" t="s">
        <v>25</v>
      </c>
      <c r="T130" s="102"/>
      <c r="U130" s="102"/>
      <c r="V130" s="163" t="s">
        <v>74</v>
      </c>
      <c r="W130" s="164" t="s">
        <v>24</v>
      </c>
      <c r="X130" s="165" t="s">
        <v>25</v>
      </c>
      <c r="Y130" s="166" t="s">
        <v>26</v>
      </c>
      <c r="Z130" s="165" t="s">
        <v>25</v>
      </c>
      <c r="AA130" s="102"/>
      <c r="AC130" s="163" t="s">
        <v>74</v>
      </c>
      <c r="AD130" s="164" t="s">
        <v>24</v>
      </c>
      <c r="AE130" s="165" t="s">
        <v>25</v>
      </c>
      <c r="AF130" s="166" t="s">
        <v>26</v>
      </c>
      <c r="AG130" s="165" t="s">
        <v>25</v>
      </c>
      <c r="AH130" s="102"/>
      <c r="AI130" s="102"/>
      <c r="AJ130" s="163" t="s">
        <v>74</v>
      </c>
      <c r="AK130" s="164" t="s">
        <v>24</v>
      </c>
      <c r="AL130" s="165" t="s">
        <v>25</v>
      </c>
      <c r="AM130" s="166" t="s">
        <v>26</v>
      </c>
      <c r="AN130" s="165" t="s">
        <v>25</v>
      </c>
      <c r="AO130" s="102"/>
      <c r="AP130" s="102"/>
      <c r="AQ130" s="163" t="s">
        <v>74</v>
      </c>
      <c r="AR130" s="164" t="s">
        <v>24</v>
      </c>
      <c r="AS130" s="165" t="s">
        <v>25</v>
      </c>
      <c r="AT130" s="166" t="s">
        <v>26</v>
      </c>
      <c r="AU130" s="165" t="s">
        <v>25</v>
      </c>
      <c r="AV130" s="102"/>
      <c r="AW130" s="102"/>
      <c r="AX130" s="163" t="s">
        <v>74</v>
      </c>
      <c r="AY130" s="164" t="s">
        <v>24</v>
      </c>
      <c r="AZ130" s="165" t="s">
        <v>25</v>
      </c>
      <c r="BA130" s="166" t="s">
        <v>26</v>
      </c>
      <c r="BB130" s="165" t="s">
        <v>25</v>
      </c>
      <c r="BC130" s="102"/>
      <c r="BE130" s="163" t="s">
        <v>74</v>
      </c>
      <c r="BF130" s="164" t="s">
        <v>24</v>
      </c>
      <c r="BG130" s="165" t="s">
        <v>25</v>
      </c>
      <c r="BH130" s="166" t="s">
        <v>26</v>
      </c>
      <c r="BI130" s="165" t="s">
        <v>25</v>
      </c>
      <c r="BJ130" s="102"/>
      <c r="BL130" s="163" t="s">
        <v>74</v>
      </c>
      <c r="BM130" s="164" t="s">
        <v>24</v>
      </c>
      <c r="BN130" s="165" t="s">
        <v>25</v>
      </c>
      <c r="BO130" s="166" t="s">
        <v>26</v>
      </c>
      <c r="BP130" s="165" t="s">
        <v>25</v>
      </c>
      <c r="BQ130" s="102"/>
      <c r="BS130" s="163" t="s">
        <v>74</v>
      </c>
      <c r="BT130" s="164" t="s">
        <v>24</v>
      </c>
      <c r="BU130" s="165" t="s">
        <v>25</v>
      </c>
      <c r="BV130" s="166" t="s">
        <v>26</v>
      </c>
      <c r="BW130" s="165" t="s">
        <v>25</v>
      </c>
      <c r="BX130" s="102"/>
      <c r="BZ130" s="105" t="s">
        <v>74</v>
      </c>
      <c r="CA130" s="106" t="s">
        <v>24</v>
      </c>
      <c r="CB130" s="107" t="s">
        <v>25</v>
      </c>
      <c r="CC130" s="108" t="s">
        <v>26</v>
      </c>
      <c r="CD130" s="107" t="s">
        <v>25</v>
      </c>
      <c r="CE130" s="102"/>
      <c r="CG130" s="105" t="s">
        <v>74</v>
      </c>
      <c r="CH130" s="106" t="s">
        <v>24</v>
      </c>
      <c r="CI130" s="107" t="s">
        <v>25</v>
      </c>
      <c r="CJ130" s="108" t="s">
        <v>26</v>
      </c>
      <c r="CK130" s="107" t="s">
        <v>25</v>
      </c>
      <c r="CL130" s="102"/>
      <c r="CN130" s="105" t="s">
        <v>74</v>
      </c>
      <c r="CO130" s="106" t="s">
        <v>24</v>
      </c>
      <c r="CP130" s="107" t="s">
        <v>25</v>
      </c>
      <c r="CQ130" s="108" t="s">
        <v>26</v>
      </c>
      <c r="CR130" s="107" t="s">
        <v>25</v>
      </c>
      <c r="CS130" s="102"/>
      <c r="CU130" s="105" t="s">
        <v>74</v>
      </c>
      <c r="CV130" s="106" t="s">
        <v>24</v>
      </c>
      <c r="CW130" s="107" t="s">
        <v>25</v>
      </c>
      <c r="CX130" s="108" t="s">
        <v>26</v>
      </c>
      <c r="CY130" s="107" t="s">
        <v>25</v>
      </c>
      <c r="CZ130" s="102"/>
      <c r="DB130" s="105" t="s">
        <v>74</v>
      </c>
      <c r="DC130" s="106" t="s">
        <v>24</v>
      </c>
      <c r="DD130" s="107" t="s">
        <v>25</v>
      </c>
      <c r="DE130" s="108" t="s">
        <v>26</v>
      </c>
      <c r="DF130" s="107" t="s">
        <v>25</v>
      </c>
      <c r="DG130" s="102"/>
    </row>
    <row r="131" spans="1:111" x14ac:dyDescent="0.3">
      <c r="A131" s="102"/>
      <c r="B131" s="100"/>
      <c r="C131" s="101"/>
      <c r="D131" s="104"/>
      <c r="E131" s="101"/>
      <c r="F131" s="102"/>
      <c r="G131" s="102"/>
      <c r="H131" s="102"/>
      <c r="I131" s="100"/>
      <c r="J131" s="101"/>
      <c r="K131" s="104"/>
      <c r="L131" s="101"/>
      <c r="M131" s="102"/>
      <c r="N131" s="102"/>
      <c r="O131" s="102"/>
      <c r="P131" s="100"/>
      <c r="Q131" s="101"/>
      <c r="R131" s="104"/>
      <c r="S131" s="101"/>
      <c r="T131" s="102"/>
      <c r="U131" s="102"/>
      <c r="V131" s="102"/>
      <c r="W131" s="100"/>
      <c r="X131" s="101"/>
      <c r="Y131" s="104"/>
      <c r="Z131" s="101"/>
      <c r="AA131" s="102"/>
      <c r="AC131" s="102"/>
      <c r="AD131" s="100"/>
      <c r="AE131" s="101"/>
      <c r="AF131" s="104"/>
      <c r="AG131" s="101"/>
      <c r="AH131" s="102"/>
      <c r="AI131" s="102"/>
      <c r="AJ131" s="102"/>
      <c r="AK131" s="100"/>
      <c r="AL131" s="101"/>
      <c r="AM131" s="104"/>
      <c r="AN131" s="101"/>
      <c r="AO131" s="102"/>
      <c r="AP131" s="102"/>
      <c r="AQ131" s="102"/>
      <c r="AR131" s="100"/>
      <c r="AS131" s="101"/>
      <c r="AT131" s="104"/>
      <c r="AU131" s="101"/>
      <c r="AV131" s="102"/>
      <c r="AW131" s="102"/>
      <c r="AX131" s="102"/>
      <c r="AY131" s="100"/>
      <c r="AZ131" s="101"/>
      <c r="BA131" s="104"/>
      <c r="BB131" s="101"/>
      <c r="BC131" s="102"/>
      <c r="BE131" s="102"/>
      <c r="BF131" s="100"/>
      <c r="BG131" s="101"/>
      <c r="BH131" s="104"/>
      <c r="BI131" s="101"/>
      <c r="BJ131" s="102"/>
      <c r="BL131" s="102"/>
      <c r="BM131" s="100"/>
      <c r="BN131" s="101"/>
      <c r="BO131" s="104"/>
      <c r="BP131" s="101"/>
      <c r="BQ131" s="102"/>
      <c r="BS131" s="102"/>
      <c r="BT131" s="100"/>
      <c r="BU131" s="101"/>
      <c r="BV131" s="104"/>
      <c r="BW131" s="101"/>
      <c r="BX131" s="102"/>
      <c r="BZ131" s="102"/>
      <c r="CA131" s="100"/>
      <c r="CB131" s="101"/>
      <c r="CC131" s="104"/>
      <c r="CD131" s="101"/>
      <c r="CE131" s="102"/>
      <c r="CG131" s="102"/>
      <c r="CH131" s="100"/>
      <c r="CI131" s="101"/>
      <c r="CJ131" s="104"/>
      <c r="CK131" s="101"/>
      <c r="CL131" s="102"/>
      <c r="CN131" s="102"/>
      <c r="CO131" s="100"/>
      <c r="CP131" s="101"/>
      <c r="CQ131" s="104"/>
      <c r="CR131" s="101"/>
      <c r="CS131" s="102"/>
      <c r="CU131" s="102"/>
      <c r="CV131" s="100"/>
      <c r="CW131" s="101"/>
      <c r="CX131" s="104"/>
      <c r="CY131" s="101"/>
      <c r="CZ131" s="102"/>
      <c r="DB131" s="102"/>
      <c r="DC131" s="100"/>
      <c r="DD131" s="101"/>
      <c r="DE131" s="104"/>
      <c r="DF131" s="101"/>
      <c r="DG131" s="102"/>
    </row>
    <row r="132" spans="1:111" x14ac:dyDescent="0.3">
      <c r="A132" s="155" t="s">
        <v>75</v>
      </c>
      <c r="B132" s="168">
        <v>123171942.88999996</v>
      </c>
      <c r="C132" s="95">
        <v>0.6296517673226355</v>
      </c>
      <c r="D132" s="170">
        <v>1011</v>
      </c>
      <c r="E132" s="95">
        <v>0.66556945358788677</v>
      </c>
      <c r="F132" s="102"/>
      <c r="G132" s="102"/>
      <c r="H132" s="155" t="s">
        <v>75</v>
      </c>
      <c r="I132" s="168">
        <v>120307439.63999996</v>
      </c>
      <c r="J132" s="95">
        <v>0.6308776127905994</v>
      </c>
      <c r="K132" s="170">
        <v>990</v>
      </c>
      <c r="L132" s="95">
        <v>0.66398390342052316</v>
      </c>
      <c r="M132" s="102"/>
      <c r="N132" s="102"/>
      <c r="O132" s="155" t="s">
        <v>75</v>
      </c>
      <c r="P132" s="168">
        <v>117095596.99999999</v>
      </c>
      <c r="Q132" s="95">
        <v>0.63387857952027571</v>
      </c>
      <c r="R132" s="170">
        <v>971</v>
      </c>
      <c r="S132" s="95">
        <v>0.66552433173406444</v>
      </c>
      <c r="T132" s="102"/>
      <c r="U132" s="102"/>
      <c r="V132" s="155" t="s">
        <v>75</v>
      </c>
      <c r="W132" s="168">
        <v>113919556.75999998</v>
      </c>
      <c r="X132" s="95">
        <v>0.63203280206415313</v>
      </c>
      <c r="Y132" s="170">
        <v>948</v>
      </c>
      <c r="Z132" s="95">
        <v>0.66433076384022427</v>
      </c>
      <c r="AA132" s="102"/>
      <c r="AC132" s="155" t="s">
        <v>75</v>
      </c>
      <c r="AD132" s="168">
        <v>110219814.16</v>
      </c>
      <c r="AE132" s="95">
        <v>0.63243325302423525</v>
      </c>
      <c r="AF132" s="170">
        <v>931</v>
      </c>
      <c r="AG132" s="95">
        <v>0.66595135908440628</v>
      </c>
      <c r="AH132" s="102"/>
      <c r="AI132" s="102"/>
      <c r="AJ132" s="155" t="s">
        <v>75</v>
      </c>
      <c r="AK132" s="168">
        <v>108259995.10999998</v>
      </c>
      <c r="AL132" s="95">
        <v>0.63874393535063212</v>
      </c>
      <c r="AM132" s="170">
        <v>917</v>
      </c>
      <c r="AN132" s="95">
        <v>0.67081199707388439</v>
      </c>
      <c r="AO132" s="102"/>
      <c r="AP132" s="102"/>
      <c r="AQ132" s="155" t="s">
        <v>75</v>
      </c>
      <c r="AR132" s="168">
        <v>101313255.93999994</v>
      </c>
      <c r="AS132" s="95">
        <v>0.64187487598171056</v>
      </c>
      <c r="AT132" s="170">
        <v>870</v>
      </c>
      <c r="AU132" s="95">
        <v>0.67389620449264132</v>
      </c>
      <c r="AV132" s="102"/>
      <c r="AW132" s="102"/>
      <c r="AX132" s="155" t="s">
        <v>75</v>
      </c>
      <c r="AY132" s="168">
        <v>63692992.480000004</v>
      </c>
      <c r="AZ132" s="95">
        <v>0.65990497698959516</v>
      </c>
      <c r="BA132" s="170">
        <v>562</v>
      </c>
      <c r="BB132" s="95">
        <v>0.68121212121212116</v>
      </c>
      <c r="BC132" s="102"/>
      <c r="BE132" s="155" t="s">
        <v>75</v>
      </c>
      <c r="BF132" s="168">
        <v>43129576.589999996</v>
      </c>
      <c r="BG132" s="95">
        <v>0.63648946394435579</v>
      </c>
      <c r="BH132" s="170">
        <v>392</v>
      </c>
      <c r="BI132" s="95">
        <v>0.66780238500851785</v>
      </c>
      <c r="BJ132" s="102"/>
      <c r="BL132" s="155" t="s">
        <v>75</v>
      </c>
      <c r="BM132" s="168">
        <v>34488349.979999989</v>
      </c>
      <c r="BN132" s="95">
        <v>0.6564661158879338</v>
      </c>
      <c r="BO132" s="170">
        <v>313</v>
      </c>
      <c r="BP132" s="95">
        <v>0.68191721132897598</v>
      </c>
      <c r="BQ132" s="102"/>
      <c r="BS132" s="155" t="s">
        <v>75</v>
      </c>
      <c r="BT132" s="168">
        <v>29856439.469999984</v>
      </c>
      <c r="BU132" s="95">
        <v>0.65459722612628135</v>
      </c>
      <c r="BV132" s="170">
        <v>268</v>
      </c>
      <c r="BW132" s="95">
        <v>0.68020304568527923</v>
      </c>
      <c r="BX132" s="102"/>
      <c r="BZ132" s="87" t="s">
        <v>75</v>
      </c>
      <c r="CA132" s="88">
        <v>26297179.999999996</v>
      </c>
      <c r="CB132" s="92">
        <v>0.65647218745203062</v>
      </c>
      <c r="CC132" s="90">
        <v>237</v>
      </c>
      <c r="CD132" s="92">
        <v>0.68497109826589597</v>
      </c>
      <c r="CE132" s="102"/>
      <c r="CG132" s="87" t="s">
        <v>75</v>
      </c>
      <c r="CH132" s="88">
        <v>23085087.700000007</v>
      </c>
      <c r="CI132" s="92">
        <v>0.66052552718042368</v>
      </c>
      <c r="CJ132" s="90">
        <v>208</v>
      </c>
      <c r="CK132" s="92">
        <v>0.68196721311475406</v>
      </c>
      <c r="CL132" s="102"/>
      <c r="CN132" s="87" t="s">
        <v>75</v>
      </c>
      <c r="CO132" s="88">
        <v>19009523.619999997</v>
      </c>
      <c r="CP132" s="92">
        <v>0.67784488492636297</v>
      </c>
      <c r="CQ132" s="90">
        <v>180</v>
      </c>
      <c r="CR132" s="92">
        <v>0.68702290076335881</v>
      </c>
      <c r="CS132" s="102"/>
      <c r="CU132" s="87" t="s">
        <v>75</v>
      </c>
      <c r="CV132" s="88">
        <v>17627932.730000008</v>
      </c>
      <c r="CW132" s="92">
        <v>0.69443680940535712</v>
      </c>
      <c r="CX132" s="90">
        <v>167</v>
      </c>
      <c r="CY132" s="92">
        <v>0.70464135021097052</v>
      </c>
      <c r="CZ132" s="102"/>
      <c r="DB132" s="87" t="s">
        <v>75</v>
      </c>
      <c r="DC132" s="88">
        <v>0</v>
      </c>
      <c r="DD132" s="92">
        <v>0</v>
      </c>
      <c r="DE132" s="90">
        <v>0</v>
      </c>
      <c r="DF132" s="92">
        <v>0</v>
      </c>
      <c r="DG132" s="102"/>
    </row>
    <row r="133" spans="1:111" x14ac:dyDescent="0.3">
      <c r="A133" s="155" t="s">
        <v>76</v>
      </c>
      <c r="B133" s="168">
        <v>72447206.110000014</v>
      </c>
      <c r="C133" s="95">
        <v>0.37034823267736444</v>
      </c>
      <c r="D133" s="170">
        <v>508</v>
      </c>
      <c r="E133" s="95">
        <v>0.33443054641211323</v>
      </c>
      <c r="F133" s="102"/>
      <c r="G133" s="102"/>
      <c r="H133" s="155" t="s">
        <v>76</v>
      </c>
      <c r="I133" s="168">
        <v>70391100.300000012</v>
      </c>
      <c r="J133" s="95">
        <v>0.3691223872094006</v>
      </c>
      <c r="K133" s="170">
        <v>501</v>
      </c>
      <c r="L133" s="95">
        <v>0.33601609657947684</v>
      </c>
      <c r="M133" s="102"/>
      <c r="N133" s="102"/>
      <c r="O133" s="155" t="s">
        <v>76</v>
      </c>
      <c r="P133" s="168">
        <v>67633151.980000019</v>
      </c>
      <c r="Q133" s="95">
        <v>0.36612142047972424</v>
      </c>
      <c r="R133" s="170">
        <v>488</v>
      </c>
      <c r="S133" s="95">
        <v>0.33447566826593556</v>
      </c>
      <c r="T133" s="102"/>
      <c r="U133" s="102"/>
      <c r="V133" s="155" t="s">
        <v>76</v>
      </c>
      <c r="W133" s="168">
        <v>66323551.490000024</v>
      </c>
      <c r="X133" s="95">
        <v>0.36796719793584687</v>
      </c>
      <c r="Y133" s="170">
        <v>479</v>
      </c>
      <c r="Z133" s="95">
        <v>0.33566923615977573</v>
      </c>
      <c r="AA133" s="102"/>
      <c r="AC133" s="155" t="s">
        <v>76</v>
      </c>
      <c r="AD133" s="168">
        <v>64059153.039999999</v>
      </c>
      <c r="AE133" s="95">
        <v>0.36756674697576475</v>
      </c>
      <c r="AF133" s="170">
        <v>467</v>
      </c>
      <c r="AG133" s="95">
        <v>0.33404864091559372</v>
      </c>
      <c r="AH133" s="102"/>
      <c r="AI133" s="102"/>
      <c r="AJ133" s="155" t="s">
        <v>76</v>
      </c>
      <c r="AK133" s="168">
        <v>61228886.300000004</v>
      </c>
      <c r="AL133" s="95">
        <v>0.36125606464936788</v>
      </c>
      <c r="AM133" s="170">
        <v>450</v>
      </c>
      <c r="AN133" s="95">
        <v>0.32918800292611561</v>
      </c>
      <c r="AO133" s="102"/>
      <c r="AP133" s="102"/>
      <c r="AQ133" s="155" t="s">
        <v>76</v>
      </c>
      <c r="AR133" s="168">
        <v>56526316.430000015</v>
      </c>
      <c r="AS133" s="95">
        <v>0.3581251240182895</v>
      </c>
      <c r="AT133" s="170">
        <v>421</v>
      </c>
      <c r="AU133" s="95">
        <v>0.32610379550735863</v>
      </c>
      <c r="AV133" s="102"/>
      <c r="AW133" s="102"/>
      <c r="AX133" s="155" t="s">
        <v>76</v>
      </c>
      <c r="AY133" s="168">
        <v>32825437.750000007</v>
      </c>
      <c r="AZ133" s="95">
        <v>0.34009502301040478</v>
      </c>
      <c r="BA133" s="170">
        <v>263</v>
      </c>
      <c r="BB133" s="95">
        <v>0.31878787878787879</v>
      </c>
      <c r="BC133" s="102"/>
      <c r="BE133" s="155" t="s">
        <v>76</v>
      </c>
      <c r="BF133" s="168">
        <v>24632073.889999993</v>
      </c>
      <c r="BG133" s="95">
        <v>0.36351053605564415</v>
      </c>
      <c r="BH133" s="170">
        <v>195</v>
      </c>
      <c r="BI133" s="95">
        <v>0.33219761499148209</v>
      </c>
      <c r="BJ133" s="102"/>
      <c r="BL133" s="155" t="s">
        <v>76</v>
      </c>
      <c r="BM133" s="168">
        <v>18048024.93</v>
      </c>
      <c r="BN133" s="95">
        <v>0.3435338841120662</v>
      </c>
      <c r="BO133" s="170">
        <v>146</v>
      </c>
      <c r="BP133" s="95">
        <v>0.31808278867102396</v>
      </c>
      <c r="BQ133" s="102"/>
      <c r="BS133" s="155" t="s">
        <v>76</v>
      </c>
      <c r="BT133" s="168">
        <v>15753957.700000005</v>
      </c>
      <c r="BU133" s="95">
        <v>0.3454027738737187</v>
      </c>
      <c r="BV133" s="170">
        <v>126</v>
      </c>
      <c r="BW133" s="95">
        <v>0.31979695431472083</v>
      </c>
      <c r="BX133" s="102"/>
      <c r="BZ133" s="87" t="s">
        <v>76</v>
      </c>
      <c r="CA133" s="88">
        <v>13761150.73</v>
      </c>
      <c r="CB133" s="92">
        <v>0.34352781254796938</v>
      </c>
      <c r="CC133" s="90">
        <v>109</v>
      </c>
      <c r="CD133" s="92">
        <v>0.31502890173410403</v>
      </c>
      <c r="CE133" s="102"/>
      <c r="CG133" s="87" t="s">
        <v>76</v>
      </c>
      <c r="CH133" s="88">
        <v>11864489.189999999</v>
      </c>
      <c r="CI133" s="92">
        <v>0.33947447281957627</v>
      </c>
      <c r="CJ133" s="90">
        <v>97</v>
      </c>
      <c r="CK133" s="92">
        <v>0.31803278688524589</v>
      </c>
      <c r="CL133" s="102"/>
      <c r="CN133" s="87" t="s">
        <v>76</v>
      </c>
      <c r="CO133" s="88">
        <v>9034537.8499999996</v>
      </c>
      <c r="CP133" s="92">
        <v>0.32215511507363703</v>
      </c>
      <c r="CQ133" s="90">
        <v>82</v>
      </c>
      <c r="CR133" s="92">
        <v>0.31297709923664124</v>
      </c>
      <c r="CS133" s="102"/>
      <c r="CU133" s="87" t="s">
        <v>76</v>
      </c>
      <c r="CV133" s="88">
        <v>7756569.4900000002</v>
      </c>
      <c r="CW133" s="92">
        <v>0.30556319059464299</v>
      </c>
      <c r="CX133" s="90">
        <v>70</v>
      </c>
      <c r="CY133" s="92">
        <v>0.29535864978902954</v>
      </c>
      <c r="CZ133" s="102"/>
      <c r="DB133" s="87" t="s">
        <v>76</v>
      </c>
      <c r="DC133" s="88">
        <v>0</v>
      </c>
      <c r="DD133" s="92">
        <v>0</v>
      </c>
      <c r="DE133" s="90">
        <v>0</v>
      </c>
      <c r="DF133" s="92">
        <v>0</v>
      </c>
      <c r="DG133" s="102"/>
    </row>
    <row r="134" spans="1:111" x14ac:dyDescent="0.3">
      <c r="A134" s="155" t="s">
        <v>77</v>
      </c>
      <c r="B134" s="168">
        <v>0</v>
      </c>
      <c r="C134" s="95">
        <v>0</v>
      </c>
      <c r="D134" s="170">
        <v>0</v>
      </c>
      <c r="E134" s="95">
        <v>0</v>
      </c>
      <c r="F134" s="102"/>
      <c r="G134" s="102"/>
      <c r="H134" s="155" t="s">
        <v>77</v>
      </c>
      <c r="I134" s="168">
        <v>0</v>
      </c>
      <c r="J134" s="95">
        <v>0</v>
      </c>
      <c r="K134" s="170">
        <v>0</v>
      </c>
      <c r="L134" s="95">
        <v>0</v>
      </c>
      <c r="M134" s="102"/>
      <c r="N134" s="102"/>
      <c r="O134" s="155" t="s">
        <v>77</v>
      </c>
      <c r="P134" s="168">
        <v>0</v>
      </c>
      <c r="Q134" s="95">
        <v>0</v>
      </c>
      <c r="R134" s="170">
        <v>0</v>
      </c>
      <c r="S134" s="95">
        <v>0</v>
      </c>
      <c r="T134" s="102"/>
      <c r="U134" s="102"/>
      <c r="V134" s="155" t="s">
        <v>77</v>
      </c>
      <c r="W134" s="168">
        <v>0</v>
      </c>
      <c r="X134" s="95">
        <v>0</v>
      </c>
      <c r="Y134" s="170">
        <v>0</v>
      </c>
      <c r="Z134" s="95">
        <v>0</v>
      </c>
      <c r="AA134" s="102"/>
      <c r="AC134" s="155" t="s">
        <v>77</v>
      </c>
      <c r="AD134" s="168">
        <v>0</v>
      </c>
      <c r="AE134" s="95">
        <v>0</v>
      </c>
      <c r="AF134" s="170">
        <v>0</v>
      </c>
      <c r="AG134" s="95">
        <v>0</v>
      </c>
      <c r="AH134" s="102"/>
      <c r="AI134" s="102"/>
      <c r="AJ134" s="155" t="s">
        <v>77</v>
      </c>
      <c r="AK134" s="168">
        <v>0</v>
      </c>
      <c r="AL134" s="95">
        <v>0</v>
      </c>
      <c r="AM134" s="170">
        <v>0</v>
      </c>
      <c r="AN134" s="95">
        <v>0</v>
      </c>
      <c r="AO134" s="102"/>
      <c r="AP134" s="102"/>
      <c r="AQ134" s="155" t="s">
        <v>77</v>
      </c>
      <c r="AR134" s="168">
        <v>0</v>
      </c>
      <c r="AS134" s="95">
        <v>0</v>
      </c>
      <c r="AT134" s="170">
        <v>0</v>
      </c>
      <c r="AU134" s="95">
        <v>0</v>
      </c>
      <c r="AV134" s="102"/>
      <c r="AW134" s="102"/>
      <c r="AX134" s="155" t="s">
        <v>77</v>
      </c>
      <c r="AY134" s="168">
        <v>0</v>
      </c>
      <c r="AZ134" s="95">
        <v>0</v>
      </c>
      <c r="BA134" s="170">
        <v>0</v>
      </c>
      <c r="BB134" s="95">
        <v>0</v>
      </c>
      <c r="BC134" s="102"/>
      <c r="BE134" s="155" t="s">
        <v>77</v>
      </c>
      <c r="BF134" s="168">
        <v>0</v>
      </c>
      <c r="BG134" s="95">
        <v>0</v>
      </c>
      <c r="BH134" s="170">
        <v>0</v>
      </c>
      <c r="BI134" s="95">
        <v>0</v>
      </c>
      <c r="BJ134" s="102"/>
      <c r="BL134" s="155" t="s">
        <v>77</v>
      </c>
      <c r="BM134" s="168">
        <v>0</v>
      </c>
      <c r="BN134" s="95">
        <v>0</v>
      </c>
      <c r="BO134" s="170">
        <v>0</v>
      </c>
      <c r="BP134" s="95">
        <v>0</v>
      </c>
      <c r="BQ134" s="102"/>
      <c r="BS134" s="155" t="s">
        <v>77</v>
      </c>
      <c r="BT134" s="168">
        <v>0</v>
      </c>
      <c r="BU134" s="95">
        <v>0</v>
      </c>
      <c r="BV134" s="170">
        <v>0</v>
      </c>
      <c r="BW134" s="95">
        <v>0</v>
      </c>
      <c r="BX134" s="102"/>
      <c r="BZ134" s="87" t="s">
        <v>77</v>
      </c>
      <c r="CA134" s="88">
        <v>0</v>
      </c>
      <c r="CB134" s="92">
        <v>0</v>
      </c>
      <c r="CC134" s="90">
        <v>0</v>
      </c>
      <c r="CD134" s="92">
        <v>0</v>
      </c>
      <c r="CE134" s="102"/>
      <c r="CG134" s="87" t="s">
        <v>77</v>
      </c>
      <c r="CH134" s="88">
        <v>0</v>
      </c>
      <c r="CI134" s="92">
        <v>0</v>
      </c>
      <c r="CJ134" s="90">
        <v>0</v>
      </c>
      <c r="CK134" s="92">
        <v>0</v>
      </c>
      <c r="CL134" s="102"/>
      <c r="CN134" s="87" t="s">
        <v>77</v>
      </c>
      <c r="CO134" s="88">
        <v>0</v>
      </c>
      <c r="CP134" s="92">
        <v>0</v>
      </c>
      <c r="CQ134" s="90">
        <v>0</v>
      </c>
      <c r="CR134" s="92">
        <v>0</v>
      </c>
      <c r="CS134" s="102"/>
      <c r="CU134" s="87" t="s">
        <v>77</v>
      </c>
      <c r="CV134" s="88">
        <v>0</v>
      </c>
      <c r="CW134" s="92">
        <v>0</v>
      </c>
      <c r="CX134" s="90">
        <v>0</v>
      </c>
      <c r="CY134" s="92">
        <v>0</v>
      </c>
      <c r="CZ134" s="102"/>
      <c r="DB134" s="87" t="s">
        <v>77</v>
      </c>
      <c r="DC134" s="88">
        <v>0</v>
      </c>
      <c r="DD134" s="92">
        <v>0</v>
      </c>
      <c r="DE134" s="90">
        <v>0</v>
      </c>
      <c r="DF134" s="92">
        <v>0</v>
      </c>
      <c r="DG134" s="102"/>
    </row>
    <row r="135" spans="1:111" x14ac:dyDescent="0.3">
      <c r="A135" s="155"/>
      <c r="B135" s="171"/>
      <c r="C135" s="169"/>
      <c r="D135" s="170"/>
      <c r="E135" s="169"/>
      <c r="F135" s="102"/>
      <c r="G135" s="102"/>
      <c r="H135" s="155"/>
      <c r="I135" s="171"/>
      <c r="J135" s="169"/>
      <c r="K135" s="170"/>
      <c r="L135" s="169"/>
      <c r="M135" s="102"/>
      <c r="N135" s="102"/>
      <c r="O135" s="155"/>
      <c r="P135" s="171"/>
      <c r="Q135" s="169"/>
      <c r="R135" s="170"/>
      <c r="S135" s="169"/>
      <c r="T135" s="102"/>
      <c r="U135" s="102"/>
      <c r="V135" s="155"/>
      <c r="W135" s="171"/>
      <c r="X135" s="169"/>
      <c r="Y135" s="170"/>
      <c r="Z135" s="169"/>
      <c r="AA135" s="102"/>
      <c r="AC135" s="155"/>
      <c r="AD135" s="171"/>
      <c r="AE135" s="169"/>
      <c r="AF135" s="170"/>
      <c r="AG135" s="169"/>
      <c r="AH135" s="102"/>
      <c r="AI135" s="102"/>
      <c r="AJ135" s="155"/>
      <c r="AK135" s="171"/>
      <c r="AL135" s="169"/>
      <c r="AM135" s="170"/>
      <c r="AN135" s="169"/>
      <c r="AO135" s="102"/>
      <c r="AP135" s="102"/>
      <c r="AQ135" s="155"/>
      <c r="AR135" s="171"/>
      <c r="AS135" s="169"/>
      <c r="AT135" s="170"/>
      <c r="AU135" s="169"/>
      <c r="AV135" s="102"/>
      <c r="AW135" s="102"/>
      <c r="AX135" s="155"/>
      <c r="AY135" s="171"/>
      <c r="AZ135" s="169"/>
      <c r="BA135" s="170"/>
      <c r="BB135" s="169"/>
      <c r="BC135" s="102"/>
      <c r="BE135" s="155"/>
      <c r="BF135" s="171"/>
      <c r="BG135" s="169"/>
      <c r="BH135" s="170"/>
      <c r="BI135" s="169"/>
      <c r="BJ135" s="102"/>
      <c r="BL135" s="155"/>
      <c r="BM135" s="171"/>
      <c r="BN135" s="169"/>
      <c r="BO135" s="170"/>
      <c r="BP135" s="169"/>
      <c r="BQ135" s="102"/>
      <c r="BS135" s="155"/>
      <c r="BT135" s="171"/>
      <c r="BU135" s="169"/>
      <c r="BV135" s="170"/>
      <c r="BW135" s="169"/>
      <c r="BX135" s="102"/>
      <c r="BZ135" s="87"/>
      <c r="CA135" s="94"/>
      <c r="CB135" s="109"/>
      <c r="CC135" s="90"/>
      <c r="CD135" s="109"/>
      <c r="CE135" s="102"/>
      <c r="CG135" s="87"/>
      <c r="CH135" s="94"/>
      <c r="CI135" s="109"/>
      <c r="CJ135" s="90"/>
      <c r="CK135" s="109"/>
      <c r="CL135" s="102"/>
      <c r="CN135" s="87"/>
      <c r="CO135" s="94"/>
      <c r="CP135" s="109"/>
      <c r="CQ135" s="90"/>
      <c r="CR135" s="109"/>
      <c r="CS135" s="102"/>
      <c r="CU135" s="87"/>
      <c r="CV135" s="94"/>
      <c r="CW135" s="109"/>
      <c r="CX135" s="90"/>
      <c r="CY135" s="109"/>
      <c r="CZ135" s="102"/>
      <c r="DB135" s="87"/>
      <c r="DC135" s="94"/>
      <c r="DD135" s="109"/>
      <c r="DE135" s="90"/>
      <c r="DF135" s="109"/>
      <c r="DG135" s="102"/>
    </row>
    <row r="136" spans="1:111" ht="14.4" thickBot="1" x14ac:dyDescent="0.35">
      <c r="A136" s="155"/>
      <c r="B136" s="172">
        <v>195619148.99999997</v>
      </c>
      <c r="C136" s="169"/>
      <c r="D136" s="173">
        <v>1519</v>
      </c>
      <c r="E136" s="169"/>
      <c r="F136" s="102"/>
      <c r="G136" s="102"/>
      <c r="H136" s="155"/>
      <c r="I136" s="172">
        <v>190698539.93999997</v>
      </c>
      <c r="J136" s="169"/>
      <c r="K136" s="173">
        <v>1491</v>
      </c>
      <c r="L136" s="169"/>
      <c r="M136" s="102"/>
      <c r="N136" s="102"/>
      <c r="O136" s="155"/>
      <c r="P136" s="172">
        <v>184728748.98000002</v>
      </c>
      <c r="Q136" s="169"/>
      <c r="R136" s="173">
        <v>1459</v>
      </c>
      <c r="S136" s="169"/>
      <c r="T136" s="102"/>
      <c r="U136" s="102"/>
      <c r="V136" s="155"/>
      <c r="W136" s="172">
        <v>180243108.25</v>
      </c>
      <c r="X136" s="169"/>
      <c r="Y136" s="173">
        <v>1427</v>
      </c>
      <c r="Z136" s="169"/>
      <c r="AA136" s="102"/>
      <c r="AC136" s="155"/>
      <c r="AD136" s="172">
        <v>174278967.19999999</v>
      </c>
      <c r="AE136" s="169"/>
      <c r="AF136" s="173">
        <v>1398</v>
      </c>
      <c r="AG136" s="169"/>
      <c r="AH136" s="102"/>
      <c r="AI136" s="102"/>
      <c r="AJ136" s="155"/>
      <c r="AK136" s="172">
        <v>169488881.41</v>
      </c>
      <c r="AL136" s="169"/>
      <c r="AM136" s="173">
        <v>1367</v>
      </c>
      <c r="AN136" s="169"/>
      <c r="AO136" s="102"/>
      <c r="AP136" s="102"/>
      <c r="AQ136" s="155"/>
      <c r="AR136" s="172">
        <v>157839572.36999995</v>
      </c>
      <c r="AS136" s="169"/>
      <c r="AT136" s="173">
        <v>1291</v>
      </c>
      <c r="AU136" s="169"/>
      <c r="AV136" s="102"/>
      <c r="AW136" s="102"/>
      <c r="AX136" s="155"/>
      <c r="AY136" s="172">
        <v>96518430.230000019</v>
      </c>
      <c r="AZ136" s="169"/>
      <c r="BA136" s="173">
        <v>825</v>
      </c>
      <c r="BB136" s="169"/>
      <c r="BC136" s="102"/>
      <c r="BE136" s="155"/>
      <c r="BF136" s="172">
        <v>67761650.479999989</v>
      </c>
      <c r="BG136" s="169"/>
      <c r="BH136" s="173">
        <v>587</v>
      </c>
      <c r="BI136" s="169"/>
      <c r="BJ136" s="102"/>
      <c r="BL136" s="155"/>
      <c r="BM136" s="172">
        <v>52536374.909999989</v>
      </c>
      <c r="BN136" s="169"/>
      <c r="BO136" s="173">
        <v>459</v>
      </c>
      <c r="BP136" s="169"/>
      <c r="BQ136" s="102"/>
      <c r="BS136" s="155"/>
      <c r="BT136" s="172">
        <v>45610397.169999987</v>
      </c>
      <c r="BU136" s="169"/>
      <c r="BV136" s="173">
        <v>394</v>
      </c>
      <c r="BW136" s="169"/>
      <c r="BX136" s="102"/>
      <c r="BZ136" s="87"/>
      <c r="CA136" s="110">
        <v>40058330.729999997</v>
      </c>
      <c r="CB136" s="109"/>
      <c r="CC136" s="111">
        <v>346</v>
      </c>
      <c r="CD136" s="109"/>
      <c r="CE136" s="102"/>
      <c r="CG136" s="87"/>
      <c r="CH136" s="110">
        <v>34949576.890000008</v>
      </c>
      <c r="CI136" s="109"/>
      <c r="CJ136" s="111">
        <v>305</v>
      </c>
      <c r="CK136" s="109"/>
      <c r="CL136" s="102"/>
      <c r="CN136" s="87"/>
      <c r="CO136" s="110">
        <v>28044061.469999999</v>
      </c>
      <c r="CP136" s="109"/>
      <c r="CQ136" s="111">
        <v>262</v>
      </c>
      <c r="CR136" s="109"/>
      <c r="CS136" s="102"/>
      <c r="CU136" s="87"/>
      <c r="CV136" s="110">
        <v>25384502.220000006</v>
      </c>
      <c r="CW136" s="109"/>
      <c r="CX136" s="111">
        <v>237</v>
      </c>
      <c r="CY136" s="109"/>
      <c r="CZ136" s="102"/>
      <c r="DB136" s="87"/>
      <c r="DC136" s="110">
        <v>0</v>
      </c>
      <c r="DD136" s="109"/>
      <c r="DE136" s="111">
        <v>0</v>
      </c>
      <c r="DF136" s="109"/>
      <c r="DG136" s="102"/>
    </row>
    <row r="137" spans="1:111" ht="14.4" thickTop="1" x14ac:dyDescent="0.3">
      <c r="A137" s="102"/>
      <c r="B137" s="100"/>
      <c r="C137" s="101"/>
      <c r="D137" s="104"/>
      <c r="E137" s="101"/>
      <c r="F137" s="102"/>
      <c r="G137" s="102"/>
      <c r="H137" s="102"/>
      <c r="I137" s="100"/>
      <c r="J137" s="101"/>
      <c r="K137" s="104"/>
      <c r="L137" s="101"/>
      <c r="M137" s="102"/>
      <c r="N137" s="102"/>
      <c r="O137" s="102"/>
      <c r="P137" s="100"/>
      <c r="Q137" s="101"/>
      <c r="R137" s="104"/>
      <c r="S137" s="101"/>
      <c r="T137" s="102"/>
      <c r="U137" s="102"/>
      <c r="V137" s="102"/>
      <c r="W137" s="100"/>
      <c r="X137" s="101"/>
      <c r="Y137" s="104"/>
      <c r="Z137" s="101"/>
      <c r="AA137" s="102"/>
      <c r="AC137" s="102"/>
      <c r="AD137" s="100"/>
      <c r="AE137" s="101"/>
      <c r="AF137" s="104"/>
      <c r="AG137" s="101"/>
      <c r="AH137" s="102"/>
      <c r="AI137" s="102"/>
      <c r="AJ137" s="102"/>
      <c r="AK137" s="100"/>
      <c r="AL137" s="101"/>
      <c r="AM137" s="104"/>
      <c r="AN137" s="101"/>
      <c r="AO137" s="102"/>
      <c r="AP137" s="102"/>
      <c r="AQ137" s="102"/>
      <c r="AR137" s="100"/>
      <c r="AS137" s="101"/>
      <c r="AT137" s="104"/>
      <c r="AU137" s="101"/>
      <c r="AV137" s="102"/>
      <c r="AW137" s="102"/>
      <c r="AX137" s="102"/>
      <c r="AY137" s="100"/>
      <c r="AZ137" s="101"/>
      <c r="BA137" s="104"/>
      <c r="BB137" s="101"/>
      <c r="BC137" s="102"/>
      <c r="BE137" s="102"/>
      <c r="BF137" s="100"/>
      <c r="BG137" s="101"/>
      <c r="BH137" s="104"/>
      <c r="BI137" s="101"/>
      <c r="BJ137" s="102"/>
      <c r="BL137" s="102"/>
      <c r="BM137" s="100"/>
      <c r="BN137" s="101"/>
      <c r="BO137" s="104"/>
      <c r="BP137" s="101"/>
      <c r="BQ137" s="102"/>
      <c r="BS137" s="102"/>
      <c r="BT137" s="100"/>
      <c r="BU137" s="101"/>
      <c r="BV137" s="104"/>
      <c r="BW137" s="101"/>
      <c r="BX137" s="102"/>
      <c r="BZ137" s="87"/>
      <c r="CA137" s="94"/>
      <c r="CB137" s="109"/>
      <c r="CC137" s="90"/>
      <c r="CD137" s="109"/>
      <c r="CE137" s="102"/>
      <c r="CG137" s="87"/>
      <c r="CH137" s="94"/>
      <c r="CI137" s="109"/>
      <c r="CJ137" s="90"/>
      <c r="CK137" s="109"/>
      <c r="CL137" s="102"/>
      <c r="CN137" s="87"/>
      <c r="CO137" s="94"/>
      <c r="CP137" s="109"/>
      <c r="CQ137" s="90"/>
      <c r="CR137" s="109"/>
      <c r="CS137" s="102"/>
      <c r="CU137" s="87"/>
      <c r="CV137" s="94"/>
      <c r="CW137" s="109"/>
      <c r="CX137" s="90"/>
      <c r="CY137" s="109"/>
      <c r="CZ137" s="102"/>
      <c r="DB137" s="87"/>
      <c r="DC137" s="94"/>
      <c r="DD137" s="109"/>
      <c r="DE137" s="90"/>
      <c r="DF137" s="109"/>
      <c r="DG137" s="102"/>
    </row>
    <row r="138" spans="1:111" x14ac:dyDescent="0.3">
      <c r="A138" s="102"/>
      <c r="B138" s="100"/>
      <c r="C138" s="101"/>
      <c r="D138" s="104"/>
      <c r="E138" s="101"/>
      <c r="F138" s="102"/>
      <c r="G138" s="102"/>
      <c r="H138" s="102"/>
      <c r="I138" s="100"/>
      <c r="J138" s="101"/>
      <c r="K138" s="104"/>
      <c r="L138" s="101"/>
      <c r="M138" s="102"/>
      <c r="N138" s="102"/>
      <c r="O138" s="102"/>
      <c r="P138" s="100"/>
      <c r="Q138" s="101"/>
      <c r="R138" s="104"/>
      <c r="S138" s="101"/>
      <c r="T138" s="102"/>
      <c r="U138" s="102"/>
      <c r="V138" s="102"/>
      <c r="W138" s="100"/>
      <c r="X138" s="101"/>
      <c r="Y138" s="104"/>
      <c r="Z138" s="101"/>
      <c r="AA138" s="102"/>
      <c r="AC138" s="102"/>
      <c r="AD138" s="100"/>
      <c r="AE138" s="101"/>
      <c r="AF138" s="104"/>
      <c r="AG138" s="101"/>
      <c r="AH138" s="102"/>
      <c r="AI138" s="102"/>
      <c r="AJ138" s="102"/>
      <c r="AK138" s="100"/>
      <c r="AL138" s="101"/>
      <c r="AM138" s="104"/>
      <c r="AN138" s="101"/>
      <c r="AO138" s="102"/>
      <c r="AP138" s="102"/>
      <c r="AQ138" s="102"/>
      <c r="AR138" s="100"/>
      <c r="AS138" s="101"/>
      <c r="AT138" s="104"/>
      <c r="AU138" s="101"/>
      <c r="AV138" s="102"/>
      <c r="AW138" s="102"/>
      <c r="AX138" s="102"/>
      <c r="AY138" s="100"/>
      <c r="AZ138" s="101"/>
      <c r="BA138" s="104"/>
      <c r="BB138" s="101"/>
      <c r="BC138" s="102"/>
      <c r="BE138" s="102"/>
      <c r="BF138" s="100"/>
      <c r="BG138" s="101"/>
      <c r="BH138" s="104"/>
      <c r="BI138" s="101"/>
      <c r="BJ138" s="102"/>
      <c r="BL138" s="102"/>
      <c r="BM138" s="100"/>
      <c r="BN138" s="101"/>
      <c r="BO138" s="104"/>
      <c r="BP138" s="101"/>
      <c r="BQ138" s="102"/>
      <c r="BS138" s="102"/>
      <c r="BT138" s="100"/>
      <c r="BU138" s="101"/>
      <c r="BV138" s="104"/>
      <c r="BW138" s="101"/>
      <c r="BX138" s="102"/>
      <c r="BZ138" s="87"/>
      <c r="CA138" s="94"/>
      <c r="CB138" s="109"/>
      <c r="CC138" s="90"/>
      <c r="CD138" s="109"/>
      <c r="CE138" s="102"/>
      <c r="CG138" s="87"/>
      <c r="CH138" s="94"/>
      <c r="CI138" s="109"/>
      <c r="CJ138" s="90"/>
      <c r="CK138" s="109"/>
      <c r="CL138" s="102"/>
      <c r="CN138" s="87"/>
      <c r="CO138" s="94"/>
      <c r="CP138" s="109"/>
      <c r="CQ138" s="90"/>
      <c r="CR138" s="109"/>
      <c r="CS138" s="102"/>
      <c r="CU138" s="87"/>
      <c r="CV138" s="94"/>
      <c r="CW138" s="109"/>
      <c r="CX138" s="90"/>
      <c r="CY138" s="109"/>
      <c r="CZ138" s="102"/>
      <c r="DB138" s="87"/>
      <c r="DC138" s="94"/>
      <c r="DD138" s="109"/>
      <c r="DE138" s="90"/>
      <c r="DF138" s="109"/>
      <c r="DG138" s="102"/>
    </row>
    <row r="139" spans="1:111" x14ac:dyDescent="0.3">
      <c r="A139" s="102"/>
      <c r="B139" s="100"/>
      <c r="C139" s="101"/>
      <c r="D139" s="104"/>
      <c r="E139" s="101"/>
      <c r="F139" s="102"/>
      <c r="G139" s="102"/>
      <c r="H139" s="102"/>
      <c r="I139" s="100"/>
      <c r="J139" s="101"/>
      <c r="K139" s="104"/>
      <c r="L139" s="101"/>
      <c r="M139" s="102"/>
      <c r="N139" s="102"/>
      <c r="O139" s="102"/>
      <c r="P139" s="100"/>
      <c r="Q139" s="101"/>
      <c r="R139" s="104"/>
      <c r="S139" s="101"/>
      <c r="T139" s="102"/>
      <c r="U139" s="102"/>
      <c r="V139" s="102"/>
      <c r="W139" s="100"/>
      <c r="X139" s="101"/>
      <c r="Y139" s="104"/>
      <c r="Z139" s="101"/>
      <c r="AA139" s="102"/>
      <c r="AC139" s="102"/>
      <c r="AD139" s="100"/>
      <c r="AE139" s="101"/>
      <c r="AF139" s="104"/>
      <c r="AG139" s="101"/>
      <c r="AH139" s="102"/>
      <c r="AI139" s="102"/>
      <c r="AJ139" s="102"/>
      <c r="AK139" s="100"/>
      <c r="AL139" s="101"/>
      <c r="AM139" s="104"/>
      <c r="AN139" s="101"/>
      <c r="AO139" s="102"/>
      <c r="AP139" s="102"/>
      <c r="AQ139" s="102"/>
      <c r="AR139" s="100"/>
      <c r="AS139" s="101"/>
      <c r="AT139" s="104"/>
      <c r="AU139" s="101"/>
      <c r="AV139" s="102"/>
      <c r="AW139" s="102"/>
      <c r="AX139" s="102"/>
      <c r="AY139" s="100"/>
      <c r="AZ139" s="101"/>
      <c r="BA139" s="104"/>
      <c r="BB139" s="101"/>
      <c r="BC139" s="102"/>
      <c r="BE139" s="102"/>
      <c r="BF139" s="100"/>
      <c r="BG139" s="101"/>
      <c r="BH139" s="104"/>
      <c r="BI139" s="101"/>
      <c r="BJ139" s="102"/>
      <c r="BL139" s="102"/>
      <c r="BM139" s="100"/>
      <c r="BN139" s="101"/>
      <c r="BO139" s="104"/>
      <c r="BP139" s="101"/>
      <c r="BQ139" s="102"/>
      <c r="BS139" s="102"/>
      <c r="BT139" s="100"/>
      <c r="BU139" s="101"/>
      <c r="BV139" s="104"/>
      <c r="BW139" s="101"/>
      <c r="BX139" s="102"/>
      <c r="BZ139" s="87"/>
      <c r="CA139" s="94"/>
      <c r="CB139" s="109"/>
      <c r="CC139" s="90"/>
      <c r="CD139" s="109"/>
      <c r="CE139" s="102"/>
      <c r="CG139" s="87"/>
      <c r="CH139" s="94"/>
      <c r="CI139" s="109"/>
      <c r="CJ139" s="90"/>
      <c r="CK139" s="109"/>
      <c r="CL139" s="102"/>
      <c r="CN139" s="87"/>
      <c r="CO139" s="94"/>
      <c r="CP139" s="109"/>
      <c r="CQ139" s="90"/>
      <c r="CR139" s="109"/>
      <c r="CS139" s="102"/>
      <c r="CU139" s="87"/>
      <c r="CV139" s="94"/>
      <c r="CW139" s="109"/>
      <c r="CX139" s="90"/>
      <c r="CY139" s="109"/>
      <c r="CZ139" s="102"/>
      <c r="DB139" s="87"/>
      <c r="DC139" s="94"/>
      <c r="DD139" s="109"/>
      <c r="DE139" s="90"/>
      <c r="DF139" s="109"/>
      <c r="DG139" s="102"/>
    </row>
    <row r="140" spans="1:111" x14ac:dyDescent="0.3">
      <c r="A140" s="162" t="s">
        <v>78</v>
      </c>
      <c r="B140" s="100"/>
      <c r="C140" s="101"/>
      <c r="D140" s="104"/>
      <c r="E140" s="101"/>
      <c r="F140" s="102"/>
      <c r="G140" s="102"/>
      <c r="H140" s="162" t="s">
        <v>78</v>
      </c>
      <c r="I140" s="100"/>
      <c r="J140" s="101"/>
      <c r="K140" s="104"/>
      <c r="L140" s="101"/>
      <c r="M140" s="102"/>
      <c r="N140" s="102"/>
      <c r="O140" s="162" t="s">
        <v>78</v>
      </c>
      <c r="P140" s="100"/>
      <c r="Q140" s="101"/>
      <c r="R140" s="104"/>
      <c r="S140" s="101"/>
      <c r="T140" s="102"/>
      <c r="U140" s="102"/>
      <c r="V140" s="162" t="s">
        <v>78</v>
      </c>
      <c r="W140" s="100"/>
      <c r="X140" s="101"/>
      <c r="Y140" s="104"/>
      <c r="Z140" s="101"/>
      <c r="AA140" s="102"/>
      <c r="AC140" s="162" t="s">
        <v>78</v>
      </c>
      <c r="AD140" s="100"/>
      <c r="AE140" s="101"/>
      <c r="AF140" s="104"/>
      <c r="AG140" s="101"/>
      <c r="AH140" s="102"/>
      <c r="AI140" s="102"/>
      <c r="AJ140" s="162" t="s">
        <v>78</v>
      </c>
      <c r="AK140" s="100"/>
      <c r="AL140" s="101"/>
      <c r="AM140" s="104"/>
      <c r="AN140" s="101"/>
      <c r="AO140" s="102"/>
      <c r="AP140" s="102"/>
      <c r="AQ140" s="162" t="s">
        <v>78</v>
      </c>
      <c r="AR140" s="100"/>
      <c r="AS140" s="101"/>
      <c r="AT140" s="104"/>
      <c r="AU140" s="101"/>
      <c r="AV140" s="102"/>
      <c r="AW140" s="102"/>
      <c r="AX140" s="162" t="s">
        <v>78</v>
      </c>
      <c r="AY140" s="100"/>
      <c r="AZ140" s="101"/>
      <c r="BA140" s="104"/>
      <c r="BB140" s="101"/>
      <c r="BC140" s="102"/>
      <c r="BE140" s="162" t="s">
        <v>78</v>
      </c>
      <c r="BF140" s="100"/>
      <c r="BG140" s="101"/>
      <c r="BH140" s="104"/>
      <c r="BI140" s="101"/>
      <c r="BJ140" s="102"/>
      <c r="BL140" s="162" t="s">
        <v>78</v>
      </c>
      <c r="BM140" s="100"/>
      <c r="BN140" s="101"/>
      <c r="BO140" s="104"/>
      <c r="BP140" s="101"/>
      <c r="BQ140" s="102"/>
      <c r="BS140" s="162" t="s">
        <v>78</v>
      </c>
      <c r="BT140" s="100"/>
      <c r="BU140" s="101"/>
      <c r="BV140" s="104"/>
      <c r="BW140" s="101"/>
      <c r="BX140" s="102"/>
      <c r="BZ140" s="99" t="s">
        <v>78</v>
      </c>
      <c r="CA140" s="94"/>
      <c r="CB140" s="109"/>
      <c r="CC140" s="90"/>
      <c r="CD140" s="109"/>
      <c r="CE140" s="102"/>
      <c r="CG140" s="99" t="s">
        <v>78</v>
      </c>
      <c r="CH140" s="94"/>
      <c r="CI140" s="109"/>
      <c r="CJ140" s="90"/>
      <c r="CK140" s="109"/>
      <c r="CL140" s="102"/>
      <c r="CN140" s="99" t="s">
        <v>78</v>
      </c>
      <c r="CO140" s="94"/>
      <c r="CP140" s="109"/>
      <c r="CQ140" s="90"/>
      <c r="CR140" s="109"/>
      <c r="CS140" s="102"/>
      <c r="CU140" s="99" t="s">
        <v>78</v>
      </c>
      <c r="CV140" s="94"/>
      <c r="CW140" s="109"/>
      <c r="CX140" s="90"/>
      <c r="CY140" s="109"/>
      <c r="CZ140" s="102"/>
      <c r="DB140" s="99" t="s">
        <v>78</v>
      </c>
      <c r="DC140" s="94"/>
      <c r="DD140" s="109"/>
      <c r="DE140" s="90"/>
      <c r="DF140" s="109"/>
      <c r="DG140" s="102"/>
    </row>
    <row r="141" spans="1:111" x14ac:dyDescent="0.3">
      <c r="A141" s="102"/>
      <c r="B141" s="100"/>
      <c r="C141" s="101"/>
      <c r="D141" s="104"/>
      <c r="E141" s="101"/>
      <c r="F141" s="102"/>
      <c r="G141" s="102"/>
      <c r="H141" s="102"/>
      <c r="I141" s="100"/>
      <c r="J141" s="101"/>
      <c r="K141" s="104"/>
      <c r="L141" s="101"/>
      <c r="M141" s="102"/>
      <c r="N141" s="102"/>
      <c r="O141" s="102"/>
      <c r="P141" s="100"/>
      <c r="Q141" s="101"/>
      <c r="R141" s="104"/>
      <c r="S141" s="101"/>
      <c r="T141" s="102"/>
      <c r="U141" s="102"/>
      <c r="V141" s="102"/>
      <c r="W141" s="100"/>
      <c r="X141" s="101"/>
      <c r="Y141" s="104"/>
      <c r="Z141" s="101"/>
      <c r="AA141" s="102"/>
      <c r="AC141" s="102"/>
      <c r="AD141" s="100"/>
      <c r="AE141" s="101"/>
      <c r="AF141" s="104"/>
      <c r="AG141" s="101"/>
      <c r="AH141" s="102"/>
      <c r="AI141" s="102"/>
      <c r="AJ141" s="102"/>
      <c r="AK141" s="100"/>
      <c r="AL141" s="101"/>
      <c r="AM141" s="104"/>
      <c r="AN141" s="101"/>
      <c r="AO141" s="102"/>
      <c r="AP141" s="102"/>
      <c r="AQ141" s="102"/>
      <c r="AR141" s="100"/>
      <c r="AS141" s="101"/>
      <c r="AT141" s="104"/>
      <c r="AU141" s="101"/>
      <c r="AV141" s="102"/>
      <c r="AW141" s="102"/>
      <c r="AX141" s="102"/>
      <c r="AY141" s="100"/>
      <c r="AZ141" s="101"/>
      <c r="BA141" s="104"/>
      <c r="BB141" s="101"/>
      <c r="BC141" s="102"/>
      <c r="BE141" s="102"/>
      <c r="BF141" s="100"/>
      <c r="BG141" s="101"/>
      <c r="BH141" s="104"/>
      <c r="BI141" s="101"/>
      <c r="BJ141" s="102"/>
      <c r="BL141" s="102"/>
      <c r="BM141" s="100"/>
      <c r="BN141" s="101"/>
      <c r="BO141" s="104"/>
      <c r="BP141" s="101"/>
      <c r="BQ141" s="102"/>
      <c r="BS141" s="102"/>
      <c r="BT141" s="100"/>
      <c r="BU141" s="101"/>
      <c r="BV141" s="104"/>
      <c r="BW141" s="101"/>
      <c r="BX141" s="102"/>
      <c r="BZ141" s="102"/>
      <c r="CA141" s="100"/>
      <c r="CB141" s="101"/>
      <c r="CC141" s="104"/>
      <c r="CD141" s="101"/>
      <c r="CE141" s="102"/>
      <c r="CG141" s="102"/>
      <c r="CH141" s="100"/>
      <c r="CI141" s="101"/>
      <c r="CJ141" s="104"/>
      <c r="CK141" s="101"/>
      <c r="CL141" s="102"/>
      <c r="CN141" s="102"/>
      <c r="CO141" s="100"/>
      <c r="CP141" s="101"/>
      <c r="CQ141" s="104"/>
      <c r="CR141" s="101"/>
      <c r="CS141" s="102"/>
      <c r="CU141" s="102"/>
      <c r="CV141" s="100"/>
      <c r="CW141" s="101"/>
      <c r="CX141" s="104"/>
      <c r="CY141" s="101"/>
      <c r="CZ141" s="102"/>
      <c r="DB141" s="102"/>
      <c r="DC141" s="100"/>
      <c r="DD141" s="101"/>
      <c r="DE141" s="104"/>
      <c r="DF141" s="101"/>
      <c r="DG141" s="102"/>
    </row>
    <row r="142" spans="1:111" ht="27.6" x14ac:dyDescent="0.3">
      <c r="A142" s="163" t="s">
        <v>79</v>
      </c>
      <c r="B142" s="164" t="s">
        <v>24</v>
      </c>
      <c r="C142" s="165" t="s">
        <v>25</v>
      </c>
      <c r="D142" s="166" t="s">
        <v>26</v>
      </c>
      <c r="E142" s="165" t="s">
        <v>25</v>
      </c>
      <c r="F142" s="102"/>
      <c r="G142" s="102"/>
      <c r="H142" s="163" t="s">
        <v>79</v>
      </c>
      <c r="I142" s="164" t="s">
        <v>24</v>
      </c>
      <c r="J142" s="165" t="s">
        <v>25</v>
      </c>
      <c r="K142" s="166" t="s">
        <v>26</v>
      </c>
      <c r="L142" s="165" t="s">
        <v>25</v>
      </c>
      <c r="M142" s="102"/>
      <c r="N142" s="102"/>
      <c r="O142" s="163" t="s">
        <v>79</v>
      </c>
      <c r="P142" s="164" t="s">
        <v>24</v>
      </c>
      <c r="Q142" s="165" t="s">
        <v>25</v>
      </c>
      <c r="R142" s="166" t="s">
        <v>26</v>
      </c>
      <c r="S142" s="165" t="s">
        <v>25</v>
      </c>
      <c r="T142" s="102"/>
      <c r="U142" s="102"/>
      <c r="V142" s="163" t="s">
        <v>79</v>
      </c>
      <c r="W142" s="164" t="s">
        <v>24</v>
      </c>
      <c r="X142" s="165" t="s">
        <v>25</v>
      </c>
      <c r="Y142" s="166" t="s">
        <v>26</v>
      </c>
      <c r="Z142" s="165" t="s">
        <v>25</v>
      </c>
      <c r="AA142" s="102"/>
      <c r="AC142" s="163" t="s">
        <v>79</v>
      </c>
      <c r="AD142" s="164" t="s">
        <v>24</v>
      </c>
      <c r="AE142" s="165" t="s">
        <v>25</v>
      </c>
      <c r="AF142" s="166" t="s">
        <v>26</v>
      </c>
      <c r="AG142" s="165" t="s">
        <v>25</v>
      </c>
      <c r="AH142" s="102"/>
      <c r="AI142" s="102"/>
      <c r="AJ142" s="163" t="s">
        <v>79</v>
      </c>
      <c r="AK142" s="164" t="s">
        <v>24</v>
      </c>
      <c r="AL142" s="165" t="s">
        <v>25</v>
      </c>
      <c r="AM142" s="166" t="s">
        <v>26</v>
      </c>
      <c r="AN142" s="165" t="s">
        <v>25</v>
      </c>
      <c r="AO142" s="102"/>
      <c r="AP142" s="102"/>
      <c r="AQ142" s="163" t="s">
        <v>79</v>
      </c>
      <c r="AR142" s="164" t="s">
        <v>24</v>
      </c>
      <c r="AS142" s="165" t="s">
        <v>25</v>
      </c>
      <c r="AT142" s="166" t="s">
        <v>26</v>
      </c>
      <c r="AU142" s="165" t="s">
        <v>25</v>
      </c>
      <c r="AV142" s="102"/>
      <c r="AW142" s="102"/>
      <c r="AX142" s="163" t="s">
        <v>79</v>
      </c>
      <c r="AY142" s="164" t="s">
        <v>24</v>
      </c>
      <c r="AZ142" s="165" t="s">
        <v>25</v>
      </c>
      <c r="BA142" s="166" t="s">
        <v>26</v>
      </c>
      <c r="BB142" s="165" t="s">
        <v>25</v>
      </c>
      <c r="BC142" s="102"/>
      <c r="BE142" s="163" t="s">
        <v>79</v>
      </c>
      <c r="BF142" s="164" t="s">
        <v>24</v>
      </c>
      <c r="BG142" s="165" t="s">
        <v>25</v>
      </c>
      <c r="BH142" s="166" t="s">
        <v>26</v>
      </c>
      <c r="BI142" s="165" t="s">
        <v>25</v>
      </c>
      <c r="BJ142" s="102"/>
      <c r="BL142" s="163" t="s">
        <v>79</v>
      </c>
      <c r="BM142" s="164" t="s">
        <v>24</v>
      </c>
      <c r="BN142" s="165" t="s">
        <v>25</v>
      </c>
      <c r="BO142" s="166" t="s">
        <v>26</v>
      </c>
      <c r="BP142" s="165" t="s">
        <v>25</v>
      </c>
      <c r="BQ142" s="102"/>
      <c r="BS142" s="163" t="s">
        <v>79</v>
      </c>
      <c r="BT142" s="164" t="s">
        <v>24</v>
      </c>
      <c r="BU142" s="165" t="s">
        <v>25</v>
      </c>
      <c r="BV142" s="166" t="s">
        <v>26</v>
      </c>
      <c r="BW142" s="165" t="s">
        <v>25</v>
      </c>
      <c r="BX142" s="102"/>
      <c r="BZ142" s="105" t="s">
        <v>79</v>
      </c>
      <c r="CA142" s="106" t="s">
        <v>24</v>
      </c>
      <c r="CB142" s="107" t="s">
        <v>25</v>
      </c>
      <c r="CC142" s="108" t="s">
        <v>26</v>
      </c>
      <c r="CD142" s="107" t="s">
        <v>25</v>
      </c>
      <c r="CE142" s="102"/>
      <c r="CG142" s="105" t="s">
        <v>79</v>
      </c>
      <c r="CH142" s="106" t="s">
        <v>24</v>
      </c>
      <c r="CI142" s="107" t="s">
        <v>25</v>
      </c>
      <c r="CJ142" s="108" t="s">
        <v>26</v>
      </c>
      <c r="CK142" s="107" t="s">
        <v>25</v>
      </c>
      <c r="CL142" s="102"/>
      <c r="CN142" s="105" t="s">
        <v>79</v>
      </c>
      <c r="CO142" s="106" t="s">
        <v>24</v>
      </c>
      <c r="CP142" s="107" t="s">
        <v>25</v>
      </c>
      <c r="CQ142" s="108" t="s">
        <v>26</v>
      </c>
      <c r="CR142" s="107" t="s">
        <v>25</v>
      </c>
      <c r="CS142" s="102"/>
      <c r="CU142" s="105" t="s">
        <v>79</v>
      </c>
      <c r="CV142" s="106" t="s">
        <v>24</v>
      </c>
      <c r="CW142" s="107" t="s">
        <v>25</v>
      </c>
      <c r="CX142" s="108" t="s">
        <v>26</v>
      </c>
      <c r="CY142" s="107" t="s">
        <v>25</v>
      </c>
      <c r="CZ142" s="102"/>
      <c r="DB142" s="105" t="s">
        <v>79</v>
      </c>
      <c r="DC142" s="106" t="s">
        <v>24</v>
      </c>
      <c r="DD142" s="107" t="s">
        <v>25</v>
      </c>
      <c r="DE142" s="108" t="s">
        <v>26</v>
      </c>
      <c r="DF142" s="107" t="s">
        <v>25</v>
      </c>
      <c r="DG142" s="102"/>
    </row>
    <row r="143" spans="1:111" x14ac:dyDescent="0.3">
      <c r="A143" s="102"/>
      <c r="B143" s="100"/>
      <c r="C143" s="101"/>
      <c r="D143" s="104"/>
      <c r="E143" s="101"/>
      <c r="F143" s="102"/>
      <c r="G143" s="102"/>
      <c r="H143" s="102"/>
      <c r="I143" s="100"/>
      <c r="J143" s="101"/>
      <c r="K143" s="104"/>
      <c r="L143" s="101"/>
      <c r="M143" s="102"/>
      <c r="N143" s="102"/>
      <c r="O143" s="102"/>
      <c r="P143" s="100"/>
      <c r="Q143" s="101"/>
      <c r="R143" s="104"/>
      <c r="S143" s="101"/>
      <c r="T143" s="102"/>
      <c r="U143" s="102"/>
      <c r="V143" s="102"/>
      <c r="W143" s="100"/>
      <c r="X143" s="101"/>
      <c r="Y143" s="104"/>
      <c r="Z143" s="101"/>
      <c r="AA143" s="102"/>
      <c r="AC143" s="102"/>
      <c r="AD143" s="100"/>
      <c r="AE143" s="101"/>
      <c r="AF143" s="104"/>
      <c r="AG143" s="101"/>
      <c r="AH143" s="102"/>
      <c r="AI143" s="102"/>
      <c r="AJ143" s="102"/>
      <c r="AK143" s="100"/>
      <c r="AL143" s="101"/>
      <c r="AM143" s="104"/>
      <c r="AN143" s="101"/>
      <c r="AO143" s="102"/>
      <c r="AP143" s="102"/>
      <c r="AQ143" s="102"/>
      <c r="AR143" s="100"/>
      <c r="AS143" s="101"/>
      <c r="AT143" s="104"/>
      <c r="AU143" s="101"/>
      <c r="AV143" s="102"/>
      <c r="AW143" s="102"/>
      <c r="AX143" s="102"/>
      <c r="AY143" s="100"/>
      <c r="AZ143" s="101"/>
      <c r="BA143" s="104"/>
      <c r="BB143" s="101"/>
      <c r="BC143" s="102"/>
      <c r="BE143" s="102"/>
      <c r="BF143" s="100"/>
      <c r="BG143" s="101"/>
      <c r="BH143" s="104"/>
      <c r="BI143" s="101"/>
      <c r="BJ143" s="102"/>
      <c r="BL143" s="102"/>
      <c r="BM143" s="100"/>
      <c r="BN143" s="101"/>
      <c r="BO143" s="104"/>
      <c r="BP143" s="101"/>
      <c r="BQ143" s="102"/>
      <c r="BS143" s="102"/>
      <c r="BT143" s="100"/>
      <c r="BU143" s="101"/>
      <c r="BV143" s="104"/>
      <c r="BW143" s="101"/>
      <c r="BX143" s="102"/>
      <c r="BZ143" s="102"/>
      <c r="CA143" s="100"/>
      <c r="CB143" s="101"/>
      <c r="CC143" s="104"/>
      <c r="CD143" s="101"/>
      <c r="CE143" s="102"/>
      <c r="CG143" s="102"/>
      <c r="CH143" s="100"/>
      <c r="CI143" s="101"/>
      <c r="CJ143" s="104"/>
      <c r="CK143" s="101"/>
      <c r="CL143" s="102"/>
      <c r="CN143" s="102"/>
      <c r="CO143" s="100"/>
      <c r="CP143" s="101"/>
      <c r="CQ143" s="104"/>
      <c r="CR143" s="101"/>
      <c r="CS143" s="102"/>
      <c r="CU143" s="102"/>
      <c r="CV143" s="100"/>
      <c r="CW143" s="101"/>
      <c r="CX143" s="104"/>
      <c r="CY143" s="101"/>
      <c r="CZ143" s="102"/>
      <c r="DB143" s="102"/>
      <c r="DC143" s="100"/>
      <c r="DD143" s="101"/>
      <c r="DE143" s="104"/>
      <c r="DF143" s="101"/>
      <c r="DG143" s="102"/>
    </row>
    <row r="144" spans="1:111" x14ac:dyDescent="0.3">
      <c r="A144" s="185">
        <v>2003</v>
      </c>
      <c r="B144" s="186">
        <v>0</v>
      </c>
      <c r="C144" s="187">
        <v>0</v>
      </c>
      <c r="D144" s="188">
        <v>0</v>
      </c>
      <c r="E144" s="187">
        <v>0</v>
      </c>
      <c r="F144" s="102"/>
      <c r="G144" s="102"/>
      <c r="H144" s="185">
        <v>2003</v>
      </c>
      <c r="I144" s="186">
        <v>0</v>
      </c>
      <c r="J144" s="187">
        <v>0</v>
      </c>
      <c r="K144" s="188">
        <v>0</v>
      </c>
      <c r="L144" s="187">
        <v>0</v>
      </c>
      <c r="M144" s="102"/>
      <c r="N144" s="102"/>
      <c r="O144" s="185">
        <v>2003</v>
      </c>
      <c r="P144" s="186">
        <v>0</v>
      </c>
      <c r="Q144" s="187">
        <v>0</v>
      </c>
      <c r="R144" s="188">
        <v>0</v>
      </c>
      <c r="S144" s="187">
        <v>0</v>
      </c>
      <c r="T144" s="102"/>
      <c r="U144" s="102"/>
      <c r="V144" s="185">
        <v>2003</v>
      </c>
      <c r="W144" s="186">
        <v>0</v>
      </c>
      <c r="X144" s="187">
        <v>0</v>
      </c>
      <c r="Y144" s="188">
        <v>0</v>
      </c>
      <c r="Z144" s="187">
        <v>0</v>
      </c>
      <c r="AA144" s="102"/>
      <c r="AC144" s="185">
        <v>2003</v>
      </c>
      <c r="AD144" s="186">
        <v>0</v>
      </c>
      <c r="AE144" s="187">
        <v>0</v>
      </c>
      <c r="AF144" s="188">
        <v>0</v>
      </c>
      <c r="AG144" s="187">
        <v>0</v>
      </c>
      <c r="AH144" s="102"/>
      <c r="AI144" s="102"/>
      <c r="AJ144" s="185">
        <v>2003</v>
      </c>
      <c r="AK144" s="186">
        <v>0</v>
      </c>
      <c r="AL144" s="187">
        <v>0</v>
      </c>
      <c r="AM144" s="188">
        <v>0</v>
      </c>
      <c r="AN144" s="187">
        <v>0</v>
      </c>
      <c r="AO144" s="102"/>
      <c r="AP144" s="102"/>
      <c r="AQ144" s="185">
        <v>2003</v>
      </c>
      <c r="AR144" s="186">
        <v>0</v>
      </c>
      <c r="AS144" s="187">
        <v>0</v>
      </c>
      <c r="AT144" s="188">
        <v>0</v>
      </c>
      <c r="AU144" s="187">
        <v>0</v>
      </c>
      <c r="AV144" s="102"/>
      <c r="AW144" s="102"/>
      <c r="AX144" s="185">
        <v>2003</v>
      </c>
      <c r="AY144" s="186">
        <v>0</v>
      </c>
      <c r="AZ144" s="187">
        <v>0</v>
      </c>
      <c r="BA144" s="188">
        <v>0</v>
      </c>
      <c r="BB144" s="187">
        <v>0</v>
      </c>
      <c r="BC144" s="102"/>
      <c r="BE144" s="185">
        <v>2003</v>
      </c>
      <c r="BF144" s="186">
        <v>0</v>
      </c>
      <c r="BG144" s="187">
        <v>0</v>
      </c>
      <c r="BH144" s="188">
        <v>0</v>
      </c>
      <c r="BI144" s="187">
        <v>0</v>
      </c>
      <c r="BJ144" s="102"/>
      <c r="BL144" s="185">
        <v>2003</v>
      </c>
      <c r="BM144" s="186">
        <v>0</v>
      </c>
      <c r="BN144" s="187">
        <v>0</v>
      </c>
      <c r="BO144" s="188">
        <v>0</v>
      </c>
      <c r="BP144" s="187">
        <v>0</v>
      </c>
      <c r="BQ144" s="102"/>
      <c r="BS144" s="185">
        <v>2003</v>
      </c>
      <c r="BT144" s="186">
        <v>0</v>
      </c>
      <c r="BU144" s="187">
        <v>0</v>
      </c>
      <c r="BV144" s="188">
        <v>0</v>
      </c>
      <c r="BW144" s="187">
        <v>0</v>
      </c>
      <c r="BX144" s="102"/>
      <c r="BZ144" s="143">
        <v>2003</v>
      </c>
      <c r="CA144" s="94">
        <v>0</v>
      </c>
      <c r="CB144" s="109">
        <v>0</v>
      </c>
      <c r="CC144" s="90">
        <v>0</v>
      </c>
      <c r="CD144" s="109">
        <v>0</v>
      </c>
      <c r="CE144" s="102"/>
      <c r="CG144" s="143">
        <v>2003</v>
      </c>
      <c r="CH144" s="94">
        <v>0</v>
      </c>
      <c r="CI144" s="109">
        <v>0</v>
      </c>
      <c r="CJ144" s="90">
        <v>0</v>
      </c>
      <c r="CK144" s="109">
        <v>0</v>
      </c>
      <c r="CL144" s="102"/>
      <c r="CN144" s="143">
        <v>2003</v>
      </c>
      <c r="CO144" s="94">
        <v>0</v>
      </c>
      <c r="CP144" s="109">
        <v>0</v>
      </c>
      <c r="CQ144" s="90">
        <v>0</v>
      </c>
      <c r="CR144" s="109">
        <v>0</v>
      </c>
      <c r="CS144" s="102"/>
      <c r="CU144" s="143">
        <v>2003</v>
      </c>
      <c r="CV144" s="94">
        <v>0</v>
      </c>
      <c r="CW144" s="109">
        <v>0</v>
      </c>
      <c r="CX144" s="90">
        <v>0</v>
      </c>
      <c r="CY144" s="109">
        <v>0</v>
      </c>
      <c r="CZ144" s="102"/>
      <c r="DB144" s="143">
        <v>2003</v>
      </c>
      <c r="DC144" s="94">
        <v>0</v>
      </c>
      <c r="DD144" s="109">
        <v>0</v>
      </c>
      <c r="DE144" s="90">
        <v>0</v>
      </c>
      <c r="DF144" s="109">
        <v>0</v>
      </c>
      <c r="DG144" s="102"/>
    </row>
    <row r="145" spans="1:111" x14ac:dyDescent="0.3">
      <c r="A145" s="185">
        <v>2004</v>
      </c>
      <c r="B145" s="186">
        <v>0</v>
      </c>
      <c r="C145" s="187">
        <v>0</v>
      </c>
      <c r="D145" s="188">
        <v>0</v>
      </c>
      <c r="E145" s="187">
        <v>0</v>
      </c>
      <c r="F145" s="102"/>
      <c r="G145" s="102"/>
      <c r="H145" s="185">
        <v>2004</v>
      </c>
      <c r="I145" s="186">
        <v>0</v>
      </c>
      <c r="J145" s="187">
        <v>0</v>
      </c>
      <c r="K145" s="188">
        <v>0</v>
      </c>
      <c r="L145" s="187">
        <v>0</v>
      </c>
      <c r="M145" s="102"/>
      <c r="N145" s="102"/>
      <c r="O145" s="185">
        <v>2004</v>
      </c>
      <c r="P145" s="186">
        <v>0</v>
      </c>
      <c r="Q145" s="187">
        <v>0</v>
      </c>
      <c r="R145" s="188">
        <v>0</v>
      </c>
      <c r="S145" s="187">
        <v>0</v>
      </c>
      <c r="T145" s="102"/>
      <c r="U145" s="102"/>
      <c r="V145" s="185">
        <v>2004</v>
      </c>
      <c r="W145" s="186">
        <v>0</v>
      </c>
      <c r="X145" s="187">
        <v>0</v>
      </c>
      <c r="Y145" s="188">
        <v>0</v>
      </c>
      <c r="Z145" s="187">
        <v>0</v>
      </c>
      <c r="AA145" s="102"/>
      <c r="AC145" s="185">
        <v>2004</v>
      </c>
      <c r="AD145" s="186">
        <v>0</v>
      </c>
      <c r="AE145" s="187">
        <v>0</v>
      </c>
      <c r="AF145" s="188">
        <v>0</v>
      </c>
      <c r="AG145" s="187">
        <v>0</v>
      </c>
      <c r="AH145" s="102"/>
      <c r="AI145" s="102"/>
      <c r="AJ145" s="185">
        <v>2004</v>
      </c>
      <c r="AK145" s="186">
        <v>0</v>
      </c>
      <c r="AL145" s="187">
        <v>0</v>
      </c>
      <c r="AM145" s="188">
        <v>0</v>
      </c>
      <c r="AN145" s="187">
        <v>0</v>
      </c>
      <c r="AO145" s="102"/>
      <c r="AP145" s="102"/>
      <c r="AQ145" s="185">
        <v>2004</v>
      </c>
      <c r="AR145" s="186">
        <v>0</v>
      </c>
      <c r="AS145" s="187">
        <v>0</v>
      </c>
      <c r="AT145" s="188">
        <v>0</v>
      </c>
      <c r="AU145" s="187">
        <v>0</v>
      </c>
      <c r="AV145" s="102"/>
      <c r="AW145" s="102"/>
      <c r="AX145" s="185">
        <v>2004</v>
      </c>
      <c r="AY145" s="186">
        <v>0</v>
      </c>
      <c r="AZ145" s="187">
        <v>0</v>
      </c>
      <c r="BA145" s="188">
        <v>0</v>
      </c>
      <c r="BB145" s="187">
        <v>0</v>
      </c>
      <c r="BC145" s="102"/>
      <c r="BE145" s="185">
        <v>2004</v>
      </c>
      <c r="BF145" s="186">
        <v>0</v>
      </c>
      <c r="BG145" s="187">
        <v>0</v>
      </c>
      <c r="BH145" s="188">
        <v>0</v>
      </c>
      <c r="BI145" s="187">
        <v>0</v>
      </c>
      <c r="BJ145" s="102"/>
      <c r="BL145" s="185">
        <v>2004</v>
      </c>
      <c r="BM145" s="186">
        <v>0</v>
      </c>
      <c r="BN145" s="187">
        <v>0</v>
      </c>
      <c r="BO145" s="188">
        <v>0</v>
      </c>
      <c r="BP145" s="187">
        <v>0</v>
      </c>
      <c r="BQ145" s="102"/>
      <c r="BS145" s="185">
        <v>2004</v>
      </c>
      <c r="BT145" s="186">
        <v>0</v>
      </c>
      <c r="BU145" s="187">
        <v>0</v>
      </c>
      <c r="BV145" s="188">
        <v>0</v>
      </c>
      <c r="BW145" s="187">
        <v>0</v>
      </c>
      <c r="BX145" s="102"/>
      <c r="BZ145" s="143">
        <v>2004</v>
      </c>
      <c r="CA145" s="94">
        <v>0</v>
      </c>
      <c r="CB145" s="109">
        <v>0</v>
      </c>
      <c r="CC145" s="90">
        <v>0</v>
      </c>
      <c r="CD145" s="109">
        <v>0</v>
      </c>
      <c r="CE145" s="102"/>
      <c r="CG145" s="143">
        <v>2004</v>
      </c>
      <c r="CH145" s="94">
        <v>0</v>
      </c>
      <c r="CI145" s="109">
        <v>0</v>
      </c>
      <c r="CJ145" s="90">
        <v>0</v>
      </c>
      <c r="CK145" s="109">
        <v>0</v>
      </c>
      <c r="CL145" s="102"/>
      <c r="CN145" s="143">
        <v>2004</v>
      </c>
      <c r="CO145" s="94">
        <v>0</v>
      </c>
      <c r="CP145" s="109">
        <v>0</v>
      </c>
      <c r="CQ145" s="90">
        <v>0</v>
      </c>
      <c r="CR145" s="109">
        <v>0</v>
      </c>
      <c r="CS145" s="102"/>
      <c r="CU145" s="143">
        <v>2004</v>
      </c>
      <c r="CV145" s="94">
        <v>0</v>
      </c>
      <c r="CW145" s="109">
        <v>0</v>
      </c>
      <c r="CX145" s="90">
        <v>0</v>
      </c>
      <c r="CY145" s="109">
        <v>0</v>
      </c>
      <c r="CZ145" s="102"/>
      <c r="DB145" s="143">
        <v>2004</v>
      </c>
      <c r="DC145" s="94">
        <v>0</v>
      </c>
      <c r="DD145" s="109">
        <v>0</v>
      </c>
      <c r="DE145" s="90">
        <v>0</v>
      </c>
      <c r="DF145" s="109">
        <v>0</v>
      </c>
      <c r="DG145" s="102"/>
    </row>
    <row r="146" spans="1:111" x14ac:dyDescent="0.3">
      <c r="A146" s="185">
        <v>2005</v>
      </c>
      <c r="B146" s="186">
        <v>0</v>
      </c>
      <c r="C146" s="187">
        <v>0</v>
      </c>
      <c r="D146" s="188">
        <v>0</v>
      </c>
      <c r="E146" s="187">
        <v>0</v>
      </c>
      <c r="F146" s="102"/>
      <c r="G146" s="102"/>
      <c r="H146" s="185">
        <v>2005</v>
      </c>
      <c r="I146" s="186">
        <v>0</v>
      </c>
      <c r="J146" s="187">
        <v>0</v>
      </c>
      <c r="K146" s="188">
        <v>0</v>
      </c>
      <c r="L146" s="187">
        <v>0</v>
      </c>
      <c r="M146" s="102"/>
      <c r="N146" s="102"/>
      <c r="O146" s="185">
        <v>2005</v>
      </c>
      <c r="P146" s="186">
        <v>0</v>
      </c>
      <c r="Q146" s="187">
        <v>0</v>
      </c>
      <c r="R146" s="188">
        <v>0</v>
      </c>
      <c r="S146" s="187">
        <v>0</v>
      </c>
      <c r="T146" s="102"/>
      <c r="U146" s="102"/>
      <c r="V146" s="185">
        <v>2005</v>
      </c>
      <c r="W146" s="186">
        <v>0</v>
      </c>
      <c r="X146" s="187">
        <v>0</v>
      </c>
      <c r="Y146" s="188">
        <v>0</v>
      </c>
      <c r="Z146" s="187">
        <v>0</v>
      </c>
      <c r="AA146" s="102"/>
      <c r="AC146" s="185">
        <v>2005</v>
      </c>
      <c r="AD146" s="186">
        <v>0</v>
      </c>
      <c r="AE146" s="187">
        <v>0</v>
      </c>
      <c r="AF146" s="188">
        <v>0</v>
      </c>
      <c r="AG146" s="187">
        <v>0</v>
      </c>
      <c r="AH146" s="102"/>
      <c r="AI146" s="102"/>
      <c r="AJ146" s="185">
        <v>2005</v>
      </c>
      <c r="AK146" s="186">
        <v>0</v>
      </c>
      <c r="AL146" s="187">
        <v>0</v>
      </c>
      <c r="AM146" s="188">
        <v>0</v>
      </c>
      <c r="AN146" s="187">
        <v>0</v>
      </c>
      <c r="AO146" s="102"/>
      <c r="AP146" s="102"/>
      <c r="AQ146" s="185">
        <v>2005</v>
      </c>
      <c r="AR146" s="186">
        <v>0</v>
      </c>
      <c r="AS146" s="187">
        <v>0</v>
      </c>
      <c r="AT146" s="188">
        <v>0</v>
      </c>
      <c r="AU146" s="187">
        <v>0</v>
      </c>
      <c r="AV146" s="102"/>
      <c r="AW146" s="102"/>
      <c r="AX146" s="185">
        <v>2005</v>
      </c>
      <c r="AY146" s="186">
        <v>0</v>
      </c>
      <c r="AZ146" s="187">
        <v>0</v>
      </c>
      <c r="BA146" s="188">
        <v>0</v>
      </c>
      <c r="BB146" s="187">
        <v>0</v>
      </c>
      <c r="BC146" s="102"/>
      <c r="BE146" s="185">
        <v>2005</v>
      </c>
      <c r="BF146" s="186">
        <v>0</v>
      </c>
      <c r="BG146" s="187">
        <v>0</v>
      </c>
      <c r="BH146" s="188">
        <v>0</v>
      </c>
      <c r="BI146" s="187">
        <v>0</v>
      </c>
      <c r="BJ146" s="102"/>
      <c r="BL146" s="185">
        <v>2005</v>
      </c>
      <c r="BM146" s="186">
        <v>0</v>
      </c>
      <c r="BN146" s="187">
        <v>0</v>
      </c>
      <c r="BO146" s="188">
        <v>0</v>
      </c>
      <c r="BP146" s="187">
        <v>0</v>
      </c>
      <c r="BQ146" s="102"/>
      <c r="BS146" s="185">
        <v>2005</v>
      </c>
      <c r="BT146" s="186">
        <v>0</v>
      </c>
      <c r="BU146" s="187">
        <v>0</v>
      </c>
      <c r="BV146" s="188">
        <v>0</v>
      </c>
      <c r="BW146" s="187">
        <v>0</v>
      </c>
      <c r="BX146" s="102"/>
      <c r="BZ146" s="143">
        <v>2005</v>
      </c>
      <c r="CA146" s="94">
        <v>0</v>
      </c>
      <c r="CB146" s="109">
        <v>0</v>
      </c>
      <c r="CC146" s="90">
        <v>0</v>
      </c>
      <c r="CD146" s="109">
        <v>0</v>
      </c>
      <c r="CE146" s="102"/>
      <c r="CG146" s="143">
        <v>2005</v>
      </c>
      <c r="CH146" s="94">
        <v>0</v>
      </c>
      <c r="CI146" s="109">
        <v>0</v>
      </c>
      <c r="CJ146" s="90">
        <v>0</v>
      </c>
      <c r="CK146" s="109">
        <v>0</v>
      </c>
      <c r="CL146" s="102"/>
      <c r="CN146" s="143">
        <v>2005</v>
      </c>
      <c r="CO146" s="94">
        <v>0</v>
      </c>
      <c r="CP146" s="109">
        <v>0</v>
      </c>
      <c r="CQ146" s="90">
        <v>0</v>
      </c>
      <c r="CR146" s="109">
        <v>0</v>
      </c>
      <c r="CS146" s="102"/>
      <c r="CU146" s="143">
        <v>2005</v>
      </c>
      <c r="CV146" s="94">
        <v>0</v>
      </c>
      <c r="CW146" s="109">
        <v>0</v>
      </c>
      <c r="CX146" s="90">
        <v>0</v>
      </c>
      <c r="CY146" s="109">
        <v>0</v>
      </c>
      <c r="CZ146" s="102"/>
      <c r="DB146" s="143">
        <v>2005</v>
      </c>
      <c r="DC146" s="94">
        <v>0</v>
      </c>
      <c r="DD146" s="109">
        <v>0</v>
      </c>
      <c r="DE146" s="90">
        <v>0</v>
      </c>
      <c r="DF146" s="109">
        <v>0</v>
      </c>
      <c r="DG146" s="102"/>
    </row>
    <row r="147" spans="1:111" x14ac:dyDescent="0.3">
      <c r="A147" s="185">
        <v>2006</v>
      </c>
      <c r="B147" s="186">
        <v>0</v>
      </c>
      <c r="C147" s="187">
        <v>0</v>
      </c>
      <c r="D147" s="188">
        <v>0</v>
      </c>
      <c r="E147" s="187">
        <v>0</v>
      </c>
      <c r="F147" s="102"/>
      <c r="G147" s="102"/>
      <c r="H147" s="185">
        <v>2006</v>
      </c>
      <c r="I147" s="186">
        <v>0</v>
      </c>
      <c r="J147" s="187">
        <v>0</v>
      </c>
      <c r="K147" s="188">
        <v>0</v>
      </c>
      <c r="L147" s="187">
        <v>0</v>
      </c>
      <c r="M147" s="102"/>
      <c r="N147" s="102"/>
      <c r="O147" s="185">
        <v>2006</v>
      </c>
      <c r="P147" s="186">
        <v>0</v>
      </c>
      <c r="Q147" s="187">
        <v>0</v>
      </c>
      <c r="R147" s="188">
        <v>0</v>
      </c>
      <c r="S147" s="187">
        <v>0</v>
      </c>
      <c r="T147" s="102"/>
      <c r="U147" s="102"/>
      <c r="V147" s="185">
        <v>2006</v>
      </c>
      <c r="W147" s="186">
        <v>0</v>
      </c>
      <c r="X147" s="187">
        <v>0</v>
      </c>
      <c r="Y147" s="188">
        <v>0</v>
      </c>
      <c r="Z147" s="187">
        <v>0</v>
      </c>
      <c r="AA147" s="102"/>
      <c r="AC147" s="185">
        <v>2006</v>
      </c>
      <c r="AD147" s="186">
        <v>0</v>
      </c>
      <c r="AE147" s="187">
        <v>0</v>
      </c>
      <c r="AF147" s="188">
        <v>0</v>
      </c>
      <c r="AG147" s="187">
        <v>0</v>
      </c>
      <c r="AH147" s="102"/>
      <c r="AI147" s="102"/>
      <c r="AJ147" s="185">
        <v>2006</v>
      </c>
      <c r="AK147" s="186">
        <v>0</v>
      </c>
      <c r="AL147" s="187">
        <v>0</v>
      </c>
      <c r="AM147" s="188">
        <v>0</v>
      </c>
      <c r="AN147" s="187">
        <v>0</v>
      </c>
      <c r="AO147" s="102"/>
      <c r="AP147" s="102"/>
      <c r="AQ147" s="185">
        <v>2006</v>
      </c>
      <c r="AR147" s="186">
        <v>0</v>
      </c>
      <c r="AS147" s="187">
        <v>0</v>
      </c>
      <c r="AT147" s="188">
        <v>0</v>
      </c>
      <c r="AU147" s="187">
        <v>0</v>
      </c>
      <c r="AV147" s="102"/>
      <c r="AW147" s="102"/>
      <c r="AX147" s="185">
        <v>2006</v>
      </c>
      <c r="AY147" s="186">
        <v>0</v>
      </c>
      <c r="AZ147" s="187">
        <v>0</v>
      </c>
      <c r="BA147" s="188">
        <v>0</v>
      </c>
      <c r="BB147" s="187">
        <v>0</v>
      </c>
      <c r="BC147" s="102"/>
      <c r="BE147" s="185">
        <v>2006</v>
      </c>
      <c r="BF147" s="186">
        <v>0</v>
      </c>
      <c r="BG147" s="187">
        <v>0</v>
      </c>
      <c r="BH147" s="188">
        <v>0</v>
      </c>
      <c r="BI147" s="187">
        <v>0</v>
      </c>
      <c r="BJ147" s="102"/>
      <c r="BL147" s="185">
        <v>2006</v>
      </c>
      <c r="BM147" s="186">
        <v>0</v>
      </c>
      <c r="BN147" s="187">
        <v>0</v>
      </c>
      <c r="BO147" s="188">
        <v>0</v>
      </c>
      <c r="BP147" s="187">
        <v>0</v>
      </c>
      <c r="BQ147" s="102"/>
      <c r="BS147" s="185">
        <v>2006</v>
      </c>
      <c r="BT147" s="186">
        <v>0</v>
      </c>
      <c r="BU147" s="187">
        <v>0</v>
      </c>
      <c r="BV147" s="188">
        <v>0</v>
      </c>
      <c r="BW147" s="187">
        <v>0</v>
      </c>
      <c r="BX147" s="102"/>
      <c r="BZ147" s="143">
        <v>2006</v>
      </c>
      <c r="CA147" s="94">
        <v>0</v>
      </c>
      <c r="CB147" s="109">
        <v>0</v>
      </c>
      <c r="CC147" s="90">
        <v>0</v>
      </c>
      <c r="CD147" s="109">
        <v>0</v>
      </c>
      <c r="CE147" s="102"/>
      <c r="CG147" s="143">
        <v>2006</v>
      </c>
      <c r="CH147" s="94">
        <v>0</v>
      </c>
      <c r="CI147" s="109">
        <v>0</v>
      </c>
      <c r="CJ147" s="90">
        <v>0</v>
      </c>
      <c r="CK147" s="109">
        <v>0</v>
      </c>
      <c r="CL147" s="102"/>
      <c r="CN147" s="143">
        <v>2006</v>
      </c>
      <c r="CO147" s="94">
        <v>0</v>
      </c>
      <c r="CP147" s="109">
        <v>0</v>
      </c>
      <c r="CQ147" s="90">
        <v>0</v>
      </c>
      <c r="CR147" s="109">
        <v>0</v>
      </c>
      <c r="CS147" s="102"/>
      <c r="CU147" s="143">
        <v>2006</v>
      </c>
      <c r="CV147" s="94">
        <v>0</v>
      </c>
      <c r="CW147" s="109">
        <v>0</v>
      </c>
      <c r="CX147" s="90">
        <v>0</v>
      </c>
      <c r="CY147" s="109">
        <v>0</v>
      </c>
      <c r="CZ147" s="102"/>
      <c r="DB147" s="143">
        <v>2006</v>
      </c>
      <c r="DC147" s="94">
        <v>0</v>
      </c>
      <c r="DD147" s="109">
        <v>0</v>
      </c>
      <c r="DE147" s="90">
        <v>0</v>
      </c>
      <c r="DF147" s="109">
        <v>0</v>
      </c>
      <c r="DG147" s="102"/>
    </row>
    <row r="148" spans="1:111" x14ac:dyDescent="0.3">
      <c r="A148" s="185">
        <v>2007</v>
      </c>
      <c r="B148" s="186">
        <v>0</v>
      </c>
      <c r="C148" s="187">
        <v>0</v>
      </c>
      <c r="D148" s="188">
        <v>0</v>
      </c>
      <c r="E148" s="187">
        <v>0</v>
      </c>
      <c r="F148" s="102"/>
      <c r="G148" s="102"/>
      <c r="H148" s="185">
        <v>2007</v>
      </c>
      <c r="I148" s="186">
        <v>0</v>
      </c>
      <c r="J148" s="187">
        <v>0</v>
      </c>
      <c r="K148" s="188">
        <v>0</v>
      </c>
      <c r="L148" s="187">
        <v>0</v>
      </c>
      <c r="M148" s="102"/>
      <c r="N148" s="102"/>
      <c r="O148" s="185">
        <v>2007</v>
      </c>
      <c r="P148" s="186">
        <v>0</v>
      </c>
      <c r="Q148" s="187">
        <v>0</v>
      </c>
      <c r="R148" s="188">
        <v>0</v>
      </c>
      <c r="S148" s="187">
        <v>0</v>
      </c>
      <c r="T148" s="102"/>
      <c r="U148" s="102"/>
      <c r="V148" s="185">
        <v>2007</v>
      </c>
      <c r="W148" s="186">
        <v>0</v>
      </c>
      <c r="X148" s="187">
        <v>0</v>
      </c>
      <c r="Y148" s="188">
        <v>0</v>
      </c>
      <c r="Z148" s="187">
        <v>0</v>
      </c>
      <c r="AA148" s="102"/>
      <c r="AC148" s="185">
        <v>2007</v>
      </c>
      <c r="AD148" s="186">
        <v>0</v>
      </c>
      <c r="AE148" s="187">
        <v>0</v>
      </c>
      <c r="AF148" s="188">
        <v>0</v>
      </c>
      <c r="AG148" s="187">
        <v>0</v>
      </c>
      <c r="AH148" s="102"/>
      <c r="AI148" s="102"/>
      <c r="AJ148" s="185">
        <v>2007</v>
      </c>
      <c r="AK148" s="186">
        <v>0</v>
      </c>
      <c r="AL148" s="187">
        <v>0</v>
      </c>
      <c r="AM148" s="188">
        <v>0</v>
      </c>
      <c r="AN148" s="187">
        <v>0</v>
      </c>
      <c r="AO148" s="102"/>
      <c r="AP148" s="102"/>
      <c r="AQ148" s="185">
        <v>2007</v>
      </c>
      <c r="AR148" s="186">
        <v>0</v>
      </c>
      <c r="AS148" s="187">
        <v>0</v>
      </c>
      <c r="AT148" s="188">
        <v>0</v>
      </c>
      <c r="AU148" s="187">
        <v>0</v>
      </c>
      <c r="AV148" s="102"/>
      <c r="AW148" s="102"/>
      <c r="AX148" s="185">
        <v>2007</v>
      </c>
      <c r="AY148" s="186">
        <v>0</v>
      </c>
      <c r="AZ148" s="187">
        <v>0</v>
      </c>
      <c r="BA148" s="188">
        <v>0</v>
      </c>
      <c r="BB148" s="187">
        <v>0</v>
      </c>
      <c r="BC148" s="102"/>
      <c r="BE148" s="185">
        <v>2007</v>
      </c>
      <c r="BF148" s="186">
        <v>0</v>
      </c>
      <c r="BG148" s="187">
        <v>0</v>
      </c>
      <c r="BH148" s="188">
        <v>0</v>
      </c>
      <c r="BI148" s="187">
        <v>0</v>
      </c>
      <c r="BJ148" s="102"/>
      <c r="BL148" s="185">
        <v>2007</v>
      </c>
      <c r="BM148" s="186">
        <v>0</v>
      </c>
      <c r="BN148" s="187">
        <v>0</v>
      </c>
      <c r="BO148" s="188">
        <v>0</v>
      </c>
      <c r="BP148" s="187">
        <v>0</v>
      </c>
      <c r="BQ148" s="102"/>
      <c r="BS148" s="185">
        <v>2007</v>
      </c>
      <c r="BT148" s="186">
        <v>0</v>
      </c>
      <c r="BU148" s="187">
        <v>0</v>
      </c>
      <c r="BV148" s="188">
        <v>0</v>
      </c>
      <c r="BW148" s="187">
        <v>0</v>
      </c>
      <c r="BX148" s="102"/>
      <c r="BZ148" s="143">
        <v>2007</v>
      </c>
      <c r="CA148" s="94">
        <v>0</v>
      </c>
      <c r="CB148" s="109">
        <v>0</v>
      </c>
      <c r="CC148" s="90">
        <v>0</v>
      </c>
      <c r="CD148" s="109">
        <v>0</v>
      </c>
      <c r="CE148" s="102"/>
      <c r="CG148" s="143">
        <v>2007</v>
      </c>
      <c r="CH148" s="94">
        <v>0</v>
      </c>
      <c r="CI148" s="109">
        <v>0</v>
      </c>
      <c r="CJ148" s="90">
        <v>0</v>
      </c>
      <c r="CK148" s="109">
        <v>0</v>
      </c>
      <c r="CL148" s="102"/>
      <c r="CN148" s="143">
        <v>2007</v>
      </c>
      <c r="CO148" s="94">
        <v>0</v>
      </c>
      <c r="CP148" s="109">
        <v>0</v>
      </c>
      <c r="CQ148" s="90">
        <v>0</v>
      </c>
      <c r="CR148" s="109">
        <v>0</v>
      </c>
      <c r="CS148" s="102"/>
      <c r="CU148" s="143">
        <v>2007</v>
      </c>
      <c r="CV148" s="94">
        <v>0</v>
      </c>
      <c r="CW148" s="109">
        <v>0</v>
      </c>
      <c r="CX148" s="90">
        <v>0</v>
      </c>
      <c r="CY148" s="109">
        <v>0</v>
      </c>
      <c r="CZ148" s="102"/>
      <c r="DB148" s="143">
        <v>2007</v>
      </c>
      <c r="DC148" s="94">
        <v>0</v>
      </c>
      <c r="DD148" s="109">
        <v>0</v>
      </c>
      <c r="DE148" s="90">
        <v>0</v>
      </c>
      <c r="DF148" s="109">
        <v>0</v>
      </c>
      <c r="DG148" s="102"/>
    </row>
    <row r="149" spans="1:111" x14ac:dyDescent="0.3">
      <c r="A149" s="185">
        <v>2008</v>
      </c>
      <c r="B149" s="186">
        <v>0</v>
      </c>
      <c r="C149" s="187">
        <v>0</v>
      </c>
      <c r="D149" s="188">
        <v>0</v>
      </c>
      <c r="E149" s="187">
        <v>0</v>
      </c>
      <c r="F149" s="102"/>
      <c r="G149" s="102"/>
      <c r="H149" s="185">
        <v>2008</v>
      </c>
      <c r="I149" s="186">
        <v>0</v>
      </c>
      <c r="J149" s="187">
        <v>0</v>
      </c>
      <c r="K149" s="188">
        <v>0</v>
      </c>
      <c r="L149" s="187">
        <v>0</v>
      </c>
      <c r="M149" s="102"/>
      <c r="N149" s="102"/>
      <c r="O149" s="185">
        <v>2008</v>
      </c>
      <c r="P149" s="186">
        <v>0</v>
      </c>
      <c r="Q149" s="187">
        <v>0</v>
      </c>
      <c r="R149" s="188">
        <v>0</v>
      </c>
      <c r="S149" s="187">
        <v>0</v>
      </c>
      <c r="T149" s="102"/>
      <c r="U149" s="102"/>
      <c r="V149" s="185">
        <v>2008</v>
      </c>
      <c r="W149" s="186">
        <v>0</v>
      </c>
      <c r="X149" s="187">
        <v>0</v>
      </c>
      <c r="Y149" s="188">
        <v>0</v>
      </c>
      <c r="Z149" s="187">
        <v>0</v>
      </c>
      <c r="AA149" s="102"/>
      <c r="AC149" s="185">
        <v>2008</v>
      </c>
      <c r="AD149" s="186">
        <v>0</v>
      </c>
      <c r="AE149" s="187">
        <v>0</v>
      </c>
      <c r="AF149" s="188">
        <v>0</v>
      </c>
      <c r="AG149" s="187">
        <v>0</v>
      </c>
      <c r="AH149" s="102"/>
      <c r="AI149" s="102"/>
      <c r="AJ149" s="185">
        <v>2008</v>
      </c>
      <c r="AK149" s="186">
        <v>0</v>
      </c>
      <c r="AL149" s="187">
        <v>0</v>
      </c>
      <c r="AM149" s="188">
        <v>0</v>
      </c>
      <c r="AN149" s="187">
        <v>0</v>
      </c>
      <c r="AO149" s="102"/>
      <c r="AP149" s="102"/>
      <c r="AQ149" s="185">
        <v>2008</v>
      </c>
      <c r="AR149" s="186">
        <v>0</v>
      </c>
      <c r="AS149" s="187">
        <v>0</v>
      </c>
      <c r="AT149" s="188">
        <v>0</v>
      </c>
      <c r="AU149" s="187">
        <v>0</v>
      </c>
      <c r="AV149" s="102"/>
      <c r="AW149" s="102"/>
      <c r="AX149" s="185">
        <v>2008</v>
      </c>
      <c r="AY149" s="186">
        <v>0</v>
      </c>
      <c r="AZ149" s="187">
        <v>0</v>
      </c>
      <c r="BA149" s="188">
        <v>0</v>
      </c>
      <c r="BB149" s="187">
        <v>0</v>
      </c>
      <c r="BC149" s="102"/>
      <c r="BE149" s="185">
        <v>2008</v>
      </c>
      <c r="BF149" s="186">
        <v>0</v>
      </c>
      <c r="BG149" s="187">
        <v>0</v>
      </c>
      <c r="BH149" s="188">
        <v>0</v>
      </c>
      <c r="BI149" s="187">
        <v>0</v>
      </c>
      <c r="BJ149" s="102"/>
      <c r="BL149" s="185">
        <v>2008</v>
      </c>
      <c r="BM149" s="186">
        <v>0</v>
      </c>
      <c r="BN149" s="187">
        <v>0</v>
      </c>
      <c r="BO149" s="188">
        <v>0</v>
      </c>
      <c r="BP149" s="187">
        <v>0</v>
      </c>
      <c r="BQ149" s="102"/>
      <c r="BS149" s="185">
        <v>2008</v>
      </c>
      <c r="BT149" s="186">
        <v>0</v>
      </c>
      <c r="BU149" s="187">
        <v>0</v>
      </c>
      <c r="BV149" s="188">
        <v>0</v>
      </c>
      <c r="BW149" s="187">
        <v>0</v>
      </c>
      <c r="BX149" s="102"/>
      <c r="BZ149" s="143">
        <v>2008</v>
      </c>
      <c r="CA149" s="94">
        <v>0</v>
      </c>
      <c r="CB149" s="109">
        <v>0</v>
      </c>
      <c r="CC149" s="90">
        <v>0</v>
      </c>
      <c r="CD149" s="109">
        <v>0</v>
      </c>
      <c r="CE149" s="102"/>
      <c r="CG149" s="143">
        <v>2008</v>
      </c>
      <c r="CH149" s="94">
        <v>0</v>
      </c>
      <c r="CI149" s="109">
        <v>0</v>
      </c>
      <c r="CJ149" s="90">
        <v>0</v>
      </c>
      <c r="CK149" s="109">
        <v>0</v>
      </c>
      <c r="CL149" s="102"/>
      <c r="CN149" s="143">
        <v>2008</v>
      </c>
      <c r="CO149" s="94">
        <v>0</v>
      </c>
      <c r="CP149" s="109">
        <v>0</v>
      </c>
      <c r="CQ149" s="90">
        <v>0</v>
      </c>
      <c r="CR149" s="109">
        <v>0</v>
      </c>
      <c r="CS149" s="102"/>
      <c r="CU149" s="143">
        <v>2008</v>
      </c>
      <c r="CV149" s="94">
        <v>0</v>
      </c>
      <c r="CW149" s="109">
        <v>0</v>
      </c>
      <c r="CX149" s="90">
        <v>0</v>
      </c>
      <c r="CY149" s="109">
        <v>0</v>
      </c>
      <c r="CZ149" s="102"/>
      <c r="DB149" s="143">
        <v>2008</v>
      </c>
      <c r="DC149" s="94">
        <v>0</v>
      </c>
      <c r="DD149" s="109">
        <v>0</v>
      </c>
      <c r="DE149" s="90">
        <v>0</v>
      </c>
      <c r="DF149" s="109">
        <v>0</v>
      </c>
      <c r="DG149" s="102"/>
    </row>
    <row r="150" spans="1:111" x14ac:dyDescent="0.3">
      <c r="A150" s="185">
        <v>2009</v>
      </c>
      <c r="B150" s="186">
        <v>0</v>
      </c>
      <c r="C150" s="187">
        <v>0</v>
      </c>
      <c r="D150" s="188">
        <v>0</v>
      </c>
      <c r="E150" s="187">
        <v>0</v>
      </c>
      <c r="F150" s="102"/>
      <c r="G150" s="102"/>
      <c r="H150" s="185">
        <v>2009</v>
      </c>
      <c r="I150" s="186">
        <v>0</v>
      </c>
      <c r="J150" s="187">
        <v>0</v>
      </c>
      <c r="K150" s="188">
        <v>0</v>
      </c>
      <c r="L150" s="187">
        <v>0</v>
      </c>
      <c r="M150" s="102"/>
      <c r="N150" s="102"/>
      <c r="O150" s="185">
        <v>2009</v>
      </c>
      <c r="P150" s="186">
        <v>0</v>
      </c>
      <c r="Q150" s="187">
        <v>0</v>
      </c>
      <c r="R150" s="188">
        <v>0</v>
      </c>
      <c r="S150" s="187">
        <v>0</v>
      </c>
      <c r="T150" s="102"/>
      <c r="U150" s="102"/>
      <c r="V150" s="185">
        <v>2009</v>
      </c>
      <c r="W150" s="186">
        <v>0</v>
      </c>
      <c r="X150" s="187">
        <v>0</v>
      </c>
      <c r="Y150" s="188">
        <v>0</v>
      </c>
      <c r="Z150" s="187">
        <v>0</v>
      </c>
      <c r="AA150" s="102"/>
      <c r="AC150" s="185">
        <v>2009</v>
      </c>
      <c r="AD150" s="186">
        <v>0</v>
      </c>
      <c r="AE150" s="187">
        <v>0</v>
      </c>
      <c r="AF150" s="188">
        <v>0</v>
      </c>
      <c r="AG150" s="187">
        <v>0</v>
      </c>
      <c r="AH150" s="102"/>
      <c r="AI150" s="102"/>
      <c r="AJ150" s="185">
        <v>2009</v>
      </c>
      <c r="AK150" s="186">
        <v>0</v>
      </c>
      <c r="AL150" s="187">
        <v>0</v>
      </c>
      <c r="AM150" s="188">
        <v>0</v>
      </c>
      <c r="AN150" s="187">
        <v>0</v>
      </c>
      <c r="AO150" s="102"/>
      <c r="AP150" s="102"/>
      <c r="AQ150" s="185">
        <v>2009</v>
      </c>
      <c r="AR150" s="186">
        <v>0</v>
      </c>
      <c r="AS150" s="187">
        <v>0</v>
      </c>
      <c r="AT150" s="188">
        <v>0</v>
      </c>
      <c r="AU150" s="187">
        <v>0</v>
      </c>
      <c r="AV150" s="102"/>
      <c r="AW150" s="102"/>
      <c r="AX150" s="185">
        <v>2009</v>
      </c>
      <c r="AY150" s="186">
        <v>0</v>
      </c>
      <c r="AZ150" s="187">
        <v>0</v>
      </c>
      <c r="BA150" s="188">
        <v>0</v>
      </c>
      <c r="BB150" s="187">
        <v>0</v>
      </c>
      <c r="BC150" s="102"/>
      <c r="BE150" s="185">
        <v>2009</v>
      </c>
      <c r="BF150" s="186">
        <v>0</v>
      </c>
      <c r="BG150" s="187">
        <v>0</v>
      </c>
      <c r="BH150" s="188">
        <v>0</v>
      </c>
      <c r="BI150" s="187">
        <v>0</v>
      </c>
      <c r="BJ150" s="102"/>
      <c r="BL150" s="185">
        <v>2009</v>
      </c>
      <c r="BM150" s="186">
        <v>0</v>
      </c>
      <c r="BN150" s="187">
        <v>0</v>
      </c>
      <c r="BO150" s="188">
        <v>0</v>
      </c>
      <c r="BP150" s="187">
        <v>0</v>
      </c>
      <c r="BQ150" s="102"/>
      <c r="BS150" s="185">
        <v>2009</v>
      </c>
      <c r="BT150" s="186">
        <v>0</v>
      </c>
      <c r="BU150" s="187">
        <v>0</v>
      </c>
      <c r="BV150" s="188">
        <v>0</v>
      </c>
      <c r="BW150" s="187">
        <v>0</v>
      </c>
      <c r="BX150" s="102"/>
      <c r="BZ150" s="143">
        <v>2009</v>
      </c>
      <c r="CA150" s="94">
        <v>0</v>
      </c>
      <c r="CB150" s="109">
        <v>0</v>
      </c>
      <c r="CC150" s="90">
        <v>0</v>
      </c>
      <c r="CD150" s="109">
        <v>0</v>
      </c>
      <c r="CE150" s="102"/>
      <c r="CG150" s="143">
        <v>2009</v>
      </c>
      <c r="CH150" s="94">
        <v>0</v>
      </c>
      <c r="CI150" s="109">
        <v>0</v>
      </c>
      <c r="CJ150" s="90">
        <v>0</v>
      </c>
      <c r="CK150" s="109">
        <v>0</v>
      </c>
      <c r="CL150" s="102"/>
      <c r="CN150" s="143">
        <v>2009</v>
      </c>
      <c r="CO150" s="94">
        <v>0</v>
      </c>
      <c r="CP150" s="109">
        <v>0</v>
      </c>
      <c r="CQ150" s="90">
        <v>0</v>
      </c>
      <c r="CR150" s="109">
        <v>0</v>
      </c>
      <c r="CS150" s="102"/>
      <c r="CU150" s="143">
        <v>2009</v>
      </c>
      <c r="CV150" s="94">
        <v>0</v>
      </c>
      <c r="CW150" s="109">
        <v>0</v>
      </c>
      <c r="CX150" s="90">
        <v>0</v>
      </c>
      <c r="CY150" s="109">
        <v>0</v>
      </c>
      <c r="CZ150" s="102"/>
      <c r="DB150" s="143">
        <v>2009</v>
      </c>
      <c r="DC150" s="94">
        <v>0</v>
      </c>
      <c r="DD150" s="109">
        <v>0</v>
      </c>
      <c r="DE150" s="90">
        <v>0</v>
      </c>
      <c r="DF150" s="109">
        <v>0</v>
      </c>
      <c r="DG150" s="102"/>
    </row>
    <row r="151" spans="1:111" x14ac:dyDescent="0.3">
      <c r="A151" s="185">
        <v>2010</v>
      </c>
      <c r="B151" s="186">
        <v>0</v>
      </c>
      <c r="C151" s="187">
        <v>0</v>
      </c>
      <c r="D151" s="188">
        <v>0</v>
      </c>
      <c r="E151" s="187">
        <v>0</v>
      </c>
      <c r="F151" s="102"/>
      <c r="G151" s="102"/>
      <c r="H151" s="185">
        <v>2010</v>
      </c>
      <c r="I151" s="186">
        <v>0</v>
      </c>
      <c r="J151" s="187">
        <v>0</v>
      </c>
      <c r="K151" s="188">
        <v>0</v>
      </c>
      <c r="L151" s="187">
        <v>0</v>
      </c>
      <c r="M151" s="102"/>
      <c r="N151" s="102"/>
      <c r="O151" s="185">
        <v>2010</v>
      </c>
      <c r="P151" s="186">
        <v>0</v>
      </c>
      <c r="Q151" s="187">
        <v>0</v>
      </c>
      <c r="R151" s="188">
        <v>0</v>
      </c>
      <c r="S151" s="187">
        <v>0</v>
      </c>
      <c r="T151" s="102"/>
      <c r="U151" s="102"/>
      <c r="V151" s="185">
        <v>2010</v>
      </c>
      <c r="W151" s="186">
        <v>0</v>
      </c>
      <c r="X151" s="187">
        <v>0</v>
      </c>
      <c r="Y151" s="188">
        <v>0</v>
      </c>
      <c r="Z151" s="187">
        <v>0</v>
      </c>
      <c r="AA151" s="102"/>
      <c r="AC151" s="185">
        <v>2010</v>
      </c>
      <c r="AD151" s="186">
        <v>0</v>
      </c>
      <c r="AE151" s="187">
        <v>0</v>
      </c>
      <c r="AF151" s="188">
        <v>0</v>
      </c>
      <c r="AG151" s="187">
        <v>0</v>
      </c>
      <c r="AH151" s="102"/>
      <c r="AI151" s="102"/>
      <c r="AJ151" s="185">
        <v>2010</v>
      </c>
      <c r="AK151" s="186">
        <v>0</v>
      </c>
      <c r="AL151" s="187">
        <v>0</v>
      </c>
      <c r="AM151" s="188">
        <v>0</v>
      </c>
      <c r="AN151" s="187">
        <v>0</v>
      </c>
      <c r="AO151" s="102"/>
      <c r="AP151" s="102"/>
      <c r="AQ151" s="185">
        <v>2010</v>
      </c>
      <c r="AR151" s="186">
        <v>0</v>
      </c>
      <c r="AS151" s="187">
        <v>0</v>
      </c>
      <c r="AT151" s="188">
        <v>0</v>
      </c>
      <c r="AU151" s="187">
        <v>0</v>
      </c>
      <c r="AV151" s="102"/>
      <c r="AW151" s="102"/>
      <c r="AX151" s="185">
        <v>2010</v>
      </c>
      <c r="AY151" s="186">
        <v>0</v>
      </c>
      <c r="AZ151" s="187">
        <v>0</v>
      </c>
      <c r="BA151" s="188">
        <v>0</v>
      </c>
      <c r="BB151" s="187">
        <v>0</v>
      </c>
      <c r="BC151" s="102"/>
      <c r="BE151" s="185">
        <v>2010</v>
      </c>
      <c r="BF151" s="186">
        <v>0</v>
      </c>
      <c r="BG151" s="187">
        <v>0</v>
      </c>
      <c r="BH151" s="188">
        <v>0</v>
      </c>
      <c r="BI151" s="187">
        <v>0</v>
      </c>
      <c r="BJ151" s="102"/>
      <c r="BL151" s="185">
        <v>2010</v>
      </c>
      <c r="BM151" s="186">
        <v>0</v>
      </c>
      <c r="BN151" s="187">
        <v>0</v>
      </c>
      <c r="BO151" s="188">
        <v>0</v>
      </c>
      <c r="BP151" s="187">
        <v>0</v>
      </c>
      <c r="BQ151" s="102"/>
      <c r="BS151" s="185">
        <v>2010</v>
      </c>
      <c r="BT151" s="186">
        <v>0</v>
      </c>
      <c r="BU151" s="187">
        <v>0</v>
      </c>
      <c r="BV151" s="188">
        <v>0</v>
      </c>
      <c r="BW151" s="187">
        <v>0</v>
      </c>
      <c r="BX151" s="102"/>
      <c r="BZ151" s="143">
        <v>2010</v>
      </c>
      <c r="CA151" s="94">
        <v>0</v>
      </c>
      <c r="CB151" s="109">
        <v>0</v>
      </c>
      <c r="CC151" s="90">
        <v>0</v>
      </c>
      <c r="CD151" s="109">
        <v>0</v>
      </c>
      <c r="CE151" s="102"/>
      <c r="CG151" s="143">
        <v>2010</v>
      </c>
      <c r="CH151" s="94">
        <v>0</v>
      </c>
      <c r="CI151" s="109">
        <v>0</v>
      </c>
      <c r="CJ151" s="90">
        <v>0</v>
      </c>
      <c r="CK151" s="109">
        <v>0</v>
      </c>
      <c r="CL151" s="102"/>
      <c r="CN151" s="143">
        <v>2010</v>
      </c>
      <c r="CO151" s="94">
        <v>0</v>
      </c>
      <c r="CP151" s="109">
        <v>0</v>
      </c>
      <c r="CQ151" s="90">
        <v>0</v>
      </c>
      <c r="CR151" s="109">
        <v>0</v>
      </c>
      <c r="CS151" s="102"/>
      <c r="CU151" s="143">
        <v>2010</v>
      </c>
      <c r="CV151" s="94">
        <v>0</v>
      </c>
      <c r="CW151" s="109">
        <v>0</v>
      </c>
      <c r="CX151" s="90">
        <v>0</v>
      </c>
      <c r="CY151" s="109">
        <v>0</v>
      </c>
      <c r="CZ151" s="102"/>
      <c r="DB151" s="143">
        <v>2010</v>
      </c>
      <c r="DC151" s="94">
        <v>0</v>
      </c>
      <c r="DD151" s="109">
        <v>0</v>
      </c>
      <c r="DE151" s="90">
        <v>0</v>
      </c>
      <c r="DF151" s="109">
        <v>0</v>
      </c>
      <c r="DG151" s="102"/>
    </row>
    <row r="152" spans="1:111" x14ac:dyDescent="0.3">
      <c r="A152" s="189">
        <v>2011</v>
      </c>
      <c r="B152" s="168">
        <v>23919285.460000001</v>
      </c>
      <c r="C152" s="95">
        <v>0.1222747649311164</v>
      </c>
      <c r="D152" s="170">
        <v>189</v>
      </c>
      <c r="E152" s="95">
        <v>0.12442396313364056</v>
      </c>
      <c r="F152" s="102"/>
      <c r="G152" s="102"/>
      <c r="H152" s="189">
        <v>2011</v>
      </c>
      <c r="I152" s="168">
        <v>22581611.140000001</v>
      </c>
      <c r="J152" s="95">
        <v>0.11841522828179452</v>
      </c>
      <c r="K152" s="170">
        <v>180</v>
      </c>
      <c r="L152" s="95">
        <v>0.12072434607645875</v>
      </c>
      <c r="M152" s="102"/>
      <c r="N152" s="102"/>
      <c r="O152" s="189">
        <v>2011</v>
      </c>
      <c r="P152" s="168">
        <v>21443140.250000004</v>
      </c>
      <c r="Q152" s="95">
        <v>0.11607906386201738</v>
      </c>
      <c r="R152" s="170">
        <v>171</v>
      </c>
      <c r="S152" s="95">
        <v>0.11720356408498972</v>
      </c>
      <c r="T152" s="102"/>
      <c r="U152" s="102"/>
      <c r="V152" s="189">
        <v>2011</v>
      </c>
      <c r="W152" s="168">
        <v>19058271.670000006</v>
      </c>
      <c r="X152" s="95">
        <v>0.10573647921986498</v>
      </c>
      <c r="Y152" s="170">
        <v>156</v>
      </c>
      <c r="Z152" s="95">
        <v>0.10932025227750526</v>
      </c>
      <c r="AA152" s="102"/>
      <c r="AC152" s="189">
        <v>2011</v>
      </c>
      <c r="AD152" s="168">
        <v>16910855.010000002</v>
      </c>
      <c r="AE152" s="95">
        <v>9.7033252386636834E-2</v>
      </c>
      <c r="AF152" s="170">
        <v>144</v>
      </c>
      <c r="AG152" s="95">
        <v>0.10300429184549356</v>
      </c>
      <c r="AH152" s="102"/>
      <c r="AI152" s="102"/>
      <c r="AJ152" s="189">
        <v>2011</v>
      </c>
      <c r="AK152" s="168">
        <v>15347637.199999999</v>
      </c>
      <c r="AL152" s="95">
        <v>9.055247206967805E-2</v>
      </c>
      <c r="AM152" s="170">
        <v>131</v>
      </c>
      <c r="AN152" s="95">
        <v>9.5830285296269205E-2</v>
      </c>
      <c r="AO152" s="102"/>
      <c r="AP152" s="102"/>
      <c r="AQ152" s="189">
        <v>2011</v>
      </c>
      <c r="AR152" s="168">
        <v>14075060.850000007</v>
      </c>
      <c r="AS152" s="95">
        <v>8.9173206938282443E-2</v>
      </c>
      <c r="AT152" s="170">
        <v>123</v>
      </c>
      <c r="AU152" s="95">
        <v>9.527498063516654E-2</v>
      </c>
      <c r="AV152" s="102"/>
      <c r="AW152" s="102"/>
      <c r="AX152" s="189">
        <v>2011</v>
      </c>
      <c r="AY152" s="168">
        <v>12280502.680000002</v>
      </c>
      <c r="AZ152" s="95">
        <v>0.12723479495818571</v>
      </c>
      <c r="BA152" s="170">
        <v>111</v>
      </c>
      <c r="BB152" s="95">
        <v>0.13454545454545455</v>
      </c>
      <c r="BC152" s="102"/>
      <c r="BE152" s="189">
        <v>2011</v>
      </c>
      <c r="BF152" s="168">
        <v>11569414.240000002</v>
      </c>
      <c r="BG152" s="95">
        <v>0.17073690144862605</v>
      </c>
      <c r="BH152" s="170">
        <v>105</v>
      </c>
      <c r="BI152" s="95">
        <v>0.17887563884156729</v>
      </c>
      <c r="BJ152" s="102"/>
      <c r="BL152" s="189">
        <v>2011</v>
      </c>
      <c r="BM152" s="168">
        <v>10770697.15</v>
      </c>
      <c r="BN152" s="95">
        <v>0.20501409106454838</v>
      </c>
      <c r="BO152" s="170">
        <v>98</v>
      </c>
      <c r="BP152" s="95">
        <v>0.21350762527233116</v>
      </c>
      <c r="BQ152" s="102"/>
      <c r="BS152" s="189">
        <v>2011</v>
      </c>
      <c r="BT152" s="168">
        <v>10169443.770000001</v>
      </c>
      <c r="BU152" s="95">
        <v>0.22296328032611179</v>
      </c>
      <c r="BV152" s="170">
        <v>91</v>
      </c>
      <c r="BW152" s="95">
        <v>0.23096446700507614</v>
      </c>
      <c r="BX152" s="102"/>
      <c r="BZ152" s="143">
        <v>2011</v>
      </c>
      <c r="CA152" s="88">
        <v>8380107.7700000005</v>
      </c>
      <c r="CB152" s="92">
        <v>0.20919762799112526</v>
      </c>
      <c r="CC152" s="90">
        <v>76</v>
      </c>
      <c r="CD152" s="92">
        <v>0.21965317919075145</v>
      </c>
      <c r="CE152" s="102"/>
      <c r="CG152" s="143">
        <v>2011</v>
      </c>
      <c r="CH152" s="88">
        <v>7737960.6699999981</v>
      </c>
      <c r="CI152" s="92">
        <v>0.2214035578843884</v>
      </c>
      <c r="CJ152" s="90">
        <v>70</v>
      </c>
      <c r="CK152" s="92">
        <v>0.22950819672131148</v>
      </c>
      <c r="CL152" s="102"/>
      <c r="CN152" s="143">
        <v>2011</v>
      </c>
      <c r="CO152" s="88">
        <v>6958064.6999999993</v>
      </c>
      <c r="CP152" s="92">
        <v>0.24811187592936057</v>
      </c>
      <c r="CQ152" s="90">
        <v>64</v>
      </c>
      <c r="CR152" s="92">
        <v>0.24427480916030533</v>
      </c>
      <c r="CS152" s="102"/>
      <c r="CU152" s="143">
        <v>2011</v>
      </c>
      <c r="CV152" s="88">
        <v>6906580.9899999993</v>
      </c>
      <c r="CW152" s="92">
        <v>0.27207864586599706</v>
      </c>
      <c r="CX152" s="90">
        <v>63</v>
      </c>
      <c r="CY152" s="92">
        <v>0.26582278481012656</v>
      </c>
      <c r="CZ152" s="102"/>
      <c r="DB152" s="143">
        <v>2011</v>
      </c>
      <c r="DC152" s="88">
        <v>0</v>
      </c>
      <c r="DD152" s="92">
        <v>0</v>
      </c>
      <c r="DE152" s="90">
        <v>0</v>
      </c>
      <c r="DF152" s="92">
        <v>0</v>
      </c>
      <c r="DG152" s="102"/>
    </row>
    <row r="153" spans="1:111" x14ac:dyDescent="0.3">
      <c r="A153" s="189">
        <v>2012</v>
      </c>
      <c r="B153" s="168">
        <v>3354075.64</v>
      </c>
      <c r="C153" s="95">
        <v>1.7145947404157272E-2</v>
      </c>
      <c r="D153" s="170">
        <v>26</v>
      </c>
      <c r="E153" s="95">
        <v>1.7116524028966424E-2</v>
      </c>
      <c r="F153" s="102"/>
      <c r="G153" s="102"/>
      <c r="H153" s="189">
        <v>2012</v>
      </c>
      <c r="I153" s="168">
        <v>3194205.72</v>
      </c>
      <c r="J153" s="95">
        <v>1.6750027142342059E-2</v>
      </c>
      <c r="K153" s="170">
        <v>25</v>
      </c>
      <c r="L153" s="95">
        <v>1.676727028839705E-2</v>
      </c>
      <c r="M153" s="102"/>
      <c r="N153" s="102"/>
      <c r="O153" s="189">
        <v>2012</v>
      </c>
      <c r="P153" s="168">
        <v>2693203.61</v>
      </c>
      <c r="Q153" s="95">
        <v>1.4579233740664718E-2</v>
      </c>
      <c r="R153" s="170">
        <v>21</v>
      </c>
      <c r="S153" s="95">
        <v>1.4393420150788211E-2</v>
      </c>
      <c r="T153" s="102"/>
      <c r="U153" s="102"/>
      <c r="V153" s="189">
        <v>2012</v>
      </c>
      <c r="W153" s="168">
        <v>2524676.35</v>
      </c>
      <c r="X153" s="95">
        <v>1.4007061765147957E-2</v>
      </c>
      <c r="Y153" s="170">
        <v>20</v>
      </c>
      <c r="Z153" s="95">
        <v>1.401541695865452E-2</v>
      </c>
      <c r="AA153" s="102"/>
      <c r="AC153" s="189">
        <v>2012</v>
      </c>
      <c r="AD153" s="168">
        <v>2522278.48</v>
      </c>
      <c r="AE153" s="95">
        <v>1.4472649915956124E-2</v>
      </c>
      <c r="AF153" s="170">
        <v>20</v>
      </c>
      <c r="AG153" s="95">
        <v>1.4306151645207439E-2</v>
      </c>
      <c r="AH153" s="102"/>
      <c r="AI153" s="102"/>
      <c r="AJ153" s="189">
        <v>2012</v>
      </c>
      <c r="AK153" s="168">
        <v>2329475.21</v>
      </c>
      <c r="AL153" s="95">
        <v>1.3744118142858655E-2</v>
      </c>
      <c r="AM153" s="170">
        <v>18</v>
      </c>
      <c r="AN153" s="95">
        <v>1.3167520117044623E-2</v>
      </c>
      <c r="AO153" s="102"/>
      <c r="AP153" s="102"/>
      <c r="AQ153" s="189">
        <v>2012</v>
      </c>
      <c r="AR153" s="168">
        <v>2031829.76</v>
      </c>
      <c r="AS153" s="95">
        <v>1.2872752564465158E-2</v>
      </c>
      <c r="AT153" s="170">
        <v>15</v>
      </c>
      <c r="AU153" s="95">
        <v>1.1618900077459334E-2</v>
      </c>
      <c r="AV153" s="102"/>
      <c r="AW153" s="102"/>
      <c r="AX153" s="189">
        <v>2012</v>
      </c>
      <c r="AY153" s="168">
        <v>1761594.8599999999</v>
      </c>
      <c r="AZ153" s="95">
        <v>1.8251383241544458E-2</v>
      </c>
      <c r="BA153" s="170">
        <v>14</v>
      </c>
      <c r="BB153" s="95">
        <v>1.6969696969696971E-2</v>
      </c>
      <c r="BC153" s="102"/>
      <c r="BE153" s="189">
        <v>2012</v>
      </c>
      <c r="BF153" s="168">
        <v>1760482.2600000002</v>
      </c>
      <c r="BG153" s="95">
        <v>2.5980510325963956E-2</v>
      </c>
      <c r="BH153" s="170">
        <v>14</v>
      </c>
      <c r="BI153" s="95">
        <v>2.385008517887564E-2</v>
      </c>
      <c r="BJ153" s="102"/>
      <c r="BL153" s="189">
        <v>2012</v>
      </c>
      <c r="BM153" s="168">
        <v>1224459.47</v>
      </c>
      <c r="BN153" s="95">
        <v>2.3306889219090951E-2</v>
      </c>
      <c r="BO153" s="170">
        <v>11</v>
      </c>
      <c r="BP153" s="95">
        <v>2.3965141612200435E-2</v>
      </c>
      <c r="BQ153" s="102"/>
      <c r="BS153" s="189">
        <v>2012</v>
      </c>
      <c r="BT153" s="168">
        <v>1165578.8599999999</v>
      </c>
      <c r="BU153" s="95">
        <v>2.5555113139129903E-2</v>
      </c>
      <c r="BV153" s="170">
        <v>10</v>
      </c>
      <c r="BW153" s="95">
        <v>2.5380710659898477E-2</v>
      </c>
      <c r="BX153" s="102"/>
      <c r="BZ153" s="143">
        <v>2012</v>
      </c>
      <c r="CA153" s="88">
        <v>1164413.42</v>
      </c>
      <c r="CB153" s="92">
        <v>2.906794663632755E-2</v>
      </c>
      <c r="CC153" s="90">
        <v>10</v>
      </c>
      <c r="CD153" s="92">
        <v>2.8901734104046242E-2</v>
      </c>
      <c r="CE153" s="102"/>
      <c r="CG153" s="143">
        <v>2012</v>
      </c>
      <c r="CH153" s="88">
        <v>1002062.93</v>
      </c>
      <c r="CI153" s="92">
        <v>2.8671675572894184E-2</v>
      </c>
      <c r="CJ153" s="90">
        <v>8</v>
      </c>
      <c r="CK153" s="92">
        <v>2.6229508196721311E-2</v>
      </c>
      <c r="CL153" s="102"/>
      <c r="CN153" s="143">
        <v>2012</v>
      </c>
      <c r="CO153" s="88">
        <v>602312.43999999994</v>
      </c>
      <c r="CP153" s="92">
        <v>2.1477361281792975E-2</v>
      </c>
      <c r="CQ153" s="90">
        <v>6</v>
      </c>
      <c r="CR153" s="92">
        <v>2.2900763358778626E-2</v>
      </c>
      <c r="CS153" s="102"/>
      <c r="CU153" s="143">
        <v>2012</v>
      </c>
      <c r="CV153" s="88">
        <v>601731.01</v>
      </c>
      <c r="CW153" s="92">
        <v>2.3704660614770952E-2</v>
      </c>
      <c r="CX153" s="90">
        <v>6</v>
      </c>
      <c r="CY153" s="92">
        <v>2.5316455696202531E-2</v>
      </c>
      <c r="CZ153" s="102"/>
      <c r="DB153" s="143">
        <v>2012</v>
      </c>
      <c r="DC153" s="88">
        <v>0</v>
      </c>
      <c r="DD153" s="92">
        <v>0</v>
      </c>
      <c r="DE153" s="90">
        <v>0</v>
      </c>
      <c r="DF153" s="92">
        <v>0</v>
      </c>
      <c r="DG153" s="102"/>
    </row>
    <row r="154" spans="1:111" x14ac:dyDescent="0.3">
      <c r="A154" s="189">
        <v>2013</v>
      </c>
      <c r="B154" s="168">
        <v>0</v>
      </c>
      <c r="C154" s="95">
        <v>0</v>
      </c>
      <c r="D154" s="170">
        <v>0</v>
      </c>
      <c r="E154" s="95">
        <v>0</v>
      </c>
      <c r="F154" s="102"/>
      <c r="G154" s="102"/>
      <c r="H154" s="189">
        <v>2013</v>
      </c>
      <c r="I154" s="168">
        <v>0</v>
      </c>
      <c r="J154" s="95">
        <v>0</v>
      </c>
      <c r="K154" s="170">
        <v>0</v>
      </c>
      <c r="L154" s="95">
        <v>0</v>
      </c>
      <c r="M154" s="102"/>
      <c r="N154" s="102"/>
      <c r="O154" s="189">
        <v>2013</v>
      </c>
      <c r="P154" s="168">
        <v>0</v>
      </c>
      <c r="Q154" s="95">
        <v>0</v>
      </c>
      <c r="R154" s="170">
        <v>0</v>
      </c>
      <c r="S154" s="95">
        <v>0</v>
      </c>
      <c r="T154" s="102"/>
      <c r="U154" s="102"/>
      <c r="V154" s="189">
        <v>2013</v>
      </c>
      <c r="W154" s="168">
        <v>0</v>
      </c>
      <c r="X154" s="95">
        <v>0</v>
      </c>
      <c r="Y154" s="170">
        <v>0</v>
      </c>
      <c r="Z154" s="95">
        <v>0</v>
      </c>
      <c r="AA154" s="102"/>
      <c r="AC154" s="189">
        <v>2013</v>
      </c>
      <c r="AD154" s="168">
        <v>0</v>
      </c>
      <c r="AE154" s="95">
        <v>0</v>
      </c>
      <c r="AF154" s="170">
        <v>0</v>
      </c>
      <c r="AG154" s="95">
        <v>0</v>
      </c>
      <c r="AH154" s="102"/>
      <c r="AI154" s="102"/>
      <c r="AJ154" s="189">
        <v>2013</v>
      </c>
      <c r="AK154" s="168">
        <v>0</v>
      </c>
      <c r="AL154" s="95">
        <v>0</v>
      </c>
      <c r="AM154" s="170">
        <v>0</v>
      </c>
      <c r="AN154" s="95">
        <v>0</v>
      </c>
      <c r="AO154" s="102"/>
      <c r="AP154" s="102"/>
      <c r="AQ154" s="189">
        <v>2013</v>
      </c>
      <c r="AR154" s="168">
        <v>0</v>
      </c>
      <c r="AS154" s="95">
        <v>0</v>
      </c>
      <c r="AT154" s="170">
        <v>0</v>
      </c>
      <c r="AU154" s="95">
        <v>0</v>
      </c>
      <c r="AV154" s="102"/>
      <c r="AW154" s="102"/>
      <c r="AX154" s="189">
        <v>2013</v>
      </c>
      <c r="AY154" s="168">
        <v>0</v>
      </c>
      <c r="AZ154" s="95">
        <v>0</v>
      </c>
      <c r="BA154" s="170">
        <v>0</v>
      </c>
      <c r="BB154" s="95">
        <v>0</v>
      </c>
      <c r="BC154" s="102"/>
      <c r="BE154" s="189">
        <v>2013</v>
      </c>
      <c r="BF154" s="168">
        <v>0</v>
      </c>
      <c r="BG154" s="95">
        <v>0</v>
      </c>
      <c r="BH154" s="170">
        <v>0</v>
      </c>
      <c r="BI154" s="95">
        <v>0</v>
      </c>
      <c r="BJ154" s="102"/>
      <c r="BL154" s="189">
        <v>2013</v>
      </c>
      <c r="BM154" s="168">
        <v>0</v>
      </c>
      <c r="BN154" s="95">
        <v>0</v>
      </c>
      <c r="BO154" s="170">
        <v>0</v>
      </c>
      <c r="BP154" s="95">
        <v>0</v>
      </c>
      <c r="BQ154" s="102"/>
      <c r="BS154" s="189">
        <v>2013</v>
      </c>
      <c r="BT154" s="168">
        <v>0</v>
      </c>
      <c r="BU154" s="95">
        <v>0</v>
      </c>
      <c r="BV154" s="170">
        <v>0</v>
      </c>
      <c r="BW154" s="95">
        <v>0</v>
      </c>
      <c r="BX154" s="102"/>
      <c r="BZ154" s="143">
        <v>2013</v>
      </c>
      <c r="CA154" s="88">
        <v>0</v>
      </c>
      <c r="CB154" s="92">
        <v>0</v>
      </c>
      <c r="CC154" s="90">
        <v>0</v>
      </c>
      <c r="CD154" s="92">
        <v>0</v>
      </c>
      <c r="CE154" s="102"/>
      <c r="CG154" s="143">
        <v>2013</v>
      </c>
      <c r="CH154" s="88">
        <v>0</v>
      </c>
      <c r="CI154" s="92">
        <v>0</v>
      </c>
      <c r="CJ154" s="90">
        <v>0</v>
      </c>
      <c r="CK154" s="92">
        <v>0</v>
      </c>
      <c r="CL154" s="102"/>
      <c r="CN154" s="143">
        <v>2013</v>
      </c>
      <c r="CO154" s="88">
        <v>0</v>
      </c>
      <c r="CP154" s="92">
        <v>0</v>
      </c>
      <c r="CQ154" s="90">
        <v>0</v>
      </c>
      <c r="CR154" s="92">
        <v>0</v>
      </c>
      <c r="CS154" s="102"/>
      <c r="CU154" s="143">
        <v>2013</v>
      </c>
      <c r="CV154" s="88">
        <v>0</v>
      </c>
      <c r="CW154" s="92">
        <v>0</v>
      </c>
      <c r="CX154" s="90">
        <v>0</v>
      </c>
      <c r="CY154" s="92">
        <v>0</v>
      </c>
      <c r="CZ154" s="102"/>
      <c r="DB154" s="143">
        <v>2013</v>
      </c>
      <c r="DC154" s="88">
        <v>0</v>
      </c>
      <c r="DD154" s="92">
        <v>0</v>
      </c>
      <c r="DE154" s="90">
        <v>0</v>
      </c>
      <c r="DF154" s="92">
        <v>0</v>
      </c>
      <c r="DG154" s="102"/>
    </row>
    <row r="155" spans="1:111" x14ac:dyDescent="0.3">
      <c r="A155" s="189">
        <v>2014</v>
      </c>
      <c r="B155" s="168">
        <v>168345787.89999974</v>
      </c>
      <c r="C155" s="95">
        <v>0.86057928766472636</v>
      </c>
      <c r="D155" s="170">
        <v>1304</v>
      </c>
      <c r="E155" s="95">
        <v>0.85845951283739297</v>
      </c>
      <c r="F155" s="102"/>
      <c r="G155" s="102"/>
      <c r="H155" s="189">
        <v>2014</v>
      </c>
      <c r="I155" s="168">
        <v>164922723.07999995</v>
      </c>
      <c r="J155" s="95">
        <v>0.86483474457586351</v>
      </c>
      <c r="K155" s="170">
        <v>1286</v>
      </c>
      <c r="L155" s="95">
        <v>0.86250838363514415</v>
      </c>
      <c r="M155" s="102"/>
      <c r="N155" s="102"/>
      <c r="O155" s="189">
        <v>2014</v>
      </c>
      <c r="P155" s="168">
        <v>160592405.12000003</v>
      </c>
      <c r="Q155" s="95">
        <v>0.86934170239731789</v>
      </c>
      <c r="R155" s="170">
        <v>1267</v>
      </c>
      <c r="S155" s="95">
        <v>0.86840301576422207</v>
      </c>
      <c r="T155" s="102"/>
      <c r="U155" s="102"/>
      <c r="V155" s="189">
        <v>2014</v>
      </c>
      <c r="W155" s="168">
        <v>158660160.23000005</v>
      </c>
      <c r="X155" s="95">
        <v>0.88025645901498706</v>
      </c>
      <c r="Y155" s="170">
        <v>1251</v>
      </c>
      <c r="Z155" s="95">
        <v>0.8766643307638402</v>
      </c>
      <c r="AA155" s="102"/>
      <c r="AC155" s="189">
        <v>2014</v>
      </c>
      <c r="AD155" s="168">
        <v>154845833.70999998</v>
      </c>
      <c r="AE155" s="95">
        <v>0.88849409769740695</v>
      </c>
      <c r="AF155" s="170">
        <v>1234</v>
      </c>
      <c r="AG155" s="95">
        <v>0.88268955650929903</v>
      </c>
      <c r="AH155" s="102"/>
      <c r="AI155" s="102"/>
      <c r="AJ155" s="189">
        <v>2014</v>
      </c>
      <c r="AK155" s="168">
        <v>151811769</v>
      </c>
      <c r="AL155" s="95">
        <v>0.89570340978746332</v>
      </c>
      <c r="AM155" s="170">
        <v>1218</v>
      </c>
      <c r="AN155" s="95">
        <v>0.89100219458668617</v>
      </c>
      <c r="AO155" s="102"/>
      <c r="AP155" s="102"/>
      <c r="AQ155" s="189">
        <v>2014</v>
      </c>
      <c r="AR155" s="168">
        <v>141732681.75999987</v>
      </c>
      <c r="AS155" s="95">
        <v>0.89795404049725236</v>
      </c>
      <c r="AT155" s="170">
        <v>1153</v>
      </c>
      <c r="AU155" s="95">
        <v>0.89310611928737416</v>
      </c>
      <c r="AV155" s="102"/>
      <c r="AW155" s="102"/>
      <c r="AX155" s="189">
        <v>2014</v>
      </c>
      <c r="AY155" s="168">
        <v>82476332.689999983</v>
      </c>
      <c r="AZ155" s="95">
        <v>0.8545138218002698</v>
      </c>
      <c r="BA155" s="170">
        <v>700</v>
      </c>
      <c r="BB155" s="95">
        <v>0.84848484848484851</v>
      </c>
      <c r="BC155" s="102"/>
      <c r="BE155" s="189">
        <v>2014</v>
      </c>
      <c r="BF155" s="168">
        <v>54431753.979999982</v>
      </c>
      <c r="BG155" s="95">
        <v>0.80328258822540988</v>
      </c>
      <c r="BH155" s="170">
        <v>468</v>
      </c>
      <c r="BI155" s="95">
        <v>0.79727427597955702</v>
      </c>
      <c r="BJ155" s="102"/>
      <c r="BL155" s="189">
        <v>2014</v>
      </c>
      <c r="BM155" s="168">
        <v>40541218.290000021</v>
      </c>
      <c r="BN155" s="95">
        <v>0.77167901971636055</v>
      </c>
      <c r="BO155" s="170">
        <v>350</v>
      </c>
      <c r="BP155" s="95">
        <v>0.76252723311546844</v>
      </c>
      <c r="BQ155" s="102"/>
      <c r="BS155" s="189">
        <v>2014</v>
      </c>
      <c r="BT155" s="168">
        <v>34275374.539999977</v>
      </c>
      <c r="BU155" s="95">
        <v>0.75148160653475826</v>
      </c>
      <c r="BV155" s="170">
        <v>293</v>
      </c>
      <c r="BW155" s="95">
        <v>0.74365482233502533</v>
      </c>
      <c r="BX155" s="102"/>
      <c r="BZ155" s="143">
        <v>2014</v>
      </c>
      <c r="CA155" s="88">
        <v>30513809.539999995</v>
      </c>
      <c r="CB155" s="92">
        <v>0.76173442537254721</v>
      </c>
      <c r="CC155" s="90">
        <v>260</v>
      </c>
      <c r="CD155" s="92">
        <v>0.75144508670520227</v>
      </c>
      <c r="CE155" s="102"/>
      <c r="CG155" s="143">
        <v>2014</v>
      </c>
      <c r="CH155" s="88">
        <v>26209553.290000003</v>
      </c>
      <c r="CI155" s="92">
        <v>0.74992476654271745</v>
      </c>
      <c r="CJ155" s="90">
        <v>227</v>
      </c>
      <c r="CK155" s="92">
        <v>0.74426229508196717</v>
      </c>
      <c r="CL155" s="102"/>
      <c r="CN155" s="143">
        <v>2014</v>
      </c>
      <c r="CO155" s="88">
        <v>20483684.329999991</v>
      </c>
      <c r="CP155" s="92">
        <v>0.73041076278884642</v>
      </c>
      <c r="CQ155" s="90">
        <v>192</v>
      </c>
      <c r="CR155" s="92">
        <v>0.73282442748091603</v>
      </c>
      <c r="CS155" s="102"/>
      <c r="CU155" s="143">
        <v>2014</v>
      </c>
      <c r="CV155" s="88">
        <v>17876190.22000001</v>
      </c>
      <c r="CW155" s="92">
        <v>0.704216693519232</v>
      </c>
      <c r="CX155" s="90">
        <v>168</v>
      </c>
      <c r="CY155" s="92">
        <v>0.70886075949367089</v>
      </c>
      <c r="CZ155" s="102"/>
      <c r="DB155" s="143">
        <v>2014</v>
      </c>
      <c r="DC155" s="88">
        <v>0</v>
      </c>
      <c r="DD155" s="92">
        <v>0</v>
      </c>
      <c r="DE155" s="90">
        <v>0</v>
      </c>
      <c r="DF155" s="92">
        <v>0</v>
      </c>
      <c r="DG155" s="102"/>
    </row>
    <row r="156" spans="1:111" x14ac:dyDescent="0.3">
      <c r="A156" s="155"/>
      <c r="B156" s="190"/>
      <c r="C156" s="169"/>
      <c r="D156" s="155"/>
      <c r="E156" s="95"/>
      <c r="F156" s="102"/>
      <c r="G156" s="102"/>
      <c r="H156" s="155"/>
      <c r="I156" s="190"/>
      <c r="J156" s="169"/>
      <c r="K156" s="155"/>
      <c r="L156" s="95"/>
      <c r="M156" s="102"/>
      <c r="N156" s="102"/>
      <c r="O156" s="155"/>
      <c r="P156" s="190"/>
      <c r="Q156" s="169"/>
      <c r="R156" s="155"/>
      <c r="S156" s="95"/>
      <c r="T156" s="102"/>
      <c r="U156" s="102"/>
      <c r="V156" s="155"/>
      <c r="W156" s="190"/>
      <c r="X156" s="169"/>
      <c r="Y156" s="155"/>
      <c r="Z156" s="95"/>
      <c r="AA156" s="102"/>
      <c r="AC156" s="155"/>
      <c r="AD156" s="190"/>
      <c r="AE156" s="169"/>
      <c r="AF156" s="155"/>
      <c r="AG156" s="95"/>
      <c r="AH156" s="102"/>
      <c r="AI156" s="102"/>
      <c r="AJ156" s="155"/>
      <c r="AK156" s="190"/>
      <c r="AL156" s="169"/>
      <c r="AM156" s="155"/>
      <c r="AN156" s="95"/>
      <c r="AO156" s="102"/>
      <c r="AP156" s="102"/>
      <c r="AQ156" s="155"/>
      <c r="AR156" s="190"/>
      <c r="AS156" s="169"/>
      <c r="AT156" s="155"/>
      <c r="AU156" s="95"/>
      <c r="AV156" s="102"/>
      <c r="AW156" s="102"/>
      <c r="AX156" s="155"/>
      <c r="AY156" s="190"/>
      <c r="AZ156" s="169"/>
      <c r="BA156" s="155"/>
      <c r="BB156" s="95"/>
      <c r="BC156" s="102"/>
      <c r="BE156" s="155"/>
      <c r="BF156" s="190"/>
      <c r="BG156" s="169"/>
      <c r="BH156" s="155"/>
      <c r="BI156" s="95"/>
      <c r="BJ156" s="102"/>
      <c r="BL156" s="155"/>
      <c r="BM156" s="190"/>
      <c r="BN156" s="169"/>
      <c r="BO156" s="155"/>
      <c r="BP156" s="95"/>
      <c r="BQ156" s="102"/>
      <c r="BS156" s="155"/>
      <c r="BT156" s="190"/>
      <c r="BU156" s="169"/>
      <c r="BV156" s="155"/>
      <c r="BW156" s="95"/>
      <c r="BX156" s="102"/>
      <c r="BZ156" s="87"/>
      <c r="CA156" s="144"/>
      <c r="CB156" s="109"/>
      <c r="CC156" s="87"/>
      <c r="CD156" s="92"/>
      <c r="CE156" s="102"/>
      <c r="CG156" s="87"/>
      <c r="CH156" s="144"/>
      <c r="CI156" s="109"/>
      <c r="CJ156" s="87"/>
      <c r="CK156" s="92"/>
      <c r="CL156" s="102"/>
      <c r="CN156" s="87"/>
      <c r="CO156" s="144"/>
      <c r="CP156" s="109"/>
      <c r="CQ156" s="87"/>
      <c r="CR156" s="92"/>
      <c r="CS156" s="102"/>
      <c r="CU156" s="87"/>
      <c r="CV156" s="144"/>
      <c r="CW156" s="109"/>
      <c r="CX156" s="87"/>
      <c r="CY156" s="92"/>
      <c r="CZ156" s="102"/>
      <c r="DB156" s="87"/>
      <c r="DC156" s="144"/>
      <c r="DD156" s="109"/>
      <c r="DE156" s="87"/>
      <c r="DF156" s="92"/>
      <c r="DG156" s="102"/>
    </row>
    <row r="157" spans="1:111" ht="14.4" thickBot="1" x14ac:dyDescent="0.35">
      <c r="A157" s="155"/>
      <c r="B157" s="172">
        <v>195619148.99999973</v>
      </c>
      <c r="C157" s="169"/>
      <c r="D157" s="173">
        <v>1519</v>
      </c>
      <c r="E157" s="169"/>
      <c r="F157" s="102"/>
      <c r="G157" s="102"/>
      <c r="H157" s="155"/>
      <c r="I157" s="172">
        <v>190698539.93999994</v>
      </c>
      <c r="J157" s="169"/>
      <c r="K157" s="173">
        <v>1491</v>
      </c>
      <c r="L157" s="169"/>
      <c r="M157" s="102"/>
      <c r="N157" s="102"/>
      <c r="O157" s="155"/>
      <c r="P157" s="172">
        <v>184728748.98000005</v>
      </c>
      <c r="Q157" s="169"/>
      <c r="R157" s="173">
        <v>1459</v>
      </c>
      <c r="S157" s="169"/>
      <c r="T157" s="102"/>
      <c r="U157" s="102"/>
      <c r="V157" s="155"/>
      <c r="W157" s="172">
        <v>180243108.25000006</v>
      </c>
      <c r="X157" s="169"/>
      <c r="Y157" s="173">
        <v>1427</v>
      </c>
      <c r="Z157" s="169"/>
      <c r="AA157" s="102"/>
      <c r="AC157" s="155"/>
      <c r="AD157" s="172">
        <v>174278967.19999999</v>
      </c>
      <c r="AE157" s="169"/>
      <c r="AF157" s="173">
        <v>1398</v>
      </c>
      <c r="AG157" s="169"/>
      <c r="AH157" s="102"/>
      <c r="AI157" s="102"/>
      <c r="AJ157" s="155"/>
      <c r="AK157" s="172">
        <v>169488881.41</v>
      </c>
      <c r="AL157" s="169"/>
      <c r="AM157" s="173">
        <v>1367</v>
      </c>
      <c r="AN157" s="169"/>
      <c r="AO157" s="102"/>
      <c r="AP157" s="102"/>
      <c r="AQ157" s="155"/>
      <c r="AR157" s="172">
        <v>157839572.36999989</v>
      </c>
      <c r="AS157" s="169"/>
      <c r="AT157" s="173">
        <v>1291</v>
      </c>
      <c r="AU157" s="169"/>
      <c r="AV157" s="102"/>
      <c r="AW157" s="102"/>
      <c r="AX157" s="155"/>
      <c r="AY157" s="172">
        <v>96518430.229999989</v>
      </c>
      <c r="AZ157" s="169"/>
      <c r="BA157" s="173">
        <v>825</v>
      </c>
      <c r="BB157" s="169"/>
      <c r="BC157" s="102"/>
      <c r="BE157" s="155"/>
      <c r="BF157" s="172">
        <v>67761650.479999989</v>
      </c>
      <c r="BG157" s="169"/>
      <c r="BH157" s="173">
        <v>587</v>
      </c>
      <c r="BI157" s="169"/>
      <c r="BJ157" s="102"/>
      <c r="BL157" s="155"/>
      <c r="BM157" s="172">
        <v>52536374.910000026</v>
      </c>
      <c r="BN157" s="169"/>
      <c r="BO157" s="173">
        <v>459</v>
      </c>
      <c r="BP157" s="169"/>
      <c r="BQ157" s="102"/>
      <c r="BS157" s="155"/>
      <c r="BT157" s="172">
        <v>45610397.169999979</v>
      </c>
      <c r="BU157" s="169"/>
      <c r="BV157" s="173">
        <v>394</v>
      </c>
      <c r="BW157" s="169"/>
      <c r="BX157" s="102"/>
      <c r="BZ157" s="87"/>
      <c r="CA157" s="110">
        <v>40058330.729999997</v>
      </c>
      <c r="CB157" s="109"/>
      <c r="CC157" s="111">
        <v>346</v>
      </c>
      <c r="CD157" s="109"/>
      <c r="CE157" s="102"/>
      <c r="CG157" s="87"/>
      <c r="CH157" s="110">
        <v>34949576.890000001</v>
      </c>
      <c r="CI157" s="109"/>
      <c r="CJ157" s="111">
        <v>305</v>
      </c>
      <c r="CK157" s="109"/>
      <c r="CL157" s="102"/>
      <c r="CN157" s="87"/>
      <c r="CO157" s="110">
        <v>28044061.469999991</v>
      </c>
      <c r="CP157" s="109"/>
      <c r="CQ157" s="111">
        <v>262</v>
      </c>
      <c r="CR157" s="109"/>
      <c r="CS157" s="102"/>
      <c r="CU157" s="87"/>
      <c r="CV157" s="110">
        <v>25384502.22000001</v>
      </c>
      <c r="CW157" s="109"/>
      <c r="CX157" s="111">
        <v>237</v>
      </c>
      <c r="CY157" s="109"/>
      <c r="CZ157" s="102"/>
      <c r="DB157" s="87"/>
      <c r="DC157" s="110"/>
      <c r="DD157" s="109"/>
      <c r="DE157" s="111"/>
      <c r="DF157" s="109"/>
      <c r="DG157" s="102"/>
    </row>
    <row r="158" spans="1:111" ht="14.4" thickTop="1" x14ac:dyDescent="0.3">
      <c r="A158" s="155"/>
      <c r="B158" s="155"/>
      <c r="C158" s="155"/>
      <c r="D158" s="155"/>
      <c r="E158" s="155"/>
      <c r="F158" s="102"/>
      <c r="G158" s="102"/>
      <c r="H158" s="155"/>
      <c r="I158" s="155"/>
      <c r="J158" s="155"/>
      <c r="K158" s="155"/>
      <c r="L158" s="155"/>
      <c r="M158" s="102"/>
      <c r="N158" s="102"/>
      <c r="O158" s="155"/>
      <c r="P158" s="155"/>
      <c r="Q158" s="155"/>
      <c r="R158" s="155"/>
      <c r="S158" s="155"/>
      <c r="T158" s="102"/>
      <c r="U158" s="102"/>
      <c r="V158" s="155"/>
      <c r="W158" s="155"/>
      <c r="X158" s="155"/>
      <c r="Y158" s="155"/>
      <c r="Z158" s="155"/>
      <c r="AA158" s="102"/>
      <c r="AC158" s="155"/>
      <c r="AD158" s="155"/>
      <c r="AE158" s="155"/>
      <c r="AF158" s="155"/>
      <c r="AG158" s="155"/>
      <c r="AH158" s="102"/>
      <c r="AI158" s="102"/>
      <c r="AJ158" s="155"/>
      <c r="AK158" s="155"/>
      <c r="AL158" s="155"/>
      <c r="AM158" s="155"/>
      <c r="AN158" s="155"/>
      <c r="AO158" s="102"/>
      <c r="AP158" s="102"/>
      <c r="AQ158" s="155"/>
      <c r="AR158" s="155"/>
      <c r="AS158" s="155"/>
      <c r="AT158" s="155"/>
      <c r="AU158" s="155"/>
      <c r="AV158" s="102"/>
      <c r="AW158" s="102"/>
      <c r="AX158" s="155"/>
      <c r="AY158" s="155"/>
      <c r="AZ158" s="155"/>
      <c r="BA158" s="155"/>
      <c r="BB158" s="155"/>
      <c r="BC158" s="102"/>
      <c r="BE158" s="155"/>
      <c r="BF158" s="155"/>
      <c r="BG158" s="155"/>
      <c r="BH158" s="155"/>
      <c r="BI158" s="155"/>
      <c r="BJ158" s="102"/>
      <c r="BL158" s="155"/>
      <c r="BM158" s="155"/>
      <c r="BN158" s="155"/>
      <c r="BO158" s="155"/>
      <c r="BP158" s="155"/>
      <c r="BQ158" s="102"/>
      <c r="BS158" s="155"/>
      <c r="BT158" s="155"/>
      <c r="BU158" s="155"/>
      <c r="BV158" s="155"/>
      <c r="BW158" s="155"/>
      <c r="BX158" s="102"/>
      <c r="BZ158" s="87"/>
      <c r="CA158" s="87"/>
      <c r="CB158" s="87"/>
      <c r="CC158" s="87"/>
      <c r="CD158" s="87"/>
      <c r="CE158" s="102"/>
      <c r="CG158" s="87"/>
      <c r="CH158" s="87"/>
      <c r="CI158" s="87"/>
      <c r="CJ158" s="87"/>
      <c r="CK158" s="87"/>
      <c r="CL158" s="102"/>
      <c r="CN158" s="87"/>
      <c r="CO158" s="87"/>
      <c r="CP158" s="87"/>
      <c r="CQ158" s="87"/>
      <c r="CR158" s="87"/>
      <c r="CS158" s="102"/>
      <c r="CU158" s="87"/>
      <c r="CV158" s="87"/>
      <c r="CW158" s="87"/>
      <c r="CX158" s="87"/>
      <c r="CY158" s="87"/>
      <c r="CZ158" s="102"/>
      <c r="DB158" s="87"/>
      <c r="DC158" s="87"/>
      <c r="DD158" s="87"/>
      <c r="DE158" s="87"/>
      <c r="DF158" s="87"/>
      <c r="DG158" s="102"/>
    </row>
    <row r="159" spans="1:111" x14ac:dyDescent="0.3">
      <c r="A159" s="174" t="s">
        <v>80</v>
      </c>
      <c r="B159" s="155"/>
      <c r="C159" s="155"/>
      <c r="D159" s="191">
        <v>9.7659286068917019</v>
      </c>
      <c r="E159" s="155"/>
      <c r="F159" s="102"/>
      <c r="G159" s="102"/>
      <c r="H159" s="174" t="s">
        <v>80</v>
      </c>
      <c r="I159" s="155"/>
      <c r="J159" s="155"/>
      <c r="K159" s="191">
        <v>12.643384187305006</v>
      </c>
      <c r="L159" s="155"/>
      <c r="M159" s="102"/>
      <c r="N159" s="102"/>
      <c r="O159" s="174" t="s">
        <v>80</v>
      </c>
      <c r="P159" s="155"/>
      <c r="Q159" s="155"/>
      <c r="R159" s="191">
        <v>15.439803756388153</v>
      </c>
      <c r="S159" s="155"/>
      <c r="T159" s="102"/>
      <c r="U159" s="102"/>
      <c r="V159" s="174" t="s">
        <v>80</v>
      </c>
      <c r="W159" s="155"/>
      <c r="X159" s="155"/>
      <c r="Y159" s="191">
        <v>18.098067392675453</v>
      </c>
      <c r="Z159" s="155"/>
      <c r="AA159" s="102"/>
      <c r="AC159" s="174" t="s">
        <v>80</v>
      </c>
      <c r="AD159" s="155"/>
      <c r="AE159" s="155"/>
      <c r="AF159" s="191">
        <v>20.822066246206045</v>
      </c>
      <c r="AG159" s="155"/>
      <c r="AH159" s="102"/>
      <c r="AI159" s="102"/>
      <c r="AJ159" s="174" t="s">
        <v>80</v>
      </c>
      <c r="AK159" s="155"/>
      <c r="AL159" s="155"/>
      <c r="AM159" s="191">
        <v>23.610145419622803</v>
      </c>
      <c r="AN159" s="155"/>
      <c r="AO159" s="102"/>
      <c r="AP159" s="102"/>
      <c r="AQ159" s="174" t="s">
        <v>80</v>
      </c>
      <c r="AR159" s="155"/>
      <c r="AS159" s="155"/>
      <c r="AT159" s="191">
        <v>26.437065959333268</v>
      </c>
      <c r="AU159" s="155"/>
      <c r="AV159" s="102"/>
      <c r="AW159" s="102"/>
      <c r="AX159" s="174" t="s">
        <v>80</v>
      </c>
      <c r="AY159" s="155"/>
      <c r="AZ159" s="155"/>
      <c r="BA159" s="191">
        <v>30.676392975847868</v>
      </c>
      <c r="BB159" s="155"/>
      <c r="BC159" s="102"/>
      <c r="BE159" s="174" t="s">
        <v>80</v>
      </c>
      <c r="BF159" s="155"/>
      <c r="BG159" s="155"/>
      <c r="BH159" s="191">
        <v>35.382626009522284</v>
      </c>
      <c r="BI159" s="155"/>
      <c r="BJ159" s="102"/>
      <c r="BL159" s="174" t="s">
        <v>80</v>
      </c>
      <c r="BM159" s="155"/>
      <c r="BN159" s="155"/>
      <c r="BO159" s="191">
        <v>39.570448950171055</v>
      </c>
      <c r="BP159" s="155"/>
      <c r="BQ159" s="102"/>
      <c r="BS159" s="174" t="s">
        <v>80</v>
      </c>
      <c r="BT159" s="155"/>
      <c r="BU159" s="155"/>
      <c r="BV159" s="191">
        <v>43.165567552485555</v>
      </c>
      <c r="BW159" s="155"/>
      <c r="BX159" s="102"/>
      <c r="BZ159" s="112" t="s">
        <v>80</v>
      </c>
      <c r="CA159" s="87"/>
      <c r="CB159" s="87"/>
      <c r="CC159" s="145">
        <v>45.84932403487845</v>
      </c>
      <c r="CD159" s="87"/>
      <c r="CE159" s="102"/>
      <c r="CG159" s="112" t="s">
        <v>80</v>
      </c>
      <c r="CH159" s="87"/>
      <c r="CI159" s="87"/>
      <c r="CJ159" s="145">
        <v>49.285771972289595</v>
      </c>
      <c r="CK159" s="87"/>
      <c r="CL159" s="102"/>
      <c r="CN159" s="112" t="s">
        <v>80</v>
      </c>
      <c r="CO159" s="87"/>
      <c r="CP159" s="87"/>
      <c r="CQ159" s="145">
        <v>53.03590052119884</v>
      </c>
      <c r="CR159" s="87"/>
      <c r="CS159" s="102"/>
      <c r="CU159" s="112" t="s">
        <v>80</v>
      </c>
      <c r="CV159" s="87"/>
      <c r="CW159" s="87"/>
      <c r="CX159" s="145">
        <v>56.840732656028706</v>
      </c>
      <c r="CY159" s="87"/>
      <c r="CZ159" s="102"/>
      <c r="DB159" s="112" t="s">
        <v>80</v>
      </c>
      <c r="DC159" s="87"/>
      <c r="DD159" s="87"/>
      <c r="DE159" s="145"/>
      <c r="DF159" s="87"/>
      <c r="DG159" s="102"/>
    </row>
    <row r="160" spans="1:111" x14ac:dyDescent="0.3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E160" s="102"/>
      <c r="BF160" s="102"/>
      <c r="BG160" s="102"/>
      <c r="BH160" s="102"/>
      <c r="BI160" s="102"/>
      <c r="BJ160" s="102"/>
      <c r="BL160" s="102"/>
      <c r="BM160" s="102"/>
      <c r="BN160" s="102"/>
      <c r="BO160" s="102"/>
      <c r="BP160" s="102"/>
      <c r="BQ160" s="102"/>
      <c r="BS160" s="102"/>
      <c r="BT160" s="102"/>
      <c r="BU160" s="102"/>
      <c r="BV160" s="102"/>
      <c r="BW160" s="102"/>
      <c r="BX160" s="102"/>
      <c r="BZ160" s="87"/>
      <c r="CA160" s="87"/>
      <c r="CB160" s="87"/>
      <c r="CC160" s="87"/>
      <c r="CD160" s="87"/>
      <c r="CE160" s="102"/>
      <c r="CG160" s="87"/>
      <c r="CH160" s="87"/>
      <c r="CI160" s="87"/>
      <c r="CJ160" s="87"/>
      <c r="CK160" s="87"/>
      <c r="CL160" s="102"/>
      <c r="CN160" s="87"/>
      <c r="CO160" s="87"/>
      <c r="CP160" s="87"/>
      <c r="CQ160" s="87"/>
      <c r="CR160" s="87"/>
      <c r="CS160" s="102"/>
      <c r="CU160" s="87"/>
      <c r="CV160" s="87"/>
      <c r="CW160" s="87"/>
      <c r="CX160" s="87"/>
      <c r="CY160" s="87"/>
      <c r="CZ160" s="102"/>
      <c r="DB160" s="87"/>
      <c r="DC160" s="87"/>
      <c r="DD160" s="87"/>
      <c r="DE160" s="87"/>
      <c r="DF160" s="87"/>
      <c r="DG160" s="102"/>
    </row>
    <row r="161" spans="1:111" x14ac:dyDescent="0.3">
      <c r="A161" s="102"/>
      <c r="B161" s="100"/>
      <c r="C161" s="101"/>
      <c r="D161" s="104"/>
      <c r="E161" s="101"/>
      <c r="F161" s="102"/>
      <c r="G161" s="102"/>
      <c r="H161" s="102"/>
      <c r="I161" s="100"/>
      <c r="J161" s="101"/>
      <c r="K161" s="104"/>
      <c r="L161" s="101"/>
      <c r="M161" s="102"/>
      <c r="N161" s="102"/>
      <c r="O161" s="102"/>
      <c r="P161" s="100"/>
      <c r="Q161" s="101"/>
      <c r="R161" s="104"/>
      <c r="S161" s="101"/>
      <c r="T161" s="102"/>
      <c r="U161" s="102"/>
      <c r="V161" s="102"/>
      <c r="W161" s="100"/>
      <c r="X161" s="101"/>
      <c r="Y161" s="104"/>
      <c r="Z161" s="101"/>
      <c r="AA161" s="102"/>
      <c r="AC161" s="102"/>
      <c r="AD161" s="100"/>
      <c r="AE161" s="101"/>
      <c r="AF161" s="104"/>
      <c r="AG161" s="101"/>
      <c r="AH161" s="102"/>
      <c r="AI161" s="102"/>
      <c r="AJ161" s="102"/>
      <c r="AK161" s="100"/>
      <c r="AL161" s="101"/>
      <c r="AM161" s="104"/>
      <c r="AN161" s="101"/>
      <c r="AO161" s="102"/>
      <c r="AP161" s="102"/>
      <c r="AQ161" s="102"/>
      <c r="AR161" s="100"/>
      <c r="AS161" s="101"/>
      <c r="AT161" s="104"/>
      <c r="AU161" s="101"/>
      <c r="AV161" s="102"/>
      <c r="AW161" s="102"/>
      <c r="AX161" s="102"/>
      <c r="AY161" s="100"/>
      <c r="AZ161" s="101"/>
      <c r="BA161" s="104"/>
      <c r="BB161" s="101"/>
      <c r="BC161" s="102"/>
      <c r="BE161" s="102"/>
      <c r="BF161" s="100"/>
      <c r="BG161" s="101"/>
      <c r="BH161" s="104"/>
      <c r="BI161" s="101"/>
      <c r="BJ161" s="102"/>
      <c r="BL161" s="102"/>
      <c r="BM161" s="100"/>
      <c r="BN161" s="101"/>
      <c r="BO161" s="104"/>
      <c r="BP161" s="101"/>
      <c r="BQ161" s="102"/>
      <c r="BS161" s="102"/>
      <c r="BT161" s="100"/>
      <c r="BU161" s="101"/>
      <c r="BV161" s="104"/>
      <c r="BW161" s="101"/>
      <c r="BX161" s="102"/>
      <c r="BZ161" s="87"/>
      <c r="CA161" s="94"/>
      <c r="CB161" s="109"/>
      <c r="CC161" s="90"/>
      <c r="CD161" s="109"/>
      <c r="CE161" s="102"/>
      <c r="CG161" s="87"/>
      <c r="CH161" s="94"/>
      <c r="CI161" s="109"/>
      <c r="CJ161" s="90"/>
      <c r="CK161" s="109"/>
      <c r="CL161" s="102"/>
      <c r="CN161" s="87"/>
      <c r="CO161" s="94"/>
      <c r="CP161" s="109"/>
      <c r="CQ161" s="90"/>
      <c r="CR161" s="109"/>
      <c r="CS161" s="102"/>
      <c r="CU161" s="87"/>
      <c r="CV161" s="94"/>
      <c r="CW161" s="109"/>
      <c r="CX161" s="90"/>
      <c r="CY161" s="109"/>
      <c r="CZ161" s="102"/>
      <c r="DB161" s="87"/>
      <c r="DC161" s="94"/>
      <c r="DD161" s="109"/>
      <c r="DE161" s="90"/>
      <c r="DF161" s="109"/>
      <c r="DG161" s="102"/>
    </row>
    <row r="162" spans="1:111" x14ac:dyDescent="0.3">
      <c r="A162" s="162" t="s">
        <v>81</v>
      </c>
      <c r="B162" s="100"/>
      <c r="C162" s="101"/>
      <c r="D162" s="104"/>
      <c r="E162" s="101"/>
      <c r="F162" s="102"/>
      <c r="G162" s="102"/>
      <c r="H162" s="162" t="s">
        <v>81</v>
      </c>
      <c r="I162" s="100"/>
      <c r="J162" s="101"/>
      <c r="K162" s="104"/>
      <c r="L162" s="101"/>
      <c r="M162" s="102"/>
      <c r="N162" s="102"/>
      <c r="O162" s="162" t="s">
        <v>81</v>
      </c>
      <c r="P162" s="100"/>
      <c r="Q162" s="101"/>
      <c r="R162" s="104"/>
      <c r="S162" s="101"/>
      <c r="T162" s="102"/>
      <c r="U162" s="102"/>
      <c r="V162" s="162" t="s">
        <v>81</v>
      </c>
      <c r="W162" s="100"/>
      <c r="X162" s="101"/>
      <c r="Y162" s="104"/>
      <c r="Z162" s="101"/>
      <c r="AA162" s="102"/>
      <c r="AC162" s="162" t="s">
        <v>81</v>
      </c>
      <c r="AD162" s="100"/>
      <c r="AE162" s="101"/>
      <c r="AF162" s="104"/>
      <c r="AG162" s="101"/>
      <c r="AH162" s="102"/>
      <c r="AI162" s="102"/>
      <c r="AJ162" s="162" t="s">
        <v>81</v>
      </c>
      <c r="AK162" s="100"/>
      <c r="AL162" s="101"/>
      <c r="AM162" s="104"/>
      <c r="AN162" s="101"/>
      <c r="AO162" s="102"/>
      <c r="AP162" s="102"/>
      <c r="AQ162" s="162" t="s">
        <v>81</v>
      </c>
      <c r="AR162" s="100"/>
      <c r="AS162" s="101"/>
      <c r="AT162" s="104"/>
      <c r="AU162" s="101"/>
      <c r="AV162" s="102"/>
      <c r="AW162" s="102"/>
      <c r="AX162" s="162" t="s">
        <v>81</v>
      </c>
      <c r="AY162" s="100"/>
      <c r="AZ162" s="101"/>
      <c r="BA162" s="104"/>
      <c r="BB162" s="101"/>
      <c r="BC162" s="102"/>
      <c r="BE162" s="162" t="s">
        <v>81</v>
      </c>
      <c r="BF162" s="100"/>
      <c r="BG162" s="101"/>
      <c r="BH162" s="104"/>
      <c r="BI162" s="101"/>
      <c r="BJ162" s="102"/>
      <c r="BL162" s="162" t="s">
        <v>81</v>
      </c>
      <c r="BM162" s="100"/>
      <c r="BN162" s="101"/>
      <c r="BO162" s="104"/>
      <c r="BP162" s="101"/>
      <c r="BQ162" s="102"/>
      <c r="BS162" s="162" t="s">
        <v>81</v>
      </c>
      <c r="BT162" s="100"/>
      <c r="BU162" s="101"/>
      <c r="BV162" s="104"/>
      <c r="BW162" s="101"/>
      <c r="BX162" s="102"/>
      <c r="BZ162" s="99" t="s">
        <v>81</v>
      </c>
      <c r="CA162" s="94"/>
      <c r="CB162" s="109"/>
      <c r="CC162" s="90"/>
      <c r="CD162" s="109"/>
      <c r="CE162" s="102"/>
      <c r="CG162" s="99" t="s">
        <v>81</v>
      </c>
      <c r="CH162" s="94"/>
      <c r="CI162" s="109"/>
      <c r="CJ162" s="90"/>
      <c r="CK162" s="109"/>
      <c r="CL162" s="102"/>
      <c r="CN162" s="99" t="s">
        <v>81</v>
      </c>
      <c r="CO162" s="94"/>
      <c r="CP162" s="109"/>
      <c r="CQ162" s="90"/>
      <c r="CR162" s="109"/>
      <c r="CS162" s="102"/>
      <c r="CU162" s="99" t="s">
        <v>81</v>
      </c>
      <c r="CV162" s="94"/>
      <c r="CW162" s="109"/>
      <c r="CX162" s="90"/>
      <c r="CY162" s="109"/>
      <c r="CZ162" s="102"/>
      <c r="DB162" s="99" t="s">
        <v>81</v>
      </c>
      <c r="DC162" s="94"/>
      <c r="DD162" s="109"/>
      <c r="DE162" s="90"/>
      <c r="DF162" s="109"/>
      <c r="DG162" s="102"/>
    </row>
    <row r="163" spans="1:111" x14ac:dyDescent="0.3">
      <c r="A163" s="102"/>
      <c r="B163" s="100"/>
      <c r="C163" s="101"/>
      <c r="D163" s="104"/>
      <c r="E163" s="101"/>
      <c r="F163" s="102"/>
      <c r="G163" s="102"/>
      <c r="H163" s="102"/>
      <c r="I163" s="100"/>
      <c r="J163" s="101"/>
      <c r="K163" s="104"/>
      <c r="L163" s="101"/>
      <c r="M163" s="102"/>
      <c r="N163" s="102"/>
      <c r="O163" s="102"/>
      <c r="P163" s="100"/>
      <c r="Q163" s="101"/>
      <c r="R163" s="104"/>
      <c r="S163" s="101"/>
      <c r="T163" s="102"/>
      <c r="U163" s="102"/>
      <c r="V163" s="102"/>
      <c r="W163" s="100"/>
      <c r="X163" s="101"/>
      <c r="Y163" s="104"/>
      <c r="Z163" s="101"/>
      <c r="AA163" s="102"/>
      <c r="AC163" s="102"/>
      <c r="AD163" s="100"/>
      <c r="AE163" s="101"/>
      <c r="AF163" s="104"/>
      <c r="AG163" s="101"/>
      <c r="AH163" s="102"/>
      <c r="AI163" s="102"/>
      <c r="AJ163" s="102"/>
      <c r="AK163" s="100"/>
      <c r="AL163" s="101"/>
      <c r="AM163" s="104"/>
      <c r="AN163" s="101"/>
      <c r="AO163" s="102"/>
      <c r="AP163" s="102"/>
      <c r="AQ163" s="102"/>
      <c r="AR163" s="100"/>
      <c r="AS163" s="101"/>
      <c r="AT163" s="104"/>
      <c r="AU163" s="101"/>
      <c r="AV163" s="102"/>
      <c r="AW163" s="102"/>
      <c r="AX163" s="102"/>
      <c r="AY163" s="100"/>
      <c r="AZ163" s="101"/>
      <c r="BA163" s="104"/>
      <c r="BB163" s="101"/>
      <c r="BC163" s="102"/>
      <c r="BE163" s="102"/>
      <c r="BF163" s="100"/>
      <c r="BG163" s="101"/>
      <c r="BH163" s="104"/>
      <c r="BI163" s="101"/>
      <c r="BJ163" s="102"/>
      <c r="BL163" s="102"/>
      <c r="BM163" s="100"/>
      <c r="BN163" s="101"/>
      <c r="BO163" s="104"/>
      <c r="BP163" s="101"/>
      <c r="BQ163" s="102"/>
      <c r="BS163" s="102"/>
      <c r="BT163" s="100"/>
      <c r="BU163" s="101"/>
      <c r="BV163" s="104"/>
      <c r="BW163" s="101"/>
      <c r="BX163" s="102"/>
      <c r="BZ163" s="102"/>
      <c r="CA163" s="100"/>
      <c r="CB163" s="101"/>
      <c r="CC163" s="104"/>
      <c r="CD163" s="101"/>
      <c r="CE163" s="102"/>
      <c r="CG163" s="102"/>
      <c r="CH163" s="100"/>
      <c r="CI163" s="101"/>
      <c r="CJ163" s="104"/>
      <c r="CK163" s="101"/>
      <c r="CL163" s="102"/>
      <c r="CN163" s="102"/>
      <c r="CO163" s="100"/>
      <c r="CP163" s="101"/>
      <c r="CQ163" s="104"/>
      <c r="CR163" s="101"/>
      <c r="CS163" s="102"/>
      <c r="CU163" s="102"/>
      <c r="CV163" s="100"/>
      <c r="CW163" s="101"/>
      <c r="CX163" s="104"/>
      <c r="CY163" s="101"/>
      <c r="CZ163" s="102"/>
      <c r="DB163" s="102"/>
      <c r="DC163" s="100"/>
      <c r="DD163" s="101"/>
      <c r="DE163" s="104"/>
      <c r="DF163" s="101"/>
      <c r="DG163" s="102"/>
    </row>
    <row r="164" spans="1:111" ht="27.6" x14ac:dyDescent="0.3">
      <c r="A164" s="163" t="s">
        <v>82</v>
      </c>
      <c r="B164" s="164" t="s">
        <v>24</v>
      </c>
      <c r="C164" s="165" t="s">
        <v>25</v>
      </c>
      <c r="D164" s="166" t="s">
        <v>26</v>
      </c>
      <c r="E164" s="165" t="s">
        <v>25</v>
      </c>
      <c r="F164" s="102"/>
      <c r="G164" s="102"/>
      <c r="H164" s="163" t="s">
        <v>82</v>
      </c>
      <c r="I164" s="164" t="s">
        <v>24</v>
      </c>
      <c r="J164" s="165" t="s">
        <v>25</v>
      </c>
      <c r="K164" s="166" t="s">
        <v>26</v>
      </c>
      <c r="L164" s="165" t="s">
        <v>25</v>
      </c>
      <c r="M164" s="102"/>
      <c r="N164" s="102"/>
      <c r="O164" s="163" t="s">
        <v>82</v>
      </c>
      <c r="P164" s="164" t="s">
        <v>24</v>
      </c>
      <c r="Q164" s="165" t="s">
        <v>25</v>
      </c>
      <c r="R164" s="166" t="s">
        <v>26</v>
      </c>
      <c r="S164" s="165" t="s">
        <v>25</v>
      </c>
      <c r="T164" s="102"/>
      <c r="U164" s="102"/>
      <c r="V164" s="163" t="s">
        <v>82</v>
      </c>
      <c r="W164" s="164" t="s">
        <v>24</v>
      </c>
      <c r="X164" s="165" t="s">
        <v>25</v>
      </c>
      <c r="Y164" s="166" t="s">
        <v>26</v>
      </c>
      <c r="Z164" s="165" t="s">
        <v>25</v>
      </c>
      <c r="AA164" s="102"/>
      <c r="AC164" s="163" t="s">
        <v>82</v>
      </c>
      <c r="AD164" s="164" t="s">
        <v>24</v>
      </c>
      <c r="AE164" s="165" t="s">
        <v>25</v>
      </c>
      <c r="AF164" s="166" t="s">
        <v>26</v>
      </c>
      <c r="AG164" s="165" t="s">
        <v>25</v>
      </c>
      <c r="AH164" s="102"/>
      <c r="AI164" s="102"/>
      <c r="AJ164" s="163" t="s">
        <v>82</v>
      </c>
      <c r="AK164" s="164" t="s">
        <v>24</v>
      </c>
      <c r="AL164" s="165" t="s">
        <v>25</v>
      </c>
      <c r="AM164" s="166" t="s">
        <v>26</v>
      </c>
      <c r="AN164" s="165" t="s">
        <v>25</v>
      </c>
      <c r="AO164" s="102"/>
      <c r="AP164" s="102"/>
      <c r="AQ164" s="163" t="s">
        <v>82</v>
      </c>
      <c r="AR164" s="164" t="s">
        <v>24</v>
      </c>
      <c r="AS164" s="165" t="s">
        <v>25</v>
      </c>
      <c r="AT164" s="166" t="s">
        <v>26</v>
      </c>
      <c r="AU164" s="165" t="s">
        <v>25</v>
      </c>
      <c r="AV164" s="102"/>
      <c r="AW164" s="102"/>
      <c r="AX164" s="163" t="s">
        <v>82</v>
      </c>
      <c r="AY164" s="164" t="s">
        <v>24</v>
      </c>
      <c r="AZ164" s="165" t="s">
        <v>25</v>
      </c>
      <c r="BA164" s="166" t="s">
        <v>26</v>
      </c>
      <c r="BB164" s="165" t="s">
        <v>25</v>
      </c>
      <c r="BC164" s="102"/>
      <c r="BE164" s="163" t="s">
        <v>82</v>
      </c>
      <c r="BF164" s="164" t="s">
        <v>24</v>
      </c>
      <c r="BG164" s="165" t="s">
        <v>25</v>
      </c>
      <c r="BH164" s="166" t="s">
        <v>26</v>
      </c>
      <c r="BI164" s="165" t="s">
        <v>25</v>
      </c>
      <c r="BJ164" s="102"/>
      <c r="BL164" s="163" t="s">
        <v>82</v>
      </c>
      <c r="BM164" s="164" t="s">
        <v>24</v>
      </c>
      <c r="BN164" s="165" t="s">
        <v>25</v>
      </c>
      <c r="BO164" s="166" t="s">
        <v>26</v>
      </c>
      <c r="BP164" s="165" t="s">
        <v>25</v>
      </c>
      <c r="BQ164" s="102"/>
      <c r="BS164" s="163" t="s">
        <v>82</v>
      </c>
      <c r="BT164" s="164" t="s">
        <v>24</v>
      </c>
      <c r="BU164" s="165" t="s">
        <v>25</v>
      </c>
      <c r="BV164" s="166" t="s">
        <v>26</v>
      </c>
      <c r="BW164" s="165" t="s">
        <v>25</v>
      </c>
      <c r="BX164" s="102"/>
      <c r="BZ164" s="105" t="s">
        <v>82</v>
      </c>
      <c r="CA164" s="106" t="s">
        <v>24</v>
      </c>
      <c r="CB164" s="107" t="s">
        <v>25</v>
      </c>
      <c r="CC164" s="108" t="s">
        <v>26</v>
      </c>
      <c r="CD164" s="107" t="s">
        <v>25</v>
      </c>
      <c r="CE164" s="102"/>
      <c r="CG164" s="105" t="s">
        <v>82</v>
      </c>
      <c r="CH164" s="106" t="s">
        <v>24</v>
      </c>
      <c r="CI164" s="107" t="s">
        <v>25</v>
      </c>
      <c r="CJ164" s="108" t="s">
        <v>26</v>
      </c>
      <c r="CK164" s="107" t="s">
        <v>25</v>
      </c>
      <c r="CL164" s="102"/>
      <c r="CN164" s="105" t="s">
        <v>82</v>
      </c>
      <c r="CO164" s="106" t="s">
        <v>24</v>
      </c>
      <c r="CP164" s="107" t="s">
        <v>25</v>
      </c>
      <c r="CQ164" s="108" t="s">
        <v>26</v>
      </c>
      <c r="CR164" s="107" t="s">
        <v>25</v>
      </c>
      <c r="CS164" s="102"/>
      <c r="CU164" s="105" t="s">
        <v>82</v>
      </c>
      <c r="CV164" s="106" t="s">
        <v>24</v>
      </c>
      <c r="CW164" s="107" t="s">
        <v>25</v>
      </c>
      <c r="CX164" s="108" t="s">
        <v>26</v>
      </c>
      <c r="CY164" s="107" t="s">
        <v>25</v>
      </c>
      <c r="CZ164" s="102"/>
      <c r="DB164" s="105" t="s">
        <v>82</v>
      </c>
      <c r="DC164" s="106" t="s">
        <v>24</v>
      </c>
      <c r="DD164" s="107" t="s">
        <v>25</v>
      </c>
      <c r="DE164" s="108" t="s">
        <v>26</v>
      </c>
      <c r="DF164" s="107" t="s">
        <v>25</v>
      </c>
      <c r="DG164" s="102"/>
    </row>
    <row r="165" spans="1:111" x14ac:dyDescent="0.3">
      <c r="A165" s="102"/>
      <c r="B165" s="100"/>
      <c r="C165" s="101"/>
      <c r="D165" s="104"/>
      <c r="E165" s="101"/>
      <c r="F165" s="102"/>
      <c r="G165" s="102"/>
      <c r="H165" s="102"/>
      <c r="I165" s="100"/>
      <c r="J165" s="101"/>
      <c r="K165" s="104"/>
      <c r="L165" s="101"/>
      <c r="M165" s="102"/>
      <c r="N165" s="102"/>
      <c r="O165" s="102"/>
      <c r="P165" s="100"/>
      <c r="Q165" s="101"/>
      <c r="R165" s="104"/>
      <c r="S165" s="101"/>
      <c r="T165" s="102"/>
      <c r="U165" s="102"/>
      <c r="V165" s="102"/>
      <c r="W165" s="100"/>
      <c r="X165" s="101"/>
      <c r="Y165" s="104"/>
      <c r="Z165" s="101"/>
      <c r="AA165" s="102"/>
      <c r="AC165" s="102"/>
      <c r="AD165" s="100"/>
      <c r="AE165" s="101"/>
      <c r="AF165" s="104"/>
      <c r="AG165" s="101"/>
      <c r="AH165" s="102"/>
      <c r="AI165" s="102"/>
      <c r="AJ165" s="102"/>
      <c r="AK165" s="100"/>
      <c r="AL165" s="101"/>
      <c r="AM165" s="104"/>
      <c r="AN165" s="101"/>
      <c r="AO165" s="102"/>
      <c r="AP165" s="102"/>
      <c r="AQ165" s="102"/>
      <c r="AR165" s="100"/>
      <c r="AS165" s="101"/>
      <c r="AT165" s="104"/>
      <c r="AU165" s="101"/>
      <c r="AV165" s="102"/>
      <c r="AW165" s="102"/>
      <c r="AX165" s="102"/>
      <c r="AY165" s="100"/>
      <c r="AZ165" s="101"/>
      <c r="BA165" s="104"/>
      <c r="BB165" s="101"/>
      <c r="BC165" s="102"/>
      <c r="BE165" s="102"/>
      <c r="BF165" s="100"/>
      <c r="BG165" s="101"/>
      <c r="BH165" s="104"/>
      <c r="BI165" s="101"/>
      <c r="BJ165" s="102"/>
      <c r="BL165" s="102"/>
      <c r="BM165" s="100"/>
      <c r="BN165" s="101"/>
      <c r="BO165" s="104"/>
      <c r="BP165" s="101"/>
      <c r="BQ165" s="102"/>
      <c r="BS165" s="102"/>
      <c r="BT165" s="100"/>
      <c r="BU165" s="101"/>
      <c r="BV165" s="104"/>
      <c r="BW165" s="101"/>
      <c r="BX165" s="102"/>
      <c r="BZ165" s="102"/>
      <c r="CA165" s="100"/>
      <c r="CB165" s="101"/>
      <c r="CC165" s="104"/>
      <c r="CD165" s="101"/>
      <c r="CE165" s="102"/>
      <c r="CG165" s="102"/>
      <c r="CH165" s="100"/>
      <c r="CI165" s="101"/>
      <c r="CJ165" s="104"/>
      <c r="CK165" s="101"/>
      <c r="CL165" s="102"/>
      <c r="CN165" s="102"/>
      <c r="CO165" s="100"/>
      <c r="CP165" s="101"/>
      <c r="CQ165" s="104"/>
      <c r="CR165" s="101"/>
      <c r="CS165" s="102"/>
      <c r="CU165" s="102"/>
      <c r="CV165" s="100"/>
      <c r="CW165" s="101"/>
      <c r="CX165" s="104"/>
      <c r="CY165" s="101"/>
      <c r="CZ165" s="102"/>
      <c r="DB165" s="102"/>
      <c r="DC165" s="100"/>
      <c r="DD165" s="101"/>
      <c r="DE165" s="104"/>
      <c r="DF165" s="101"/>
      <c r="DG165" s="102"/>
    </row>
    <row r="166" spans="1:111" x14ac:dyDescent="0.3">
      <c r="A166" s="155" t="s">
        <v>83</v>
      </c>
      <c r="B166" s="168">
        <v>1935879.17</v>
      </c>
      <c r="C166" s="95">
        <v>9.8961639486531035E-3</v>
      </c>
      <c r="D166" s="183">
        <v>14</v>
      </c>
      <c r="E166" s="95">
        <v>9.2165898617511521E-3</v>
      </c>
      <c r="F166" s="102"/>
      <c r="G166" s="102"/>
      <c r="H166" s="155" t="s">
        <v>83</v>
      </c>
      <c r="I166" s="168">
        <v>1858204.17</v>
      </c>
      <c r="J166" s="95">
        <v>9.7441971531856079E-3</v>
      </c>
      <c r="K166" s="183">
        <v>13</v>
      </c>
      <c r="L166" s="95">
        <v>8.7189805499664659E-3</v>
      </c>
      <c r="M166" s="102"/>
      <c r="N166" s="102"/>
      <c r="O166" s="155" t="s">
        <v>83</v>
      </c>
      <c r="P166" s="168">
        <v>1858204.17</v>
      </c>
      <c r="Q166" s="95">
        <v>1.0059095729605042E-2</v>
      </c>
      <c r="R166" s="183">
        <v>13</v>
      </c>
      <c r="S166" s="95">
        <v>8.9102124742974648E-3</v>
      </c>
      <c r="T166" s="102"/>
      <c r="U166" s="102"/>
      <c r="V166" s="155" t="s">
        <v>83</v>
      </c>
      <c r="W166" s="168">
        <v>1581416.17</v>
      </c>
      <c r="X166" s="95">
        <v>8.7737954885162717E-3</v>
      </c>
      <c r="Y166" s="183">
        <v>11</v>
      </c>
      <c r="Z166" s="95">
        <v>7.7084793272599863E-3</v>
      </c>
      <c r="AA166" s="102"/>
      <c r="AC166" s="155" t="s">
        <v>83</v>
      </c>
      <c r="AD166" s="168">
        <v>1501592.17</v>
      </c>
      <c r="AE166" s="95">
        <v>8.6160263290795992E-3</v>
      </c>
      <c r="AF166" s="183">
        <v>10</v>
      </c>
      <c r="AG166" s="95">
        <v>7.1530758226037196E-3</v>
      </c>
      <c r="AH166" s="102"/>
      <c r="AI166" s="102"/>
      <c r="AJ166" s="155" t="s">
        <v>83</v>
      </c>
      <c r="AK166" s="168">
        <v>1078325.5</v>
      </c>
      <c r="AL166" s="95">
        <v>6.3622196985977488E-3</v>
      </c>
      <c r="AM166" s="183">
        <v>7</v>
      </c>
      <c r="AN166" s="95">
        <v>5.1207022677395757E-3</v>
      </c>
      <c r="AO166" s="102"/>
      <c r="AP166" s="102"/>
      <c r="AQ166" s="155" t="s">
        <v>83</v>
      </c>
      <c r="AR166" s="168">
        <v>1078325.5</v>
      </c>
      <c r="AS166" s="95">
        <v>6.8317816869919073E-3</v>
      </c>
      <c r="AT166" s="183">
        <v>7</v>
      </c>
      <c r="AU166" s="95">
        <v>5.422153369481022E-3</v>
      </c>
      <c r="AV166" s="102"/>
      <c r="AW166" s="102"/>
      <c r="AX166" s="155" t="s">
        <v>83</v>
      </c>
      <c r="AY166" s="168">
        <v>468660.01</v>
      </c>
      <c r="AZ166" s="95">
        <v>4.8556530486788879E-3</v>
      </c>
      <c r="BA166" s="183">
        <v>6</v>
      </c>
      <c r="BB166" s="95">
        <v>7.2727272727272727E-3</v>
      </c>
      <c r="BC166" s="102"/>
      <c r="BE166" s="155" t="s">
        <v>83</v>
      </c>
      <c r="BF166" s="168">
        <v>551086.5</v>
      </c>
      <c r="BG166" s="95">
        <v>8.1327195559183496E-3</v>
      </c>
      <c r="BH166" s="183">
        <v>7</v>
      </c>
      <c r="BI166" s="95">
        <v>1.192504258943782E-2</v>
      </c>
      <c r="BJ166" s="102"/>
      <c r="BL166" s="155" t="s">
        <v>83</v>
      </c>
      <c r="BM166" s="168">
        <v>656186.64</v>
      </c>
      <c r="BN166" s="95">
        <v>1.2490139282051961E-2</v>
      </c>
      <c r="BO166" s="183">
        <v>9</v>
      </c>
      <c r="BP166" s="95">
        <v>1.9607843137254902E-2</v>
      </c>
      <c r="BQ166" s="102"/>
      <c r="BS166" s="155" t="s">
        <v>83</v>
      </c>
      <c r="BT166" s="168">
        <v>466086.64</v>
      </c>
      <c r="BU166" s="95">
        <v>1.0218868260734331E-2</v>
      </c>
      <c r="BV166" s="183">
        <v>6</v>
      </c>
      <c r="BW166" s="95">
        <v>1.5228426395939087E-2</v>
      </c>
      <c r="BX166" s="102"/>
      <c r="BZ166" s="87" t="s">
        <v>83</v>
      </c>
      <c r="CA166" s="88">
        <v>543135.64</v>
      </c>
      <c r="CB166" s="92">
        <v>1.355861889654931E-2</v>
      </c>
      <c r="CC166" s="131">
        <v>7</v>
      </c>
      <c r="CD166" s="92">
        <v>2.023121387283237E-2</v>
      </c>
      <c r="CE166" s="102"/>
      <c r="CG166" s="87" t="s">
        <v>83</v>
      </c>
      <c r="CH166" s="88">
        <v>729437.89</v>
      </c>
      <c r="CI166" s="92">
        <v>2.0871150809516997E-2</v>
      </c>
      <c r="CJ166" s="131">
        <v>8</v>
      </c>
      <c r="CK166" s="92">
        <v>2.6229508196721311E-2</v>
      </c>
      <c r="CL166" s="102"/>
      <c r="CN166" s="87" t="s">
        <v>83</v>
      </c>
      <c r="CO166" s="88">
        <v>631468.89</v>
      </c>
      <c r="CP166" s="92">
        <v>2.2517027024616634E-2</v>
      </c>
      <c r="CQ166" s="131">
        <v>7</v>
      </c>
      <c r="CR166" s="92">
        <v>2.6717557251908396E-2</v>
      </c>
      <c r="CS166" s="102"/>
      <c r="CU166" s="87" t="s">
        <v>83</v>
      </c>
      <c r="CV166" s="88">
        <v>631468.89</v>
      </c>
      <c r="CW166" s="92">
        <v>2.4876158079730901E-2</v>
      </c>
      <c r="CX166" s="131">
        <v>7</v>
      </c>
      <c r="CY166" s="92">
        <v>2.9535864978902954E-2</v>
      </c>
      <c r="CZ166" s="102"/>
      <c r="DB166" s="87" t="s">
        <v>83</v>
      </c>
      <c r="DC166" s="88">
        <v>0</v>
      </c>
      <c r="DD166" s="92">
        <v>0</v>
      </c>
      <c r="DE166" s="131">
        <v>0</v>
      </c>
      <c r="DF166" s="92">
        <v>0</v>
      </c>
      <c r="DG166" s="102"/>
    </row>
    <row r="167" spans="1:111" x14ac:dyDescent="0.3">
      <c r="A167" s="155" t="s">
        <v>84</v>
      </c>
      <c r="B167" s="168">
        <v>15765511.970000003</v>
      </c>
      <c r="C167" s="95">
        <v>8.0592886997990165E-2</v>
      </c>
      <c r="D167" s="183">
        <v>117</v>
      </c>
      <c r="E167" s="95">
        <v>7.7024358130348913E-2</v>
      </c>
      <c r="F167" s="102"/>
      <c r="G167" s="102"/>
      <c r="H167" s="155" t="s">
        <v>84</v>
      </c>
      <c r="I167" s="168">
        <v>15917286.010000002</v>
      </c>
      <c r="J167" s="95">
        <v>8.3468316092027248E-2</v>
      </c>
      <c r="K167" s="183">
        <v>117</v>
      </c>
      <c r="L167" s="95">
        <v>7.847082494969819E-2</v>
      </c>
      <c r="M167" s="102"/>
      <c r="N167" s="102"/>
      <c r="O167" s="155" t="s">
        <v>84</v>
      </c>
      <c r="P167" s="168">
        <v>15979111.070000002</v>
      </c>
      <c r="Q167" s="95">
        <v>8.6500402120570891E-2</v>
      </c>
      <c r="R167" s="183">
        <v>117</v>
      </c>
      <c r="S167" s="95">
        <v>8.0191912268677182E-2</v>
      </c>
      <c r="T167" s="102"/>
      <c r="U167" s="102"/>
      <c r="V167" s="155" t="s">
        <v>84</v>
      </c>
      <c r="W167" s="168">
        <v>16108816.32</v>
      </c>
      <c r="X167" s="95">
        <v>8.9372717084177336E-2</v>
      </c>
      <c r="Y167" s="183">
        <v>118</v>
      </c>
      <c r="Z167" s="95">
        <v>8.2690960056061663E-2</v>
      </c>
      <c r="AA167" s="102"/>
      <c r="AC167" s="155" t="s">
        <v>84</v>
      </c>
      <c r="AD167" s="168">
        <v>16073353.940000001</v>
      </c>
      <c r="AE167" s="95">
        <v>9.22277323433668E-2</v>
      </c>
      <c r="AF167" s="183">
        <v>122</v>
      </c>
      <c r="AG167" s="95">
        <v>8.7267525035765375E-2</v>
      </c>
      <c r="AH167" s="102"/>
      <c r="AI167" s="102"/>
      <c r="AJ167" s="155" t="s">
        <v>84</v>
      </c>
      <c r="AK167" s="168">
        <v>15474975.92</v>
      </c>
      <c r="AL167" s="95">
        <v>9.1303782237876996E-2</v>
      </c>
      <c r="AM167" s="183">
        <v>118</v>
      </c>
      <c r="AN167" s="95">
        <v>8.6320409656181415E-2</v>
      </c>
      <c r="AO167" s="102"/>
      <c r="AP167" s="102"/>
      <c r="AQ167" s="155" t="s">
        <v>84</v>
      </c>
      <c r="AR167" s="168">
        <v>13998870.000000004</v>
      </c>
      <c r="AS167" s="95">
        <v>8.8690496241237385E-2</v>
      </c>
      <c r="AT167" s="183">
        <v>112</v>
      </c>
      <c r="AU167" s="95">
        <v>8.6754453911696353E-2</v>
      </c>
      <c r="AV167" s="102"/>
      <c r="AW167" s="102"/>
      <c r="AX167" s="155" t="s">
        <v>84</v>
      </c>
      <c r="AY167" s="168">
        <v>9674292.7199999988</v>
      </c>
      <c r="AZ167" s="95">
        <v>0.10023259492458075</v>
      </c>
      <c r="BA167" s="183">
        <v>75</v>
      </c>
      <c r="BB167" s="95">
        <v>9.0909090909090912E-2</v>
      </c>
      <c r="BC167" s="102"/>
      <c r="BE167" s="155" t="s">
        <v>84</v>
      </c>
      <c r="BF167" s="168">
        <v>7630351.7500000009</v>
      </c>
      <c r="BG167" s="95">
        <v>0.11260575407991451</v>
      </c>
      <c r="BH167" s="183">
        <v>59</v>
      </c>
      <c r="BI167" s="95">
        <v>0.10051107325383304</v>
      </c>
      <c r="BJ167" s="102"/>
      <c r="BL167" s="155" t="s">
        <v>84</v>
      </c>
      <c r="BM167" s="168">
        <v>6027979.5399999991</v>
      </c>
      <c r="BN167" s="95">
        <v>0.11473916025470969</v>
      </c>
      <c r="BO167" s="183">
        <v>44</v>
      </c>
      <c r="BP167" s="95">
        <v>9.586056644880174E-2</v>
      </c>
      <c r="BQ167" s="102"/>
      <c r="BS167" s="155" t="s">
        <v>84</v>
      </c>
      <c r="BT167" s="168">
        <v>5747246.370000001</v>
      </c>
      <c r="BU167" s="95">
        <v>0.12600737390158534</v>
      </c>
      <c r="BV167" s="183">
        <v>39</v>
      </c>
      <c r="BW167" s="95">
        <v>9.8984771573604066E-2</v>
      </c>
      <c r="BX167" s="102"/>
      <c r="BZ167" s="87" t="s">
        <v>84</v>
      </c>
      <c r="CA167" s="88">
        <v>6189650.4900000002</v>
      </c>
      <c r="CB167" s="92">
        <v>0.15451593656558738</v>
      </c>
      <c r="CC167" s="131">
        <v>42</v>
      </c>
      <c r="CD167" s="92">
        <v>0.12138728323699421</v>
      </c>
      <c r="CE167" s="102"/>
      <c r="CG167" s="87" t="s">
        <v>84</v>
      </c>
      <c r="CH167" s="88">
        <v>5198880.8500000006</v>
      </c>
      <c r="CI167" s="92">
        <v>0.14875375648646375</v>
      </c>
      <c r="CJ167" s="131">
        <v>34</v>
      </c>
      <c r="CK167" s="92">
        <v>0.11147540983606558</v>
      </c>
      <c r="CL167" s="102"/>
      <c r="CN167" s="87" t="s">
        <v>84</v>
      </c>
      <c r="CO167" s="88">
        <v>3905539.3699999996</v>
      </c>
      <c r="CP167" s="92">
        <v>0.13926439913769023</v>
      </c>
      <c r="CQ167" s="131">
        <v>29</v>
      </c>
      <c r="CR167" s="92">
        <v>0.11068702290076336</v>
      </c>
      <c r="CS167" s="102"/>
      <c r="CU167" s="87" t="s">
        <v>84</v>
      </c>
      <c r="CV167" s="88">
        <v>3386486.8499999996</v>
      </c>
      <c r="CW167" s="92">
        <v>0.13340765245858738</v>
      </c>
      <c r="CX167" s="131">
        <v>26</v>
      </c>
      <c r="CY167" s="92">
        <v>0.10970464135021098</v>
      </c>
      <c r="CZ167" s="102"/>
      <c r="DB167" s="87" t="s">
        <v>84</v>
      </c>
      <c r="DC167" s="88">
        <v>0</v>
      </c>
      <c r="DD167" s="92">
        <v>0</v>
      </c>
      <c r="DE167" s="131">
        <v>0</v>
      </c>
      <c r="DF167" s="92">
        <v>0</v>
      </c>
      <c r="DG167" s="102"/>
    </row>
    <row r="168" spans="1:111" x14ac:dyDescent="0.3">
      <c r="A168" s="155" t="s">
        <v>85</v>
      </c>
      <c r="B168" s="168">
        <v>33353698.27</v>
      </c>
      <c r="C168" s="95">
        <v>0.17050323774795684</v>
      </c>
      <c r="D168" s="183">
        <v>246</v>
      </c>
      <c r="E168" s="95">
        <v>0.16194865042791309</v>
      </c>
      <c r="F168" s="102"/>
      <c r="G168" s="102"/>
      <c r="H168" s="155" t="s">
        <v>85</v>
      </c>
      <c r="I168" s="168">
        <v>31260811.489999995</v>
      </c>
      <c r="J168" s="95">
        <v>0.16392790159712639</v>
      </c>
      <c r="K168" s="183">
        <v>238</v>
      </c>
      <c r="L168" s="95">
        <v>0.15962441314553991</v>
      </c>
      <c r="M168" s="102"/>
      <c r="N168" s="102"/>
      <c r="O168" s="155" t="s">
        <v>85</v>
      </c>
      <c r="P168" s="168">
        <v>29692544.349999994</v>
      </c>
      <c r="Q168" s="95">
        <v>0.16073591421990688</v>
      </c>
      <c r="R168" s="183">
        <v>230</v>
      </c>
      <c r="S168" s="95">
        <v>0.15764222069910899</v>
      </c>
      <c r="T168" s="102"/>
      <c r="U168" s="102"/>
      <c r="V168" s="155" t="s">
        <v>85</v>
      </c>
      <c r="W168" s="168">
        <v>30716635.849999998</v>
      </c>
      <c r="X168" s="95">
        <v>0.17041781041300921</v>
      </c>
      <c r="Y168" s="183">
        <v>245</v>
      </c>
      <c r="Z168" s="95">
        <v>0.17168885774351786</v>
      </c>
      <c r="AA168" s="102"/>
      <c r="AC168" s="155" t="s">
        <v>85</v>
      </c>
      <c r="AD168" s="168">
        <v>29536217.009999998</v>
      </c>
      <c r="AE168" s="95">
        <v>0.16947665851212365</v>
      </c>
      <c r="AF168" s="183">
        <v>237</v>
      </c>
      <c r="AG168" s="95">
        <v>0.16952789699570817</v>
      </c>
      <c r="AH168" s="102"/>
      <c r="AI168" s="102"/>
      <c r="AJ168" s="155" t="s">
        <v>85</v>
      </c>
      <c r="AK168" s="168">
        <v>29432473.27999999</v>
      </c>
      <c r="AL168" s="95">
        <v>0.17365430130370452</v>
      </c>
      <c r="AM168" s="183">
        <v>237</v>
      </c>
      <c r="AN168" s="95">
        <v>0.17337234820775421</v>
      </c>
      <c r="AO168" s="102"/>
      <c r="AP168" s="102"/>
      <c r="AQ168" s="155" t="s">
        <v>85</v>
      </c>
      <c r="AR168" s="168">
        <v>26444598.829999998</v>
      </c>
      <c r="AS168" s="95">
        <v>0.16754099388973143</v>
      </c>
      <c r="AT168" s="183">
        <v>219</v>
      </c>
      <c r="AU168" s="95">
        <v>0.16963594113090627</v>
      </c>
      <c r="AV168" s="102"/>
      <c r="AW168" s="102"/>
      <c r="AX168" s="155" t="s">
        <v>85</v>
      </c>
      <c r="AY168" s="168">
        <v>17994140.82</v>
      </c>
      <c r="AZ168" s="95">
        <v>0.18643217442638263</v>
      </c>
      <c r="BA168" s="183">
        <v>155</v>
      </c>
      <c r="BB168" s="95">
        <v>0.18787878787878787</v>
      </c>
      <c r="BC168" s="102"/>
      <c r="BE168" s="155" t="s">
        <v>85</v>
      </c>
      <c r="BF168" s="168">
        <v>13327978.380000001</v>
      </c>
      <c r="BG168" s="95">
        <v>0.19668910490800076</v>
      </c>
      <c r="BH168" s="183">
        <v>122</v>
      </c>
      <c r="BI168" s="95">
        <v>0.20783645655877342</v>
      </c>
      <c r="BJ168" s="102"/>
      <c r="BL168" s="155" t="s">
        <v>85</v>
      </c>
      <c r="BM168" s="168">
        <v>11555090.040000001</v>
      </c>
      <c r="BN168" s="95">
        <v>0.21994456335814971</v>
      </c>
      <c r="BO168" s="183">
        <v>105</v>
      </c>
      <c r="BP168" s="95">
        <v>0.22875816993464052</v>
      </c>
      <c r="BQ168" s="102"/>
      <c r="BS168" s="155" t="s">
        <v>85</v>
      </c>
      <c r="BT168" s="168">
        <v>10475145.419999998</v>
      </c>
      <c r="BU168" s="95">
        <v>0.22966573566454204</v>
      </c>
      <c r="BV168" s="183">
        <v>94</v>
      </c>
      <c r="BW168" s="95">
        <v>0.23857868020304568</v>
      </c>
      <c r="BX168" s="102"/>
      <c r="BZ168" s="87" t="s">
        <v>85</v>
      </c>
      <c r="CA168" s="88">
        <v>8664823.8300000001</v>
      </c>
      <c r="CB168" s="92">
        <v>0.21630516479586714</v>
      </c>
      <c r="CC168" s="131">
        <v>80</v>
      </c>
      <c r="CD168" s="92">
        <v>0.23121387283236994</v>
      </c>
      <c r="CE168" s="102"/>
      <c r="CG168" s="87" t="s">
        <v>85</v>
      </c>
      <c r="CH168" s="88">
        <v>8007795.1499999985</v>
      </c>
      <c r="CI168" s="92">
        <v>0.22912423733207599</v>
      </c>
      <c r="CJ168" s="131">
        <v>76</v>
      </c>
      <c r="CK168" s="92">
        <v>0.24918032786885247</v>
      </c>
      <c r="CL168" s="102"/>
      <c r="CN168" s="87" t="s">
        <v>85</v>
      </c>
      <c r="CO168" s="88">
        <v>6165401.7499999981</v>
      </c>
      <c r="CP168" s="92">
        <v>0.21984696320094033</v>
      </c>
      <c r="CQ168" s="131">
        <v>63</v>
      </c>
      <c r="CR168" s="92">
        <v>0.24045801526717558</v>
      </c>
      <c r="CS168" s="102"/>
      <c r="CU168" s="87" t="s">
        <v>85</v>
      </c>
      <c r="CV168" s="88">
        <v>5659792.2999999998</v>
      </c>
      <c r="CW168" s="92">
        <v>0.22296250881534915</v>
      </c>
      <c r="CX168" s="131">
        <v>59</v>
      </c>
      <c r="CY168" s="92">
        <v>0.24894514767932491</v>
      </c>
      <c r="CZ168" s="102"/>
      <c r="DB168" s="87" t="s">
        <v>85</v>
      </c>
      <c r="DC168" s="88">
        <v>0</v>
      </c>
      <c r="DD168" s="92">
        <v>0</v>
      </c>
      <c r="DE168" s="131">
        <v>0</v>
      </c>
      <c r="DF168" s="92">
        <v>0</v>
      </c>
      <c r="DG168" s="102"/>
    </row>
    <row r="169" spans="1:111" x14ac:dyDescent="0.3">
      <c r="A169" s="155" t="s">
        <v>86</v>
      </c>
      <c r="B169" s="168">
        <v>57023452.000000015</v>
      </c>
      <c r="C169" s="95">
        <v>0.29150240296771768</v>
      </c>
      <c r="D169" s="183">
        <v>461</v>
      </c>
      <c r="E169" s="95">
        <v>0.3034891375905201</v>
      </c>
      <c r="F169" s="102"/>
      <c r="G169" s="102"/>
      <c r="H169" s="155" t="s">
        <v>86</v>
      </c>
      <c r="I169" s="168">
        <v>55649735.240000002</v>
      </c>
      <c r="J169" s="95">
        <v>0.29182045786773841</v>
      </c>
      <c r="K169" s="183">
        <v>452</v>
      </c>
      <c r="L169" s="95">
        <v>0.30315224681421865</v>
      </c>
      <c r="M169" s="102"/>
      <c r="N169" s="102"/>
      <c r="O169" s="155" t="s">
        <v>86</v>
      </c>
      <c r="P169" s="168">
        <v>53155870.229999997</v>
      </c>
      <c r="Q169" s="95">
        <v>0.28775093494383491</v>
      </c>
      <c r="R169" s="183">
        <v>442</v>
      </c>
      <c r="S169" s="95">
        <v>0.3029472241261138</v>
      </c>
      <c r="T169" s="102"/>
      <c r="U169" s="102"/>
      <c r="V169" s="155" t="s">
        <v>86</v>
      </c>
      <c r="W169" s="168">
        <v>51204820.49000001</v>
      </c>
      <c r="X169" s="95">
        <v>0.28408753592385971</v>
      </c>
      <c r="Y169" s="183">
        <v>425</v>
      </c>
      <c r="Z169" s="95">
        <v>0.29782761037140854</v>
      </c>
      <c r="AA169" s="102"/>
      <c r="AC169" s="155" t="s">
        <v>86</v>
      </c>
      <c r="AD169" s="168">
        <v>49436379.620000027</v>
      </c>
      <c r="AE169" s="95">
        <v>0.2836623398351194</v>
      </c>
      <c r="AF169" s="183">
        <v>418</v>
      </c>
      <c r="AG169" s="95">
        <v>0.29899856938483549</v>
      </c>
      <c r="AH169" s="102"/>
      <c r="AI169" s="102"/>
      <c r="AJ169" s="155" t="s">
        <v>86</v>
      </c>
      <c r="AK169" s="168">
        <v>48363019.550000004</v>
      </c>
      <c r="AL169" s="95">
        <v>0.28534626665573437</v>
      </c>
      <c r="AM169" s="183">
        <v>410</v>
      </c>
      <c r="AN169" s="95">
        <v>0.29992684711046086</v>
      </c>
      <c r="AO169" s="102"/>
      <c r="AP169" s="102"/>
      <c r="AQ169" s="155" t="s">
        <v>86</v>
      </c>
      <c r="AR169" s="168">
        <v>45028571.070000023</v>
      </c>
      <c r="AS169" s="95">
        <v>0.28528062002376808</v>
      </c>
      <c r="AT169" s="183">
        <v>388</v>
      </c>
      <c r="AU169" s="95">
        <v>0.30054221533694808</v>
      </c>
      <c r="AV169" s="102"/>
      <c r="AW169" s="102"/>
      <c r="AX169" s="155" t="s">
        <v>86</v>
      </c>
      <c r="AY169" s="168">
        <v>30709786.890000004</v>
      </c>
      <c r="AZ169" s="95">
        <v>0.31817536626755816</v>
      </c>
      <c r="BA169" s="183">
        <v>267</v>
      </c>
      <c r="BB169" s="95">
        <v>0.32363636363636361</v>
      </c>
      <c r="BC169" s="102"/>
      <c r="BE169" s="155" t="s">
        <v>86</v>
      </c>
      <c r="BF169" s="168">
        <v>22841398.960000008</v>
      </c>
      <c r="BG169" s="95">
        <v>0.33708445408574716</v>
      </c>
      <c r="BH169" s="183">
        <v>195</v>
      </c>
      <c r="BI169" s="95">
        <v>0.33219761499148209</v>
      </c>
      <c r="BJ169" s="102"/>
      <c r="BL169" s="155" t="s">
        <v>86</v>
      </c>
      <c r="BM169" s="168">
        <v>17662922.469999999</v>
      </c>
      <c r="BN169" s="95">
        <v>0.33620367793282901</v>
      </c>
      <c r="BO169" s="183">
        <v>150</v>
      </c>
      <c r="BP169" s="95">
        <v>0.32679738562091504</v>
      </c>
      <c r="BQ169" s="102"/>
      <c r="BS169" s="155" t="s">
        <v>86</v>
      </c>
      <c r="BT169" s="168">
        <v>14994265.510000005</v>
      </c>
      <c r="BU169" s="95">
        <v>0.32874665515656598</v>
      </c>
      <c r="BV169" s="183">
        <v>130</v>
      </c>
      <c r="BW169" s="95">
        <v>0.32994923857868019</v>
      </c>
      <c r="BX169" s="102"/>
      <c r="BZ169" s="87" t="s">
        <v>86</v>
      </c>
      <c r="CA169" s="88">
        <v>13476035.980000002</v>
      </c>
      <c r="CB169" s="92">
        <v>0.3364103230069867</v>
      </c>
      <c r="CC169" s="131">
        <v>116</v>
      </c>
      <c r="CD169" s="92">
        <v>0.33526011560693642</v>
      </c>
      <c r="CE169" s="102"/>
      <c r="CG169" s="87" t="s">
        <v>86</v>
      </c>
      <c r="CH169" s="88">
        <v>12215771.52</v>
      </c>
      <c r="CI169" s="92">
        <v>0.34952559106646169</v>
      </c>
      <c r="CJ169" s="131">
        <v>105</v>
      </c>
      <c r="CK169" s="92">
        <v>0.34426229508196721</v>
      </c>
      <c r="CL169" s="102"/>
      <c r="CN169" s="87" t="s">
        <v>86</v>
      </c>
      <c r="CO169" s="88">
        <v>10124812.449999999</v>
      </c>
      <c r="CP169" s="92">
        <v>0.36103231555211679</v>
      </c>
      <c r="CQ169" s="131">
        <v>91</v>
      </c>
      <c r="CR169" s="92">
        <v>0.34732824427480918</v>
      </c>
      <c r="CS169" s="102"/>
      <c r="CU169" s="87" t="s">
        <v>86</v>
      </c>
      <c r="CV169" s="88">
        <v>9524251.2499999981</v>
      </c>
      <c r="CW169" s="92">
        <v>0.37519944915429582</v>
      </c>
      <c r="CX169" s="131">
        <v>85</v>
      </c>
      <c r="CY169" s="92">
        <v>0.35864978902953587</v>
      </c>
      <c r="CZ169" s="102"/>
      <c r="DB169" s="87" t="s">
        <v>86</v>
      </c>
      <c r="DC169" s="88">
        <v>0</v>
      </c>
      <c r="DD169" s="92">
        <v>0</v>
      </c>
      <c r="DE169" s="131">
        <v>0</v>
      </c>
      <c r="DF169" s="92">
        <v>0</v>
      </c>
      <c r="DG169" s="102"/>
    </row>
    <row r="170" spans="1:111" x14ac:dyDescent="0.3">
      <c r="A170" s="155" t="s">
        <v>87</v>
      </c>
      <c r="B170" s="168">
        <v>87272248.210000023</v>
      </c>
      <c r="C170" s="95">
        <v>0.44613346216939126</v>
      </c>
      <c r="D170" s="183">
        <v>677</v>
      </c>
      <c r="E170" s="95">
        <v>0.44568795260039501</v>
      </c>
      <c r="F170" s="102"/>
      <c r="G170" s="102"/>
      <c r="H170" s="155" t="s">
        <v>87</v>
      </c>
      <c r="I170" s="168">
        <v>86012503.030000001</v>
      </c>
      <c r="J170" s="95">
        <v>0.45103912728992235</v>
      </c>
      <c r="K170" s="183">
        <v>671</v>
      </c>
      <c r="L170" s="95">
        <v>0.45003353454057682</v>
      </c>
      <c r="M170" s="102"/>
      <c r="N170" s="102"/>
      <c r="O170" s="155" t="s">
        <v>87</v>
      </c>
      <c r="P170" s="168">
        <v>84043019.160000026</v>
      </c>
      <c r="Q170" s="95">
        <v>0.45495365298608226</v>
      </c>
      <c r="R170" s="183">
        <v>657</v>
      </c>
      <c r="S170" s="95">
        <v>0.45030843043180263</v>
      </c>
      <c r="T170" s="102"/>
      <c r="U170" s="102"/>
      <c r="V170" s="155" t="s">
        <v>87</v>
      </c>
      <c r="W170" s="168">
        <v>80631419.419999987</v>
      </c>
      <c r="X170" s="95">
        <v>0.44734814109043741</v>
      </c>
      <c r="Y170" s="183">
        <v>628</v>
      </c>
      <c r="Z170" s="95">
        <v>0.4400840925017519</v>
      </c>
      <c r="AA170" s="102"/>
      <c r="AC170" s="155" t="s">
        <v>87</v>
      </c>
      <c r="AD170" s="168">
        <v>77731424.459999964</v>
      </c>
      <c r="AE170" s="95">
        <v>0.44601724298031054</v>
      </c>
      <c r="AF170" s="183">
        <v>611</v>
      </c>
      <c r="AG170" s="95">
        <v>0.43705293276108725</v>
      </c>
      <c r="AH170" s="102"/>
      <c r="AI170" s="102"/>
      <c r="AJ170" s="155" t="s">
        <v>87</v>
      </c>
      <c r="AK170" s="168">
        <v>75140087.160000026</v>
      </c>
      <c r="AL170" s="95">
        <v>0.44333343010408632</v>
      </c>
      <c r="AM170" s="183">
        <v>595</v>
      </c>
      <c r="AN170" s="95">
        <v>0.43525969275786391</v>
      </c>
      <c r="AO170" s="102"/>
      <c r="AP170" s="102"/>
      <c r="AQ170" s="155" t="s">
        <v>87</v>
      </c>
      <c r="AR170" s="168">
        <v>71289206.970000014</v>
      </c>
      <c r="AS170" s="95">
        <v>0.45165610815827123</v>
      </c>
      <c r="AT170" s="183">
        <v>565</v>
      </c>
      <c r="AU170" s="95">
        <v>0.43764523625096824</v>
      </c>
      <c r="AV170" s="102"/>
      <c r="AW170" s="102"/>
      <c r="AX170" s="155" t="s">
        <v>87</v>
      </c>
      <c r="AY170" s="168">
        <v>37671549.789999992</v>
      </c>
      <c r="AZ170" s="95">
        <v>0.39030421133279963</v>
      </c>
      <c r="BA170" s="183">
        <v>322</v>
      </c>
      <c r="BB170" s="95">
        <v>0.39030303030303032</v>
      </c>
      <c r="BC170" s="102"/>
      <c r="BE170" s="155" t="s">
        <v>87</v>
      </c>
      <c r="BF170" s="168">
        <v>23410834.889999993</v>
      </c>
      <c r="BG170" s="95">
        <v>0.3454879673704192</v>
      </c>
      <c r="BH170" s="183">
        <v>204</v>
      </c>
      <c r="BI170" s="95">
        <v>0.34752981260647359</v>
      </c>
      <c r="BJ170" s="102"/>
      <c r="BL170" s="155" t="s">
        <v>87</v>
      </c>
      <c r="BM170" s="168">
        <v>16634196.220000003</v>
      </c>
      <c r="BN170" s="95">
        <v>0.31662245917225967</v>
      </c>
      <c r="BO170" s="183">
        <v>151</v>
      </c>
      <c r="BP170" s="95">
        <v>0.32897603485838778</v>
      </c>
      <c r="BQ170" s="102"/>
      <c r="BS170" s="155" t="s">
        <v>87</v>
      </c>
      <c r="BT170" s="168">
        <v>13927653.230000004</v>
      </c>
      <c r="BU170" s="95">
        <v>0.30536136701657229</v>
      </c>
      <c r="BV170" s="183">
        <v>125</v>
      </c>
      <c r="BW170" s="95">
        <v>0.31725888324873097</v>
      </c>
      <c r="BX170" s="102"/>
      <c r="BZ170" s="87" t="s">
        <v>87</v>
      </c>
      <c r="CA170" s="88">
        <v>11184684.790000001</v>
      </c>
      <c r="CB170" s="92">
        <v>0.27920995673500948</v>
      </c>
      <c r="CC170" s="131">
        <v>101</v>
      </c>
      <c r="CD170" s="92">
        <v>0.29190751445086704</v>
      </c>
      <c r="CE170" s="102"/>
      <c r="CG170" s="87" t="s">
        <v>87</v>
      </c>
      <c r="CH170" s="88">
        <v>8797691.4800000004</v>
      </c>
      <c r="CI170" s="92">
        <v>0.25172526430548159</v>
      </c>
      <c r="CJ170" s="131">
        <v>82</v>
      </c>
      <c r="CK170" s="92">
        <v>0.26885245901639343</v>
      </c>
      <c r="CL170" s="102"/>
      <c r="CN170" s="87" t="s">
        <v>87</v>
      </c>
      <c r="CO170" s="88">
        <v>7216839.0099999998</v>
      </c>
      <c r="CP170" s="92">
        <v>0.25733929508463599</v>
      </c>
      <c r="CQ170" s="131">
        <v>72</v>
      </c>
      <c r="CR170" s="92">
        <v>0.27480916030534353</v>
      </c>
      <c r="CS170" s="102"/>
      <c r="CU170" s="87" t="s">
        <v>87</v>
      </c>
      <c r="CV170" s="88">
        <v>6182502.9299999997</v>
      </c>
      <c r="CW170" s="92">
        <v>0.24355423149203673</v>
      </c>
      <c r="CX170" s="131">
        <v>60</v>
      </c>
      <c r="CY170" s="92">
        <v>0.25316455696202533</v>
      </c>
      <c r="CZ170" s="102"/>
      <c r="DB170" s="87" t="s">
        <v>87</v>
      </c>
      <c r="DC170" s="88">
        <v>0</v>
      </c>
      <c r="DD170" s="92">
        <v>0</v>
      </c>
      <c r="DE170" s="131">
        <v>0</v>
      </c>
      <c r="DF170" s="92">
        <v>0</v>
      </c>
      <c r="DG170" s="102"/>
    </row>
    <row r="171" spans="1:111" x14ac:dyDescent="0.3">
      <c r="A171" s="155" t="s">
        <v>88</v>
      </c>
      <c r="B171" s="168">
        <v>268359.38</v>
      </c>
      <c r="C171" s="95">
        <v>1.3718461682910193E-3</v>
      </c>
      <c r="D171" s="183">
        <v>4</v>
      </c>
      <c r="E171" s="95">
        <v>2.6333113890717576E-3</v>
      </c>
      <c r="F171" s="102"/>
      <c r="G171" s="102"/>
      <c r="H171" s="155" t="s">
        <v>88</v>
      </c>
      <c r="I171" s="168">
        <v>0</v>
      </c>
      <c r="J171" s="95">
        <v>0</v>
      </c>
      <c r="K171" s="183">
        <v>0</v>
      </c>
      <c r="L171" s="95">
        <v>0</v>
      </c>
      <c r="M171" s="102"/>
      <c r="N171" s="102"/>
      <c r="O171" s="155" t="s">
        <v>88</v>
      </c>
      <c r="P171" s="168">
        <v>0</v>
      </c>
      <c r="Q171" s="95">
        <v>0</v>
      </c>
      <c r="R171" s="183">
        <v>0</v>
      </c>
      <c r="S171" s="95">
        <v>0</v>
      </c>
      <c r="T171" s="102"/>
      <c r="U171" s="102"/>
      <c r="V171" s="155" t="s">
        <v>88</v>
      </c>
      <c r="W171" s="168">
        <v>0</v>
      </c>
      <c r="X171" s="95">
        <v>0</v>
      </c>
      <c r="Y171" s="183">
        <v>0</v>
      </c>
      <c r="Z171" s="95">
        <v>0</v>
      </c>
      <c r="AA171" s="102"/>
      <c r="AC171" s="155" t="s">
        <v>88</v>
      </c>
      <c r="AD171" s="168">
        <v>0</v>
      </c>
      <c r="AE171" s="95">
        <v>0</v>
      </c>
      <c r="AF171" s="183">
        <v>0</v>
      </c>
      <c r="AG171" s="95">
        <v>0</v>
      </c>
      <c r="AH171" s="102"/>
      <c r="AI171" s="102"/>
      <c r="AJ171" s="155" t="s">
        <v>88</v>
      </c>
      <c r="AK171" s="168">
        <v>0</v>
      </c>
      <c r="AL171" s="95">
        <v>0</v>
      </c>
      <c r="AM171" s="183">
        <v>0</v>
      </c>
      <c r="AN171" s="95">
        <v>0</v>
      </c>
      <c r="AO171" s="102"/>
      <c r="AP171" s="102"/>
      <c r="AQ171" s="155" t="s">
        <v>88</v>
      </c>
      <c r="AR171" s="168">
        <v>0</v>
      </c>
      <c r="AS171" s="95">
        <v>0</v>
      </c>
      <c r="AT171" s="183">
        <v>0</v>
      </c>
      <c r="AU171" s="95">
        <v>0</v>
      </c>
      <c r="AV171" s="102"/>
      <c r="AW171" s="102"/>
      <c r="AX171" s="155" t="s">
        <v>88</v>
      </c>
      <c r="AY171" s="168">
        <v>0</v>
      </c>
      <c r="AZ171" s="95">
        <v>0</v>
      </c>
      <c r="BA171" s="183">
        <v>0</v>
      </c>
      <c r="BB171" s="95">
        <v>0</v>
      </c>
      <c r="BC171" s="102"/>
      <c r="BE171" s="155" t="s">
        <v>88</v>
      </c>
      <c r="BF171" s="168">
        <v>0</v>
      </c>
      <c r="BG171" s="95">
        <v>0</v>
      </c>
      <c r="BH171" s="183">
        <v>0</v>
      </c>
      <c r="BI171" s="95">
        <v>0</v>
      </c>
      <c r="BJ171" s="102"/>
      <c r="BL171" s="155" t="s">
        <v>88</v>
      </c>
      <c r="BM171" s="168">
        <v>0</v>
      </c>
      <c r="BN171" s="95">
        <v>0</v>
      </c>
      <c r="BO171" s="183">
        <v>0</v>
      </c>
      <c r="BP171" s="95">
        <v>0</v>
      </c>
      <c r="BQ171" s="102"/>
      <c r="BS171" s="155" t="s">
        <v>88</v>
      </c>
      <c r="BT171" s="168">
        <v>0</v>
      </c>
      <c r="BU171" s="95">
        <v>0</v>
      </c>
      <c r="BV171" s="183">
        <v>0</v>
      </c>
      <c r="BW171" s="95">
        <v>0</v>
      </c>
      <c r="BX171" s="102"/>
      <c r="BZ171" s="87" t="s">
        <v>88</v>
      </c>
      <c r="CA171" s="88">
        <v>0</v>
      </c>
      <c r="CB171" s="92">
        <v>0</v>
      </c>
      <c r="CC171" s="131">
        <v>0</v>
      </c>
      <c r="CD171" s="92">
        <v>0</v>
      </c>
      <c r="CE171" s="102"/>
      <c r="CG171" s="87" t="s">
        <v>88</v>
      </c>
      <c r="CH171" s="88">
        <v>0</v>
      </c>
      <c r="CI171" s="92">
        <v>0</v>
      </c>
      <c r="CJ171" s="131">
        <v>0</v>
      </c>
      <c r="CK171" s="92">
        <v>0</v>
      </c>
      <c r="CL171" s="102"/>
      <c r="CN171" s="87" t="s">
        <v>88</v>
      </c>
      <c r="CO171" s="88">
        <v>0</v>
      </c>
      <c r="CP171" s="92">
        <v>0</v>
      </c>
      <c r="CQ171" s="131">
        <v>0</v>
      </c>
      <c r="CR171" s="92">
        <v>0</v>
      </c>
      <c r="CS171" s="102"/>
      <c r="CU171" s="87" t="s">
        <v>88</v>
      </c>
      <c r="CV171" s="88">
        <v>0</v>
      </c>
      <c r="CW171" s="92">
        <v>0</v>
      </c>
      <c r="CX171" s="131">
        <v>0</v>
      </c>
      <c r="CY171" s="92">
        <v>0</v>
      </c>
      <c r="CZ171" s="102"/>
      <c r="DB171" s="87" t="s">
        <v>88</v>
      </c>
      <c r="DC171" s="88">
        <v>0</v>
      </c>
      <c r="DD171" s="92">
        <v>0</v>
      </c>
      <c r="DE171" s="131">
        <v>0</v>
      </c>
      <c r="DF171" s="92">
        <v>0</v>
      </c>
      <c r="DG171" s="102"/>
    </row>
    <row r="172" spans="1:111" x14ac:dyDescent="0.3">
      <c r="A172" s="155" t="s">
        <v>89</v>
      </c>
      <c r="B172" s="168">
        <v>0</v>
      </c>
      <c r="C172" s="95">
        <v>0</v>
      </c>
      <c r="D172" s="183">
        <v>0</v>
      </c>
      <c r="E172" s="95">
        <v>0</v>
      </c>
      <c r="F172" s="102"/>
      <c r="G172" s="102"/>
      <c r="H172" s="155" t="s">
        <v>89</v>
      </c>
      <c r="I172" s="168">
        <v>0</v>
      </c>
      <c r="J172" s="95">
        <v>0</v>
      </c>
      <c r="K172" s="183">
        <v>0</v>
      </c>
      <c r="L172" s="95">
        <v>0</v>
      </c>
      <c r="M172" s="102"/>
      <c r="N172" s="102"/>
      <c r="O172" s="155" t="s">
        <v>89</v>
      </c>
      <c r="P172" s="168">
        <v>0</v>
      </c>
      <c r="Q172" s="95">
        <v>0</v>
      </c>
      <c r="R172" s="183">
        <v>0</v>
      </c>
      <c r="S172" s="95">
        <v>0</v>
      </c>
      <c r="T172" s="102"/>
      <c r="U172" s="102"/>
      <c r="V172" s="155" t="s">
        <v>89</v>
      </c>
      <c r="W172" s="168">
        <v>0</v>
      </c>
      <c r="X172" s="95">
        <v>0</v>
      </c>
      <c r="Y172" s="183">
        <v>0</v>
      </c>
      <c r="Z172" s="95">
        <v>0</v>
      </c>
      <c r="AA172" s="102"/>
      <c r="AC172" s="155" t="s">
        <v>89</v>
      </c>
      <c r="AD172" s="168">
        <v>0</v>
      </c>
      <c r="AE172" s="95">
        <v>0</v>
      </c>
      <c r="AF172" s="183">
        <v>0</v>
      </c>
      <c r="AG172" s="95">
        <v>0</v>
      </c>
      <c r="AH172" s="102"/>
      <c r="AI172" s="102"/>
      <c r="AJ172" s="155" t="s">
        <v>89</v>
      </c>
      <c r="AK172" s="168">
        <v>0</v>
      </c>
      <c r="AL172" s="95">
        <v>0</v>
      </c>
      <c r="AM172" s="183">
        <v>0</v>
      </c>
      <c r="AN172" s="95">
        <v>0</v>
      </c>
      <c r="AO172" s="102"/>
      <c r="AP172" s="102"/>
      <c r="AQ172" s="155" t="s">
        <v>89</v>
      </c>
      <c r="AR172" s="168">
        <v>0</v>
      </c>
      <c r="AS172" s="95">
        <v>0</v>
      </c>
      <c r="AT172" s="183">
        <v>0</v>
      </c>
      <c r="AU172" s="95">
        <v>0</v>
      </c>
      <c r="AV172" s="102"/>
      <c r="AW172" s="102"/>
      <c r="AX172" s="155" t="s">
        <v>89</v>
      </c>
      <c r="AY172" s="168">
        <v>0</v>
      </c>
      <c r="AZ172" s="95">
        <v>0</v>
      </c>
      <c r="BA172" s="183">
        <v>0</v>
      </c>
      <c r="BB172" s="95">
        <v>0</v>
      </c>
      <c r="BC172" s="102"/>
      <c r="BE172" s="155" t="s">
        <v>89</v>
      </c>
      <c r="BF172" s="168">
        <v>0</v>
      </c>
      <c r="BG172" s="95">
        <v>0</v>
      </c>
      <c r="BH172" s="183">
        <v>0</v>
      </c>
      <c r="BI172" s="95">
        <v>0</v>
      </c>
      <c r="BJ172" s="102"/>
      <c r="BL172" s="155" t="s">
        <v>89</v>
      </c>
      <c r="BM172" s="168">
        <v>0</v>
      </c>
      <c r="BN172" s="95">
        <v>0</v>
      </c>
      <c r="BO172" s="183">
        <v>0</v>
      </c>
      <c r="BP172" s="95">
        <v>0</v>
      </c>
      <c r="BQ172" s="102"/>
      <c r="BS172" s="155" t="s">
        <v>89</v>
      </c>
      <c r="BT172" s="168">
        <v>0</v>
      </c>
      <c r="BU172" s="95">
        <v>0</v>
      </c>
      <c r="BV172" s="183">
        <v>0</v>
      </c>
      <c r="BW172" s="95">
        <v>0</v>
      </c>
      <c r="BX172" s="102"/>
      <c r="BZ172" s="87" t="s">
        <v>89</v>
      </c>
      <c r="CA172" s="88">
        <v>0</v>
      </c>
      <c r="CB172" s="92">
        <v>0</v>
      </c>
      <c r="CC172" s="131">
        <v>0</v>
      </c>
      <c r="CD172" s="92">
        <v>0</v>
      </c>
      <c r="CE172" s="102"/>
      <c r="CG172" s="87" t="s">
        <v>89</v>
      </c>
      <c r="CH172" s="88">
        <v>0</v>
      </c>
      <c r="CI172" s="92">
        <v>0</v>
      </c>
      <c r="CJ172" s="131">
        <v>0</v>
      </c>
      <c r="CK172" s="92">
        <v>0</v>
      </c>
      <c r="CL172" s="102"/>
      <c r="CN172" s="87" t="s">
        <v>89</v>
      </c>
      <c r="CO172" s="88">
        <v>0</v>
      </c>
      <c r="CP172" s="92">
        <v>0</v>
      </c>
      <c r="CQ172" s="131">
        <v>0</v>
      </c>
      <c r="CR172" s="92">
        <v>0</v>
      </c>
      <c r="CS172" s="102"/>
      <c r="CU172" s="87" t="s">
        <v>89</v>
      </c>
      <c r="CV172" s="88">
        <v>0</v>
      </c>
      <c r="CW172" s="92">
        <v>0</v>
      </c>
      <c r="CX172" s="131">
        <v>0</v>
      </c>
      <c r="CY172" s="92">
        <v>0</v>
      </c>
      <c r="CZ172" s="102"/>
      <c r="DB172" s="87" t="s">
        <v>89</v>
      </c>
      <c r="DC172" s="88">
        <v>0</v>
      </c>
      <c r="DD172" s="92">
        <v>0</v>
      </c>
      <c r="DE172" s="131">
        <v>0</v>
      </c>
      <c r="DF172" s="92">
        <v>0</v>
      </c>
      <c r="DG172" s="102"/>
    </row>
    <row r="173" spans="1:111" x14ac:dyDescent="0.3">
      <c r="A173" s="155"/>
      <c r="B173" s="171"/>
      <c r="C173" s="169"/>
      <c r="D173" s="170"/>
      <c r="E173" s="169"/>
      <c r="F173" s="102"/>
      <c r="G173" s="102"/>
      <c r="H173" s="155"/>
      <c r="I173" s="171"/>
      <c r="J173" s="169"/>
      <c r="K173" s="170"/>
      <c r="L173" s="169"/>
      <c r="M173" s="102"/>
      <c r="N173" s="102"/>
      <c r="O173" s="155"/>
      <c r="P173" s="171"/>
      <c r="Q173" s="169"/>
      <c r="R173" s="170"/>
      <c r="S173" s="169"/>
      <c r="T173" s="102"/>
      <c r="U173" s="102"/>
      <c r="V173" s="155"/>
      <c r="W173" s="171"/>
      <c r="X173" s="169"/>
      <c r="Y173" s="170"/>
      <c r="Z173" s="169"/>
      <c r="AA173" s="102"/>
      <c r="AC173" s="155"/>
      <c r="AD173" s="171"/>
      <c r="AE173" s="169"/>
      <c r="AF173" s="170"/>
      <c r="AG173" s="169"/>
      <c r="AH173" s="102"/>
      <c r="AI173" s="102"/>
      <c r="AJ173" s="155"/>
      <c r="AK173" s="171"/>
      <c r="AL173" s="169"/>
      <c r="AM173" s="170"/>
      <c r="AN173" s="169"/>
      <c r="AO173" s="102"/>
      <c r="AP173" s="102"/>
      <c r="AQ173" s="155"/>
      <c r="AR173" s="171"/>
      <c r="AS173" s="169"/>
      <c r="AT173" s="170"/>
      <c r="AU173" s="169"/>
      <c r="AV173" s="102"/>
      <c r="AW173" s="102"/>
      <c r="AX173" s="155"/>
      <c r="AY173" s="171"/>
      <c r="AZ173" s="169"/>
      <c r="BA173" s="170"/>
      <c r="BB173" s="169"/>
      <c r="BC173" s="102"/>
      <c r="BE173" s="155"/>
      <c r="BF173" s="171"/>
      <c r="BG173" s="169"/>
      <c r="BH173" s="170"/>
      <c r="BI173" s="169"/>
      <c r="BJ173" s="102"/>
      <c r="BL173" s="155"/>
      <c r="BM173" s="171"/>
      <c r="BN173" s="169"/>
      <c r="BO173" s="170"/>
      <c r="BP173" s="169"/>
      <c r="BQ173" s="102"/>
      <c r="BS173" s="155"/>
      <c r="BT173" s="171"/>
      <c r="BU173" s="169"/>
      <c r="BV173" s="170"/>
      <c r="BW173" s="169"/>
      <c r="BX173" s="102"/>
      <c r="BZ173" s="87"/>
      <c r="CA173" s="94"/>
      <c r="CB173" s="109"/>
      <c r="CC173" s="90"/>
      <c r="CD173" s="109"/>
      <c r="CE173" s="102"/>
      <c r="CG173" s="87"/>
      <c r="CH173" s="94"/>
      <c r="CI173" s="109"/>
      <c r="CJ173" s="90"/>
      <c r="CK173" s="109"/>
      <c r="CL173" s="102"/>
      <c r="CN173" s="87"/>
      <c r="CO173" s="94"/>
      <c r="CP173" s="109"/>
      <c r="CQ173" s="90"/>
      <c r="CR173" s="109"/>
      <c r="CS173" s="102"/>
      <c r="CU173" s="87"/>
      <c r="CV173" s="94"/>
      <c r="CW173" s="109"/>
      <c r="CX173" s="90"/>
      <c r="CY173" s="109"/>
      <c r="CZ173" s="102"/>
      <c r="DB173" s="87"/>
      <c r="DC173" s="94"/>
      <c r="DD173" s="109"/>
      <c r="DE173" s="90"/>
      <c r="DF173" s="109"/>
      <c r="DG173" s="102"/>
    </row>
    <row r="174" spans="1:111" ht="14.4" thickBot="1" x14ac:dyDescent="0.35">
      <c r="A174" s="155"/>
      <c r="B174" s="172">
        <v>195619149.00000003</v>
      </c>
      <c r="C174" s="169"/>
      <c r="D174" s="173">
        <v>1519</v>
      </c>
      <c r="E174" s="169"/>
      <c r="F174" s="102"/>
      <c r="G174" s="102"/>
      <c r="H174" s="155"/>
      <c r="I174" s="172">
        <v>190698539.94</v>
      </c>
      <c r="J174" s="169"/>
      <c r="K174" s="173">
        <v>1491</v>
      </c>
      <c r="L174" s="169"/>
      <c r="M174" s="102"/>
      <c r="N174" s="102"/>
      <c r="O174" s="155"/>
      <c r="P174" s="172">
        <v>184728748.98000002</v>
      </c>
      <c r="Q174" s="169"/>
      <c r="R174" s="173">
        <v>1459</v>
      </c>
      <c r="S174" s="169"/>
      <c r="T174" s="102"/>
      <c r="U174" s="102"/>
      <c r="V174" s="155"/>
      <c r="W174" s="172">
        <v>180243108.25</v>
      </c>
      <c r="X174" s="169"/>
      <c r="Y174" s="173">
        <v>1427</v>
      </c>
      <c r="Z174" s="169"/>
      <c r="AA174" s="102"/>
      <c r="AC174" s="155"/>
      <c r="AD174" s="172">
        <v>174278967.19999999</v>
      </c>
      <c r="AE174" s="169"/>
      <c r="AF174" s="173">
        <v>1398</v>
      </c>
      <c r="AG174" s="169"/>
      <c r="AH174" s="102"/>
      <c r="AI174" s="102"/>
      <c r="AJ174" s="155"/>
      <c r="AK174" s="172">
        <v>169488881.41000003</v>
      </c>
      <c r="AL174" s="169"/>
      <c r="AM174" s="173">
        <v>1367</v>
      </c>
      <c r="AN174" s="169"/>
      <c r="AO174" s="102"/>
      <c r="AP174" s="102"/>
      <c r="AQ174" s="155"/>
      <c r="AR174" s="172">
        <v>157839572.37000003</v>
      </c>
      <c r="AS174" s="169"/>
      <c r="AT174" s="173">
        <v>1291</v>
      </c>
      <c r="AU174" s="169"/>
      <c r="AV174" s="102"/>
      <c r="AW174" s="102"/>
      <c r="AX174" s="155"/>
      <c r="AY174" s="172">
        <v>96518430.229999989</v>
      </c>
      <c r="AZ174" s="169"/>
      <c r="BA174" s="173">
        <v>825</v>
      </c>
      <c r="BB174" s="169"/>
      <c r="BC174" s="102"/>
      <c r="BE174" s="155"/>
      <c r="BF174" s="172">
        <v>67761650.480000004</v>
      </c>
      <c r="BG174" s="169"/>
      <c r="BH174" s="173">
        <v>587</v>
      </c>
      <c r="BI174" s="169"/>
      <c r="BJ174" s="102"/>
      <c r="BL174" s="155"/>
      <c r="BM174" s="172">
        <v>52536374.909999996</v>
      </c>
      <c r="BN174" s="169"/>
      <c r="BO174" s="173">
        <v>459</v>
      </c>
      <c r="BP174" s="169"/>
      <c r="BQ174" s="102"/>
      <c r="BS174" s="155"/>
      <c r="BT174" s="172">
        <v>45610397.170000009</v>
      </c>
      <c r="BU174" s="169"/>
      <c r="BV174" s="173">
        <v>394</v>
      </c>
      <c r="BW174" s="169"/>
      <c r="BX174" s="102"/>
      <c r="BZ174" s="87"/>
      <c r="CA174" s="110">
        <v>40058330.730000004</v>
      </c>
      <c r="CB174" s="109"/>
      <c r="CC174" s="111">
        <v>346</v>
      </c>
      <c r="CD174" s="109"/>
      <c r="CE174" s="102"/>
      <c r="CG174" s="87"/>
      <c r="CH174" s="110">
        <v>34949576.890000001</v>
      </c>
      <c r="CI174" s="109"/>
      <c r="CJ174" s="111">
        <v>305</v>
      </c>
      <c r="CK174" s="109"/>
      <c r="CL174" s="102"/>
      <c r="CN174" s="87"/>
      <c r="CO174" s="110">
        <v>28044061.469999999</v>
      </c>
      <c r="CP174" s="109"/>
      <c r="CQ174" s="111">
        <v>262</v>
      </c>
      <c r="CR174" s="109"/>
      <c r="CS174" s="102"/>
      <c r="CU174" s="87"/>
      <c r="CV174" s="110">
        <v>25384502.219999999</v>
      </c>
      <c r="CW174" s="109"/>
      <c r="CX174" s="111">
        <v>237</v>
      </c>
      <c r="CY174" s="109"/>
      <c r="CZ174" s="102"/>
      <c r="DB174" s="87"/>
      <c r="DC174" s="110">
        <v>0</v>
      </c>
      <c r="DD174" s="109"/>
      <c r="DE174" s="111">
        <v>0</v>
      </c>
      <c r="DF174" s="109"/>
      <c r="DG174" s="102"/>
    </row>
    <row r="175" spans="1:111" ht="14.4" thickTop="1" x14ac:dyDescent="0.3">
      <c r="A175" s="155"/>
      <c r="B175" s="171"/>
      <c r="C175" s="169"/>
      <c r="D175" s="170"/>
      <c r="E175" s="169"/>
      <c r="F175" s="102"/>
      <c r="G175" s="102"/>
      <c r="H175" s="155"/>
      <c r="I175" s="171"/>
      <c r="J175" s="169"/>
      <c r="K175" s="170"/>
      <c r="L175" s="169"/>
      <c r="M175" s="102"/>
      <c r="N175" s="102"/>
      <c r="O175" s="155"/>
      <c r="P175" s="171"/>
      <c r="Q175" s="169"/>
      <c r="R175" s="170"/>
      <c r="S175" s="169"/>
      <c r="T175" s="102"/>
      <c r="U175" s="102"/>
      <c r="V175" s="155"/>
      <c r="W175" s="171"/>
      <c r="X175" s="169"/>
      <c r="Y175" s="170"/>
      <c r="Z175" s="169"/>
      <c r="AA175" s="102"/>
      <c r="AC175" s="155"/>
      <c r="AD175" s="171"/>
      <c r="AE175" s="169"/>
      <c r="AF175" s="170"/>
      <c r="AG175" s="169"/>
      <c r="AH175" s="102"/>
      <c r="AI175" s="102"/>
      <c r="AJ175" s="155"/>
      <c r="AK175" s="171"/>
      <c r="AL175" s="169"/>
      <c r="AM175" s="170"/>
      <c r="AN175" s="169"/>
      <c r="AO175" s="102"/>
      <c r="AP175" s="102"/>
      <c r="AQ175" s="155"/>
      <c r="AR175" s="171"/>
      <c r="AS175" s="169"/>
      <c r="AT175" s="170"/>
      <c r="AU175" s="169"/>
      <c r="AV175" s="102"/>
      <c r="AW175" s="102"/>
      <c r="AX175" s="155"/>
      <c r="AY175" s="171"/>
      <c r="AZ175" s="169"/>
      <c r="BA175" s="170"/>
      <c r="BB175" s="169"/>
      <c r="BC175" s="102"/>
      <c r="BE175" s="155"/>
      <c r="BF175" s="171"/>
      <c r="BG175" s="169"/>
      <c r="BH175" s="170"/>
      <c r="BI175" s="169"/>
      <c r="BJ175" s="102"/>
      <c r="BL175" s="155"/>
      <c r="BM175" s="171"/>
      <c r="BN175" s="169"/>
      <c r="BO175" s="170"/>
      <c r="BP175" s="169"/>
      <c r="BQ175" s="102"/>
      <c r="BS175" s="155"/>
      <c r="BT175" s="171"/>
      <c r="BU175" s="169"/>
      <c r="BV175" s="170"/>
      <c r="BW175" s="169"/>
      <c r="BX175" s="102"/>
      <c r="BZ175" s="87"/>
      <c r="CA175" s="94"/>
      <c r="CB175" s="109"/>
      <c r="CC175" s="90"/>
      <c r="CD175" s="109"/>
      <c r="CE175" s="102"/>
      <c r="CG175" s="87"/>
      <c r="CH175" s="94"/>
      <c r="CI175" s="109"/>
      <c r="CJ175" s="90"/>
      <c r="CK175" s="109"/>
      <c r="CL175" s="102"/>
      <c r="CN175" s="87"/>
      <c r="CO175" s="94"/>
      <c r="CP175" s="109"/>
      <c r="CQ175" s="90"/>
      <c r="CR175" s="109"/>
      <c r="CS175" s="102"/>
      <c r="CU175" s="87"/>
      <c r="CV175" s="94"/>
      <c r="CW175" s="109"/>
      <c r="CX175" s="90"/>
      <c r="CY175" s="109"/>
      <c r="CZ175" s="102"/>
      <c r="DB175" s="87"/>
      <c r="DC175" s="94"/>
      <c r="DD175" s="109"/>
      <c r="DE175" s="90"/>
      <c r="DF175" s="109"/>
      <c r="DG175" s="102"/>
    </row>
    <row r="176" spans="1:111" x14ac:dyDescent="0.3">
      <c r="A176" s="174" t="s">
        <v>90</v>
      </c>
      <c r="B176" s="171"/>
      <c r="C176" s="155"/>
      <c r="D176" s="191">
        <v>19.255500424488083</v>
      </c>
      <c r="E176" s="169"/>
      <c r="F176" s="102"/>
      <c r="G176" s="102"/>
      <c r="H176" s="174" t="s">
        <v>90</v>
      </c>
      <c r="I176" s="171"/>
      <c r="J176" s="155"/>
      <c r="K176" s="191">
        <v>19.051334549723926</v>
      </c>
      <c r="L176" s="169"/>
      <c r="M176" s="102"/>
      <c r="N176" s="102"/>
      <c r="O176" s="174" t="s">
        <v>90</v>
      </c>
      <c r="P176" s="171"/>
      <c r="Q176" s="155"/>
      <c r="R176" s="191">
        <v>18.840460213595716</v>
      </c>
      <c r="S176" s="169"/>
      <c r="T176" s="102"/>
      <c r="U176" s="102"/>
      <c r="V176" s="174" t="s">
        <v>90</v>
      </c>
      <c r="W176" s="171"/>
      <c r="X176" s="155"/>
      <c r="Y176" s="191">
        <v>18.622439179173615</v>
      </c>
      <c r="Z176" s="169"/>
      <c r="AA176" s="102"/>
      <c r="AC176" s="174" t="s">
        <v>90</v>
      </c>
      <c r="AD176" s="171"/>
      <c r="AE176" s="155"/>
      <c r="AF176" s="191">
        <v>18.385925856624727</v>
      </c>
      <c r="AG176" s="169"/>
      <c r="AH176" s="102"/>
      <c r="AI176" s="102"/>
      <c r="AJ176" s="174" t="s">
        <v>90</v>
      </c>
      <c r="AK176" s="171"/>
      <c r="AL176" s="155"/>
      <c r="AM176" s="191">
        <v>18.160380375493435</v>
      </c>
      <c r="AN176" s="169"/>
      <c r="AO176" s="102"/>
      <c r="AP176" s="102"/>
      <c r="AQ176" s="174" t="s">
        <v>90</v>
      </c>
      <c r="AR176" s="171"/>
      <c r="AS176" s="155"/>
      <c r="AT176" s="191">
        <v>18.017664879470981</v>
      </c>
      <c r="AU176" s="169"/>
      <c r="AV176" s="102"/>
      <c r="AW176" s="102"/>
      <c r="AX176" s="174" t="s">
        <v>90</v>
      </c>
      <c r="AY176" s="171"/>
      <c r="AZ176" s="155"/>
      <c r="BA176" s="191">
        <v>17.665724722014762</v>
      </c>
      <c r="BB176" s="169"/>
      <c r="BC176" s="102"/>
      <c r="BE176" s="174" t="s">
        <v>90</v>
      </c>
      <c r="BF176" s="171"/>
      <c r="BG176" s="155"/>
      <c r="BH176" s="191">
        <v>17.135412639327232</v>
      </c>
      <c r="BI176" s="169"/>
      <c r="BJ176" s="102"/>
      <c r="BL176" s="174" t="s">
        <v>90</v>
      </c>
      <c r="BM176" s="171"/>
      <c r="BN176" s="155"/>
      <c r="BO176" s="191">
        <v>16.781669100431525</v>
      </c>
      <c r="BP176" s="169"/>
      <c r="BQ176" s="102"/>
      <c r="BS176" s="174" t="s">
        <v>90</v>
      </c>
      <c r="BT176" s="171"/>
      <c r="BU176" s="155"/>
      <c r="BV176" s="191">
        <v>16.460742383365076</v>
      </c>
      <c r="BW176" s="169"/>
      <c r="BX176" s="102"/>
      <c r="BZ176" s="112" t="s">
        <v>90</v>
      </c>
      <c r="CA176" s="94"/>
      <c r="CB176" s="87"/>
      <c r="CC176" s="145">
        <v>16.026633936347082</v>
      </c>
      <c r="CD176" s="109"/>
      <c r="CE176" s="102"/>
      <c r="CG176" s="112" t="s">
        <v>90</v>
      </c>
      <c r="CH176" s="94"/>
      <c r="CI176" s="87"/>
      <c r="CJ176" s="145">
        <v>15.648575841719341</v>
      </c>
      <c r="CK176" s="109"/>
      <c r="CL176" s="102"/>
      <c r="CN176" s="112" t="s">
        <v>90</v>
      </c>
      <c r="CO176" s="94"/>
      <c r="CP176" s="87"/>
      <c r="CQ176" s="145">
        <v>15.606514779663023</v>
      </c>
      <c r="CR176" s="109"/>
      <c r="CS176" s="102"/>
      <c r="CU176" s="112" t="s">
        <v>90</v>
      </c>
      <c r="CV176" s="94"/>
      <c r="CW176" s="87"/>
      <c r="CX176" s="145">
        <v>15.31843778049209</v>
      </c>
      <c r="CY176" s="109"/>
      <c r="CZ176" s="102"/>
      <c r="DB176" s="112" t="s">
        <v>90</v>
      </c>
      <c r="DC176" s="94"/>
      <c r="DD176" s="87"/>
      <c r="DE176" s="145">
        <v>0</v>
      </c>
      <c r="DF176" s="109"/>
      <c r="DG176" s="102"/>
    </row>
    <row r="177" spans="1:111" x14ac:dyDescent="0.3">
      <c r="A177" s="102"/>
      <c r="B177" s="100"/>
      <c r="C177" s="101"/>
      <c r="D177" s="104"/>
      <c r="E177" s="101"/>
      <c r="F177" s="102"/>
      <c r="G177" s="102"/>
      <c r="H177" s="102"/>
      <c r="I177" s="100"/>
      <c r="J177" s="101"/>
      <c r="K177" s="104"/>
      <c r="L177" s="101"/>
      <c r="M177" s="102"/>
      <c r="N177" s="102"/>
      <c r="O177" s="102"/>
      <c r="P177" s="100"/>
      <c r="Q177" s="101"/>
      <c r="R177" s="104"/>
      <c r="S177" s="101"/>
      <c r="T177" s="102"/>
      <c r="U177" s="102"/>
      <c r="V177" s="102"/>
      <c r="W177" s="100"/>
      <c r="X177" s="101"/>
      <c r="Y177" s="104"/>
      <c r="Z177" s="101"/>
      <c r="AA177" s="102"/>
      <c r="AC177" s="102"/>
      <c r="AD177" s="100"/>
      <c r="AE177" s="101"/>
      <c r="AF177" s="104"/>
      <c r="AG177" s="101"/>
      <c r="AH177" s="102"/>
      <c r="AI177" s="102"/>
      <c r="AJ177" s="102"/>
      <c r="AK177" s="100"/>
      <c r="AL177" s="101"/>
      <c r="AM177" s="104"/>
      <c r="AN177" s="101"/>
      <c r="AO177" s="102"/>
      <c r="AP177" s="102"/>
      <c r="AQ177" s="102"/>
      <c r="AR177" s="100"/>
      <c r="AS177" s="101"/>
      <c r="AT177" s="104"/>
      <c r="AU177" s="101"/>
      <c r="AV177" s="102"/>
      <c r="AW177" s="102"/>
      <c r="AX177" s="102"/>
      <c r="AY177" s="100"/>
      <c r="AZ177" s="101"/>
      <c r="BA177" s="104"/>
      <c r="BB177" s="101"/>
      <c r="BC177" s="102"/>
      <c r="BE177" s="102"/>
      <c r="BF177" s="100"/>
      <c r="BG177" s="101"/>
      <c r="BH177" s="104"/>
      <c r="BI177" s="101"/>
      <c r="BJ177" s="102"/>
      <c r="BL177" s="102"/>
      <c r="BM177" s="100"/>
      <c r="BN177" s="101"/>
      <c r="BO177" s="104"/>
      <c r="BP177" s="101"/>
      <c r="BQ177" s="102"/>
      <c r="BS177" s="102"/>
      <c r="BT177" s="100"/>
      <c r="BU177" s="101"/>
      <c r="BV177" s="104"/>
      <c r="BW177" s="101"/>
      <c r="BX177" s="102"/>
      <c r="BZ177" s="87"/>
      <c r="CA177" s="94"/>
      <c r="CB177" s="109"/>
      <c r="CC177" s="90"/>
      <c r="CD177" s="109"/>
      <c r="CE177" s="102"/>
      <c r="CG177" s="87"/>
      <c r="CH177" s="94"/>
      <c r="CI177" s="109"/>
      <c r="CJ177" s="90"/>
      <c r="CK177" s="109"/>
      <c r="CL177" s="102"/>
      <c r="CN177" s="87"/>
      <c r="CO177" s="94"/>
      <c r="CP177" s="109"/>
      <c r="CQ177" s="90"/>
      <c r="CR177" s="109"/>
      <c r="CS177" s="102"/>
      <c r="CU177" s="87"/>
      <c r="CV177" s="94"/>
      <c r="CW177" s="109"/>
      <c r="CX177" s="90"/>
      <c r="CY177" s="109"/>
      <c r="CZ177" s="102"/>
      <c r="DB177" s="87"/>
      <c r="DC177" s="94"/>
      <c r="DD177" s="109"/>
      <c r="DE177" s="90"/>
      <c r="DF177" s="109"/>
      <c r="DG177" s="102"/>
    </row>
    <row r="178" spans="1:111" x14ac:dyDescent="0.3">
      <c r="A178" s="102"/>
      <c r="B178" s="100"/>
      <c r="C178" s="101"/>
      <c r="D178" s="104"/>
      <c r="E178" s="101"/>
      <c r="F178" s="102"/>
      <c r="G178" s="102"/>
      <c r="H178" s="102"/>
      <c r="I178" s="100"/>
      <c r="J178" s="101"/>
      <c r="K178" s="104"/>
      <c r="L178" s="101"/>
      <c r="M178" s="102"/>
      <c r="N178" s="102"/>
      <c r="O178" s="102"/>
      <c r="P178" s="100"/>
      <c r="Q178" s="101"/>
      <c r="R178" s="104"/>
      <c r="S178" s="101"/>
      <c r="T178" s="102"/>
      <c r="U178" s="102"/>
      <c r="V178" s="102"/>
      <c r="W178" s="100"/>
      <c r="X178" s="101"/>
      <c r="Y178" s="104"/>
      <c r="Z178" s="101"/>
      <c r="AA178" s="102"/>
      <c r="AC178" s="102"/>
      <c r="AD178" s="100"/>
      <c r="AE178" s="101"/>
      <c r="AF178" s="104"/>
      <c r="AG178" s="101"/>
      <c r="AH178" s="102"/>
      <c r="AI178" s="102"/>
      <c r="AJ178" s="102"/>
      <c r="AK178" s="100"/>
      <c r="AL178" s="101"/>
      <c r="AM178" s="104"/>
      <c r="AN178" s="101"/>
      <c r="AO178" s="102"/>
      <c r="AP178" s="102"/>
      <c r="AQ178" s="102"/>
      <c r="AR178" s="100"/>
      <c r="AS178" s="101"/>
      <c r="AT178" s="104"/>
      <c r="AU178" s="101"/>
      <c r="AV178" s="102"/>
      <c r="AW178" s="102"/>
      <c r="AX178" s="102"/>
      <c r="AY178" s="100"/>
      <c r="AZ178" s="101"/>
      <c r="BA178" s="104"/>
      <c r="BB178" s="101"/>
      <c r="BC178" s="102"/>
      <c r="BE178" s="102"/>
      <c r="BF178" s="100"/>
      <c r="BG178" s="101"/>
      <c r="BH178" s="104"/>
      <c r="BI178" s="101"/>
      <c r="BJ178" s="102"/>
      <c r="BL178" s="102"/>
      <c r="BM178" s="100"/>
      <c r="BN178" s="101"/>
      <c r="BO178" s="104"/>
      <c r="BP178" s="101"/>
      <c r="BQ178" s="102"/>
      <c r="BS178" s="102"/>
      <c r="BT178" s="100"/>
      <c r="BU178" s="101"/>
      <c r="BV178" s="104"/>
      <c r="BW178" s="101"/>
      <c r="BX178" s="102"/>
      <c r="BZ178" s="87"/>
      <c r="CA178" s="94"/>
      <c r="CB178" s="109"/>
      <c r="CC178" s="90"/>
      <c r="CD178" s="109"/>
      <c r="CE178" s="102"/>
      <c r="CG178" s="87"/>
      <c r="CH178" s="94"/>
      <c r="CI178" s="109"/>
      <c r="CJ178" s="90"/>
      <c r="CK178" s="109"/>
      <c r="CL178" s="102"/>
      <c r="CN178" s="87"/>
      <c r="CO178" s="94"/>
      <c r="CP178" s="109"/>
      <c r="CQ178" s="90"/>
      <c r="CR178" s="109"/>
      <c r="CS178" s="102"/>
      <c r="CU178" s="87"/>
      <c r="CV178" s="94"/>
      <c r="CW178" s="109"/>
      <c r="CX178" s="90"/>
      <c r="CY178" s="109"/>
      <c r="CZ178" s="102"/>
      <c r="DB178" s="87"/>
      <c r="DC178" s="94"/>
      <c r="DD178" s="109"/>
      <c r="DE178" s="90"/>
      <c r="DF178" s="109"/>
      <c r="DG178" s="102"/>
    </row>
    <row r="179" spans="1:111" x14ac:dyDescent="0.3">
      <c r="A179" s="162" t="s">
        <v>91</v>
      </c>
      <c r="B179" s="100"/>
      <c r="C179" s="101"/>
      <c r="D179" s="104"/>
      <c r="E179" s="101"/>
      <c r="F179" s="102"/>
      <c r="G179" s="102"/>
      <c r="H179" s="162" t="s">
        <v>91</v>
      </c>
      <c r="I179" s="100"/>
      <c r="J179" s="101"/>
      <c r="K179" s="104"/>
      <c r="L179" s="101"/>
      <c r="M179" s="102"/>
      <c r="N179" s="102"/>
      <c r="O179" s="162" t="s">
        <v>91</v>
      </c>
      <c r="P179" s="100"/>
      <c r="Q179" s="101"/>
      <c r="R179" s="104"/>
      <c r="S179" s="101"/>
      <c r="T179" s="102"/>
      <c r="U179" s="102"/>
      <c r="V179" s="162" t="s">
        <v>91</v>
      </c>
      <c r="W179" s="100"/>
      <c r="X179" s="101"/>
      <c r="Y179" s="104"/>
      <c r="Z179" s="101"/>
      <c r="AA179" s="102"/>
      <c r="AC179" s="162" t="s">
        <v>91</v>
      </c>
      <c r="AD179" s="100"/>
      <c r="AE179" s="101"/>
      <c r="AF179" s="104"/>
      <c r="AG179" s="101"/>
      <c r="AH179" s="102"/>
      <c r="AI179" s="102"/>
      <c r="AJ179" s="162" t="s">
        <v>91</v>
      </c>
      <c r="AK179" s="100"/>
      <c r="AL179" s="101"/>
      <c r="AM179" s="104"/>
      <c r="AN179" s="101"/>
      <c r="AO179" s="102"/>
      <c r="AP179" s="102"/>
      <c r="AQ179" s="162" t="s">
        <v>91</v>
      </c>
      <c r="AR179" s="100"/>
      <c r="AS179" s="101"/>
      <c r="AT179" s="104"/>
      <c r="AU179" s="101"/>
      <c r="AV179" s="102"/>
      <c r="AW179" s="102"/>
      <c r="AX179" s="162" t="s">
        <v>91</v>
      </c>
      <c r="AY179" s="100"/>
      <c r="AZ179" s="101"/>
      <c r="BA179" s="104"/>
      <c r="BB179" s="101"/>
      <c r="BC179" s="102"/>
      <c r="BE179" s="162" t="s">
        <v>91</v>
      </c>
      <c r="BF179" s="100"/>
      <c r="BG179" s="101"/>
      <c r="BH179" s="104"/>
      <c r="BI179" s="101"/>
      <c r="BJ179" s="102"/>
      <c r="BL179" s="162" t="s">
        <v>91</v>
      </c>
      <c r="BM179" s="100"/>
      <c r="BN179" s="101"/>
      <c r="BO179" s="104"/>
      <c r="BP179" s="101"/>
      <c r="BQ179" s="102"/>
      <c r="BS179" s="162" t="s">
        <v>91</v>
      </c>
      <c r="BT179" s="100"/>
      <c r="BU179" s="101"/>
      <c r="BV179" s="104"/>
      <c r="BW179" s="101"/>
      <c r="BX179" s="102"/>
      <c r="BZ179" s="99" t="s">
        <v>91</v>
      </c>
      <c r="CA179" s="94"/>
      <c r="CB179" s="109"/>
      <c r="CC179" s="90"/>
      <c r="CD179" s="109"/>
      <c r="CE179" s="102"/>
      <c r="CG179" s="99" t="s">
        <v>91</v>
      </c>
      <c r="CH179" s="94"/>
      <c r="CI179" s="109"/>
      <c r="CJ179" s="90"/>
      <c r="CK179" s="109"/>
      <c r="CL179" s="102"/>
      <c r="CN179" s="99" t="s">
        <v>91</v>
      </c>
      <c r="CO179" s="94"/>
      <c r="CP179" s="109"/>
      <c r="CQ179" s="90"/>
      <c r="CR179" s="109"/>
      <c r="CS179" s="102"/>
      <c r="CU179" s="99" t="s">
        <v>91</v>
      </c>
      <c r="CV179" s="94"/>
      <c r="CW179" s="109"/>
      <c r="CX179" s="90"/>
      <c r="CY179" s="109"/>
      <c r="CZ179" s="102"/>
      <c r="DB179" s="99" t="s">
        <v>91</v>
      </c>
      <c r="DC179" s="94"/>
      <c r="DD179" s="109"/>
      <c r="DE179" s="90"/>
      <c r="DF179" s="109"/>
      <c r="DG179" s="102"/>
    </row>
    <row r="180" spans="1:111" x14ac:dyDescent="0.3">
      <c r="A180" s="102"/>
      <c r="B180" s="100"/>
      <c r="C180" s="101"/>
      <c r="D180" s="104"/>
      <c r="E180" s="101"/>
      <c r="F180" s="102"/>
      <c r="G180" s="102"/>
      <c r="H180" s="102"/>
      <c r="I180" s="100"/>
      <c r="J180" s="101"/>
      <c r="K180" s="104"/>
      <c r="L180" s="101"/>
      <c r="M180" s="102"/>
      <c r="N180" s="102"/>
      <c r="O180" s="102"/>
      <c r="P180" s="100"/>
      <c r="Q180" s="101"/>
      <c r="R180" s="104"/>
      <c r="S180" s="101"/>
      <c r="T180" s="102"/>
      <c r="U180" s="102"/>
      <c r="V180" s="102"/>
      <c r="W180" s="100"/>
      <c r="X180" s="101"/>
      <c r="Y180" s="104"/>
      <c r="Z180" s="101"/>
      <c r="AA180" s="102"/>
      <c r="AC180" s="102"/>
      <c r="AD180" s="100"/>
      <c r="AE180" s="101"/>
      <c r="AF180" s="104"/>
      <c r="AG180" s="101"/>
      <c r="AH180" s="102"/>
      <c r="AI180" s="102"/>
      <c r="AJ180" s="102"/>
      <c r="AK180" s="100"/>
      <c r="AL180" s="101"/>
      <c r="AM180" s="104"/>
      <c r="AN180" s="101"/>
      <c r="AO180" s="102"/>
      <c r="AP180" s="102"/>
      <c r="AQ180" s="102"/>
      <c r="AR180" s="100"/>
      <c r="AS180" s="101"/>
      <c r="AT180" s="104"/>
      <c r="AU180" s="101"/>
      <c r="AV180" s="102"/>
      <c r="AW180" s="102"/>
      <c r="AX180" s="102"/>
      <c r="AY180" s="100"/>
      <c r="AZ180" s="101"/>
      <c r="BA180" s="104"/>
      <c r="BB180" s="101"/>
      <c r="BC180" s="102"/>
      <c r="BE180" s="102"/>
      <c r="BF180" s="100"/>
      <c r="BG180" s="101"/>
      <c r="BH180" s="104"/>
      <c r="BI180" s="101"/>
      <c r="BJ180" s="102"/>
      <c r="BL180" s="102"/>
      <c r="BM180" s="100"/>
      <c r="BN180" s="101"/>
      <c r="BO180" s="104"/>
      <c r="BP180" s="101"/>
      <c r="BQ180" s="102"/>
      <c r="BS180" s="102"/>
      <c r="BT180" s="100"/>
      <c r="BU180" s="101"/>
      <c r="BV180" s="104"/>
      <c r="BW180" s="101"/>
      <c r="BX180" s="102"/>
      <c r="BZ180" s="102"/>
      <c r="CA180" s="100"/>
      <c r="CB180" s="101"/>
      <c r="CC180" s="104"/>
      <c r="CD180" s="101"/>
      <c r="CE180" s="102"/>
      <c r="CG180" s="102"/>
      <c r="CH180" s="100"/>
      <c r="CI180" s="101"/>
      <c r="CJ180" s="104"/>
      <c r="CK180" s="101"/>
      <c r="CL180" s="102"/>
      <c r="CN180" s="102"/>
      <c r="CO180" s="100"/>
      <c r="CP180" s="101"/>
      <c r="CQ180" s="104"/>
      <c r="CR180" s="101"/>
      <c r="CS180" s="102"/>
      <c r="CU180" s="102"/>
      <c r="CV180" s="100"/>
      <c r="CW180" s="101"/>
      <c r="CX180" s="104"/>
      <c r="CY180" s="101"/>
      <c r="CZ180" s="102"/>
      <c r="DB180" s="102"/>
      <c r="DC180" s="100"/>
      <c r="DD180" s="101"/>
      <c r="DE180" s="104"/>
      <c r="DF180" s="101"/>
      <c r="DG180" s="102"/>
    </row>
    <row r="181" spans="1:111" ht="27.6" x14ac:dyDescent="0.3">
      <c r="A181" s="163" t="s">
        <v>92</v>
      </c>
      <c r="B181" s="164" t="s">
        <v>24</v>
      </c>
      <c r="C181" s="165" t="s">
        <v>25</v>
      </c>
      <c r="D181" s="166" t="s">
        <v>26</v>
      </c>
      <c r="E181" s="165" t="s">
        <v>25</v>
      </c>
      <c r="F181" s="102"/>
      <c r="G181" s="102"/>
      <c r="H181" s="163" t="s">
        <v>92</v>
      </c>
      <c r="I181" s="164" t="s">
        <v>24</v>
      </c>
      <c r="J181" s="165" t="s">
        <v>25</v>
      </c>
      <c r="K181" s="166" t="s">
        <v>26</v>
      </c>
      <c r="L181" s="165" t="s">
        <v>25</v>
      </c>
      <c r="M181" s="102"/>
      <c r="N181" s="102"/>
      <c r="O181" s="163" t="s">
        <v>92</v>
      </c>
      <c r="P181" s="164" t="s">
        <v>24</v>
      </c>
      <c r="Q181" s="165" t="s">
        <v>25</v>
      </c>
      <c r="R181" s="166" t="s">
        <v>26</v>
      </c>
      <c r="S181" s="165" t="s">
        <v>25</v>
      </c>
      <c r="T181" s="102"/>
      <c r="U181" s="102"/>
      <c r="V181" s="163" t="s">
        <v>92</v>
      </c>
      <c r="W181" s="164" t="s">
        <v>24</v>
      </c>
      <c r="X181" s="165" t="s">
        <v>25</v>
      </c>
      <c r="Y181" s="166" t="s">
        <v>26</v>
      </c>
      <c r="Z181" s="165" t="s">
        <v>25</v>
      </c>
      <c r="AA181" s="102"/>
      <c r="AC181" s="163" t="s">
        <v>92</v>
      </c>
      <c r="AD181" s="164" t="s">
        <v>24</v>
      </c>
      <c r="AE181" s="165" t="s">
        <v>25</v>
      </c>
      <c r="AF181" s="166" t="s">
        <v>26</v>
      </c>
      <c r="AG181" s="165" t="s">
        <v>25</v>
      </c>
      <c r="AH181" s="102"/>
      <c r="AI181" s="102"/>
      <c r="AJ181" s="163" t="s">
        <v>92</v>
      </c>
      <c r="AK181" s="164" t="s">
        <v>24</v>
      </c>
      <c r="AL181" s="165" t="s">
        <v>25</v>
      </c>
      <c r="AM181" s="166" t="s">
        <v>26</v>
      </c>
      <c r="AN181" s="165" t="s">
        <v>25</v>
      </c>
      <c r="AO181" s="102"/>
      <c r="AP181" s="102"/>
      <c r="AQ181" s="163" t="s">
        <v>92</v>
      </c>
      <c r="AR181" s="164" t="s">
        <v>24</v>
      </c>
      <c r="AS181" s="165" t="s">
        <v>25</v>
      </c>
      <c r="AT181" s="166" t="s">
        <v>26</v>
      </c>
      <c r="AU181" s="165" t="s">
        <v>25</v>
      </c>
      <c r="AV181" s="102"/>
      <c r="AW181" s="102"/>
      <c r="AX181" s="163" t="s">
        <v>92</v>
      </c>
      <c r="AY181" s="164" t="s">
        <v>24</v>
      </c>
      <c r="AZ181" s="165" t="s">
        <v>25</v>
      </c>
      <c r="BA181" s="166" t="s">
        <v>26</v>
      </c>
      <c r="BB181" s="165" t="s">
        <v>25</v>
      </c>
      <c r="BC181" s="102"/>
      <c r="BE181" s="163" t="s">
        <v>92</v>
      </c>
      <c r="BF181" s="164" t="s">
        <v>24</v>
      </c>
      <c r="BG181" s="165" t="s">
        <v>25</v>
      </c>
      <c r="BH181" s="166" t="s">
        <v>26</v>
      </c>
      <c r="BI181" s="165" t="s">
        <v>25</v>
      </c>
      <c r="BJ181" s="102"/>
      <c r="BL181" s="163" t="s">
        <v>92</v>
      </c>
      <c r="BM181" s="164" t="s">
        <v>24</v>
      </c>
      <c r="BN181" s="165" t="s">
        <v>25</v>
      </c>
      <c r="BO181" s="166" t="s">
        <v>26</v>
      </c>
      <c r="BP181" s="165" t="s">
        <v>25</v>
      </c>
      <c r="BQ181" s="102"/>
      <c r="BS181" s="163" t="s">
        <v>92</v>
      </c>
      <c r="BT181" s="164" t="s">
        <v>24</v>
      </c>
      <c r="BU181" s="165" t="s">
        <v>25</v>
      </c>
      <c r="BV181" s="166" t="s">
        <v>26</v>
      </c>
      <c r="BW181" s="165" t="s">
        <v>25</v>
      </c>
      <c r="BX181" s="102"/>
      <c r="BZ181" s="105" t="s">
        <v>92</v>
      </c>
      <c r="CA181" s="106" t="s">
        <v>24</v>
      </c>
      <c r="CB181" s="107" t="s">
        <v>25</v>
      </c>
      <c r="CC181" s="108" t="s">
        <v>26</v>
      </c>
      <c r="CD181" s="107" t="s">
        <v>25</v>
      </c>
      <c r="CE181" s="102"/>
      <c r="CG181" s="105" t="s">
        <v>92</v>
      </c>
      <c r="CH181" s="106" t="s">
        <v>24</v>
      </c>
      <c r="CI181" s="107" t="s">
        <v>25</v>
      </c>
      <c r="CJ181" s="108" t="s">
        <v>26</v>
      </c>
      <c r="CK181" s="107" t="s">
        <v>25</v>
      </c>
      <c r="CL181" s="102"/>
      <c r="CN181" s="105" t="s">
        <v>92</v>
      </c>
      <c r="CO181" s="106" t="s">
        <v>24</v>
      </c>
      <c r="CP181" s="107" t="s">
        <v>25</v>
      </c>
      <c r="CQ181" s="108" t="s">
        <v>26</v>
      </c>
      <c r="CR181" s="107" t="s">
        <v>25</v>
      </c>
      <c r="CS181" s="102"/>
      <c r="CU181" s="105" t="s">
        <v>92</v>
      </c>
      <c r="CV181" s="106" t="s">
        <v>24</v>
      </c>
      <c r="CW181" s="107" t="s">
        <v>25</v>
      </c>
      <c r="CX181" s="108" t="s">
        <v>26</v>
      </c>
      <c r="CY181" s="107" t="s">
        <v>25</v>
      </c>
      <c r="CZ181" s="102"/>
      <c r="DB181" s="105" t="s">
        <v>92</v>
      </c>
      <c r="DC181" s="106" t="s">
        <v>24</v>
      </c>
      <c r="DD181" s="107" t="s">
        <v>25</v>
      </c>
      <c r="DE181" s="108" t="s">
        <v>26</v>
      </c>
      <c r="DF181" s="107" t="s">
        <v>25</v>
      </c>
      <c r="DG181" s="102"/>
    </row>
    <row r="182" spans="1:111" x14ac:dyDescent="0.3">
      <c r="A182" s="102"/>
      <c r="B182" s="100"/>
      <c r="C182" s="101"/>
      <c r="D182" s="104"/>
      <c r="E182" s="101"/>
      <c r="F182" s="102"/>
      <c r="G182" s="102"/>
      <c r="H182" s="102"/>
      <c r="I182" s="100"/>
      <c r="J182" s="101"/>
      <c r="K182" s="104"/>
      <c r="L182" s="101"/>
      <c r="M182" s="102"/>
      <c r="N182" s="102"/>
      <c r="O182" s="102"/>
      <c r="P182" s="100"/>
      <c r="Q182" s="101"/>
      <c r="R182" s="104"/>
      <c r="S182" s="101"/>
      <c r="T182" s="102"/>
      <c r="U182" s="102"/>
      <c r="V182" s="102"/>
      <c r="W182" s="100"/>
      <c r="X182" s="101"/>
      <c r="Y182" s="104"/>
      <c r="Z182" s="101"/>
      <c r="AA182" s="102"/>
      <c r="AC182" s="102"/>
      <c r="AD182" s="100"/>
      <c r="AE182" s="101"/>
      <c r="AF182" s="104"/>
      <c r="AG182" s="101"/>
      <c r="AH182" s="102"/>
      <c r="AI182" s="102"/>
      <c r="AJ182" s="102"/>
      <c r="AK182" s="100"/>
      <c r="AL182" s="101"/>
      <c r="AM182" s="104"/>
      <c r="AN182" s="101"/>
      <c r="AO182" s="102"/>
      <c r="AP182" s="102"/>
      <c r="AQ182" s="102"/>
      <c r="AR182" s="100"/>
      <c r="AS182" s="101"/>
      <c r="AT182" s="104"/>
      <c r="AU182" s="101"/>
      <c r="AV182" s="102"/>
      <c r="AW182" s="102"/>
      <c r="AX182" s="102"/>
      <c r="AY182" s="100"/>
      <c r="AZ182" s="101"/>
      <c r="BA182" s="104"/>
      <c r="BB182" s="101"/>
      <c r="BC182" s="102"/>
      <c r="BE182" s="102"/>
      <c r="BF182" s="100"/>
      <c r="BG182" s="101"/>
      <c r="BH182" s="104"/>
      <c r="BI182" s="101"/>
      <c r="BJ182" s="102"/>
      <c r="BL182" s="102"/>
      <c r="BM182" s="100"/>
      <c r="BN182" s="101"/>
      <c r="BO182" s="104"/>
      <c r="BP182" s="101"/>
      <c r="BQ182" s="102"/>
      <c r="BS182" s="102"/>
      <c r="BT182" s="100"/>
      <c r="BU182" s="101"/>
      <c r="BV182" s="104"/>
      <c r="BW182" s="101"/>
      <c r="BX182" s="102"/>
      <c r="BZ182" s="102"/>
      <c r="CA182" s="100"/>
      <c r="CB182" s="101"/>
      <c r="CC182" s="104"/>
      <c r="CD182" s="101"/>
      <c r="CE182" s="102"/>
      <c r="CG182" s="102"/>
      <c r="CH182" s="100"/>
      <c r="CI182" s="101"/>
      <c r="CJ182" s="104"/>
      <c r="CK182" s="101"/>
      <c r="CL182" s="102"/>
      <c r="CN182" s="102"/>
      <c r="CO182" s="100"/>
      <c r="CP182" s="101"/>
      <c r="CQ182" s="104"/>
      <c r="CR182" s="101"/>
      <c r="CS182" s="102"/>
      <c r="CU182" s="102"/>
      <c r="CV182" s="100"/>
      <c r="CW182" s="101"/>
      <c r="CX182" s="104"/>
      <c r="CY182" s="101"/>
      <c r="CZ182" s="102"/>
      <c r="DB182" s="102"/>
      <c r="DC182" s="100"/>
      <c r="DD182" s="101"/>
      <c r="DE182" s="104"/>
      <c r="DF182" s="101"/>
      <c r="DG182" s="102"/>
    </row>
    <row r="183" spans="1:111" x14ac:dyDescent="0.3">
      <c r="A183" s="155" t="s">
        <v>93</v>
      </c>
      <c r="B183" s="168">
        <v>81305992.580000028</v>
      </c>
      <c r="C183" s="95">
        <v>0.41563411862097427</v>
      </c>
      <c r="D183" s="170">
        <v>643</v>
      </c>
      <c r="E183" s="95">
        <v>0.42330480579328505</v>
      </c>
      <c r="F183" s="102"/>
      <c r="G183" s="102"/>
      <c r="H183" s="155" t="s">
        <v>93</v>
      </c>
      <c r="I183" s="168">
        <v>78421857.340000004</v>
      </c>
      <c r="J183" s="95">
        <v>0.41123470250309258</v>
      </c>
      <c r="K183" s="170">
        <v>628</v>
      </c>
      <c r="L183" s="95">
        <v>0.42119382964453389</v>
      </c>
      <c r="M183" s="102"/>
      <c r="N183" s="102"/>
      <c r="O183" s="155" t="s">
        <v>93</v>
      </c>
      <c r="P183" s="168">
        <v>76877763.760000005</v>
      </c>
      <c r="Q183" s="95">
        <v>0.41616567093367429</v>
      </c>
      <c r="R183" s="170">
        <v>617</v>
      </c>
      <c r="S183" s="95">
        <v>0.42289239204934886</v>
      </c>
      <c r="T183" s="102"/>
      <c r="U183" s="102"/>
      <c r="V183" s="155" t="s">
        <v>93</v>
      </c>
      <c r="W183" s="168">
        <v>75324497.459999993</v>
      </c>
      <c r="X183" s="95">
        <v>0.41790500725011764</v>
      </c>
      <c r="Y183" s="170">
        <v>605</v>
      </c>
      <c r="Z183" s="95">
        <v>0.42396636299929924</v>
      </c>
      <c r="AA183" s="102"/>
      <c r="AC183" s="155" t="s">
        <v>93</v>
      </c>
      <c r="AD183" s="168">
        <v>72936942.37999998</v>
      </c>
      <c r="AE183" s="95">
        <v>0.41850685456667075</v>
      </c>
      <c r="AF183" s="170">
        <v>592</v>
      </c>
      <c r="AG183" s="95">
        <v>0.42346208869814023</v>
      </c>
      <c r="AH183" s="102"/>
      <c r="AI183" s="102"/>
      <c r="AJ183" s="155" t="s">
        <v>93</v>
      </c>
      <c r="AK183" s="168">
        <v>70779025.609999999</v>
      </c>
      <c r="AL183" s="95">
        <v>0.41760276556892761</v>
      </c>
      <c r="AM183" s="170">
        <v>580</v>
      </c>
      <c r="AN183" s="95">
        <v>0.42428675932699339</v>
      </c>
      <c r="AO183" s="102"/>
      <c r="AP183" s="102"/>
      <c r="AQ183" s="155" t="s">
        <v>93</v>
      </c>
      <c r="AR183" s="168">
        <v>65858965.420000009</v>
      </c>
      <c r="AS183" s="95">
        <v>0.41725255860182253</v>
      </c>
      <c r="AT183" s="170">
        <v>546</v>
      </c>
      <c r="AU183" s="95">
        <v>0.42292796281951978</v>
      </c>
      <c r="AV183" s="102"/>
      <c r="AW183" s="102"/>
      <c r="AX183" s="155" t="s">
        <v>93</v>
      </c>
      <c r="AY183" s="168">
        <v>40472928.61999999</v>
      </c>
      <c r="AZ183" s="95">
        <v>0.41932850051077736</v>
      </c>
      <c r="BA183" s="170">
        <v>335</v>
      </c>
      <c r="BB183" s="95">
        <v>0.40606060606060607</v>
      </c>
      <c r="BC183" s="102"/>
      <c r="BE183" s="155" t="s">
        <v>93</v>
      </c>
      <c r="BF183" s="168">
        <v>29471186.190000005</v>
      </c>
      <c r="BG183" s="95">
        <v>0.43492426735825296</v>
      </c>
      <c r="BH183" s="170">
        <v>237</v>
      </c>
      <c r="BI183" s="95">
        <v>0.40374787052810901</v>
      </c>
      <c r="BJ183" s="102"/>
      <c r="BL183" s="155" t="s">
        <v>93</v>
      </c>
      <c r="BM183" s="168">
        <v>21650720.32</v>
      </c>
      <c r="BN183" s="95">
        <v>0.41210914070660237</v>
      </c>
      <c r="BO183" s="170">
        <v>182</v>
      </c>
      <c r="BP183" s="95">
        <v>0.39651416122004357</v>
      </c>
      <c r="BQ183" s="102"/>
      <c r="BS183" s="155" t="s">
        <v>93</v>
      </c>
      <c r="BT183" s="168">
        <v>18274393.039999999</v>
      </c>
      <c r="BU183" s="95">
        <v>0.4006628789459411</v>
      </c>
      <c r="BV183" s="170">
        <v>150</v>
      </c>
      <c r="BW183" s="95">
        <v>0.38071065989847713</v>
      </c>
      <c r="BX183" s="102"/>
      <c r="BZ183" s="87" t="s">
        <v>93</v>
      </c>
      <c r="CA183" s="88">
        <v>15727595.090000002</v>
      </c>
      <c r="CB183" s="92">
        <v>0.39261733585472353</v>
      </c>
      <c r="CC183" s="90">
        <v>133</v>
      </c>
      <c r="CD183" s="92">
        <v>0.38439306358381503</v>
      </c>
      <c r="CE183" s="102"/>
      <c r="CG183" s="87" t="s">
        <v>93</v>
      </c>
      <c r="CH183" s="88">
        <v>12746522.819999997</v>
      </c>
      <c r="CI183" s="92">
        <v>0.36471179208029586</v>
      </c>
      <c r="CJ183" s="90">
        <v>113</v>
      </c>
      <c r="CK183" s="92">
        <v>0.37049180327868853</v>
      </c>
      <c r="CL183" s="102"/>
      <c r="CN183" s="87" t="s">
        <v>93</v>
      </c>
      <c r="CO183" s="88">
        <v>10577199.039999999</v>
      </c>
      <c r="CP183" s="92">
        <v>0.37716359491348667</v>
      </c>
      <c r="CQ183" s="90">
        <v>98</v>
      </c>
      <c r="CR183" s="92">
        <v>0.37404580152671757</v>
      </c>
      <c r="CS183" s="102"/>
      <c r="CU183" s="87" t="s">
        <v>93</v>
      </c>
      <c r="CV183" s="88">
        <v>9871417.6500000004</v>
      </c>
      <c r="CW183" s="92">
        <v>0.38887576224451165</v>
      </c>
      <c r="CX183" s="90">
        <v>91</v>
      </c>
      <c r="CY183" s="92">
        <v>0.38396624472573837</v>
      </c>
      <c r="CZ183" s="102"/>
      <c r="DB183" s="87" t="s">
        <v>93</v>
      </c>
      <c r="DC183" s="88">
        <v>0</v>
      </c>
      <c r="DD183" s="92">
        <v>0</v>
      </c>
      <c r="DE183" s="90">
        <v>0</v>
      </c>
      <c r="DF183" s="92">
        <v>0</v>
      </c>
      <c r="DG183" s="102"/>
    </row>
    <row r="184" spans="1:111" x14ac:dyDescent="0.3">
      <c r="A184" s="155" t="s">
        <v>94</v>
      </c>
      <c r="B184" s="168">
        <v>114313156.41999997</v>
      </c>
      <c r="C184" s="95">
        <v>0.5843658813790259</v>
      </c>
      <c r="D184" s="170">
        <v>876</v>
      </c>
      <c r="E184" s="95">
        <v>0.57669519420671489</v>
      </c>
      <c r="F184" s="102"/>
      <c r="G184" s="102"/>
      <c r="H184" s="155" t="s">
        <v>94</v>
      </c>
      <c r="I184" s="168">
        <v>112276682.59999996</v>
      </c>
      <c r="J184" s="95">
        <v>0.58876529749690742</v>
      </c>
      <c r="K184" s="170">
        <v>863</v>
      </c>
      <c r="L184" s="95">
        <v>0.57880617035546611</v>
      </c>
      <c r="M184" s="102"/>
      <c r="N184" s="102"/>
      <c r="O184" s="155" t="s">
        <v>94</v>
      </c>
      <c r="P184" s="168">
        <v>107850985.21999997</v>
      </c>
      <c r="Q184" s="95">
        <v>0.58383432906632549</v>
      </c>
      <c r="R184" s="170">
        <v>842</v>
      </c>
      <c r="S184" s="95">
        <v>0.57710760795065108</v>
      </c>
      <c r="T184" s="102"/>
      <c r="U184" s="102"/>
      <c r="V184" s="155" t="s">
        <v>94</v>
      </c>
      <c r="W184" s="168">
        <v>104918610.78999999</v>
      </c>
      <c r="X184" s="95">
        <v>0.5820949927498823</v>
      </c>
      <c r="Y184" s="170">
        <v>822</v>
      </c>
      <c r="Z184" s="95">
        <v>0.57603363700070076</v>
      </c>
      <c r="AA184" s="102"/>
      <c r="AC184" s="155" t="s">
        <v>94</v>
      </c>
      <c r="AD184" s="168">
        <v>101342024.81999999</v>
      </c>
      <c r="AE184" s="95">
        <v>0.58149314543332919</v>
      </c>
      <c r="AF184" s="170">
        <v>806</v>
      </c>
      <c r="AG184" s="95">
        <v>0.57653791130185983</v>
      </c>
      <c r="AH184" s="102"/>
      <c r="AI184" s="102"/>
      <c r="AJ184" s="155" t="s">
        <v>94</v>
      </c>
      <c r="AK184" s="168">
        <v>98709855.800000042</v>
      </c>
      <c r="AL184" s="95">
        <v>0.58239723443107272</v>
      </c>
      <c r="AM184" s="170">
        <v>787</v>
      </c>
      <c r="AN184" s="95">
        <v>0.57571324067300655</v>
      </c>
      <c r="AO184" s="102"/>
      <c r="AP184" s="102"/>
      <c r="AQ184" s="155" t="s">
        <v>94</v>
      </c>
      <c r="AR184" s="168">
        <v>91980606.949999988</v>
      </c>
      <c r="AS184" s="95">
        <v>0.5827474413981778</v>
      </c>
      <c r="AT184" s="170">
        <v>745</v>
      </c>
      <c r="AU184" s="95">
        <v>0.57707203718048028</v>
      </c>
      <c r="AV184" s="102"/>
      <c r="AW184" s="102"/>
      <c r="AX184" s="155" t="s">
        <v>94</v>
      </c>
      <c r="AY184" s="168">
        <v>56045501.609999992</v>
      </c>
      <c r="AZ184" s="95">
        <v>0.58067149948922225</v>
      </c>
      <c r="BA184" s="170">
        <v>490</v>
      </c>
      <c r="BB184" s="95">
        <v>0.59393939393939399</v>
      </c>
      <c r="BC184" s="102"/>
      <c r="BE184" s="155" t="s">
        <v>94</v>
      </c>
      <c r="BF184" s="168">
        <v>38290464.289999999</v>
      </c>
      <c r="BG184" s="95">
        <v>0.56507573264174726</v>
      </c>
      <c r="BH184" s="170">
        <v>350</v>
      </c>
      <c r="BI184" s="95">
        <v>0.59625212947189099</v>
      </c>
      <c r="BJ184" s="102"/>
      <c r="BL184" s="155" t="s">
        <v>94</v>
      </c>
      <c r="BM184" s="168">
        <v>30885654.589999992</v>
      </c>
      <c r="BN184" s="95">
        <v>0.58789085929339768</v>
      </c>
      <c r="BO184" s="170">
        <v>277</v>
      </c>
      <c r="BP184" s="95">
        <v>0.60348583877995643</v>
      </c>
      <c r="BQ184" s="102"/>
      <c r="BS184" s="155" t="s">
        <v>94</v>
      </c>
      <c r="BT184" s="168">
        <v>27336004.129999988</v>
      </c>
      <c r="BU184" s="95">
        <v>0.5993371210540589</v>
      </c>
      <c r="BV184" s="170">
        <v>244</v>
      </c>
      <c r="BW184" s="95">
        <v>0.61928934010152281</v>
      </c>
      <c r="BX184" s="102"/>
      <c r="BZ184" s="87" t="s">
        <v>94</v>
      </c>
      <c r="CA184" s="88">
        <v>24330735.639999997</v>
      </c>
      <c r="CB184" s="92">
        <v>0.60738266414527653</v>
      </c>
      <c r="CC184" s="90">
        <v>213</v>
      </c>
      <c r="CD184" s="92">
        <v>0.61560693641618502</v>
      </c>
      <c r="CE184" s="102"/>
      <c r="CG184" s="87" t="s">
        <v>94</v>
      </c>
      <c r="CH184" s="88">
        <v>22203054.070000008</v>
      </c>
      <c r="CI184" s="92">
        <v>0.63528820791970397</v>
      </c>
      <c r="CJ184" s="90">
        <v>192</v>
      </c>
      <c r="CK184" s="92">
        <v>0.62950819672131153</v>
      </c>
      <c r="CL184" s="102"/>
      <c r="CN184" s="87" t="s">
        <v>94</v>
      </c>
      <c r="CO184" s="88">
        <v>17466862.43</v>
      </c>
      <c r="CP184" s="92">
        <v>0.62283640508651328</v>
      </c>
      <c r="CQ184" s="90">
        <v>164</v>
      </c>
      <c r="CR184" s="92">
        <v>0.62595419847328249</v>
      </c>
      <c r="CS184" s="102"/>
      <c r="CU184" s="87" t="s">
        <v>94</v>
      </c>
      <c r="CV184" s="88">
        <v>15513084.569999998</v>
      </c>
      <c r="CW184" s="92">
        <v>0.61112423775548808</v>
      </c>
      <c r="CX184" s="90">
        <v>146</v>
      </c>
      <c r="CY184" s="92">
        <v>0.61603375527426163</v>
      </c>
      <c r="CZ184" s="102"/>
      <c r="DB184" s="87" t="s">
        <v>94</v>
      </c>
      <c r="DC184" s="88">
        <v>0</v>
      </c>
      <c r="DD184" s="92">
        <v>0</v>
      </c>
      <c r="DE184" s="90">
        <v>0</v>
      </c>
      <c r="DF184" s="92">
        <v>0</v>
      </c>
      <c r="DG184" s="102"/>
    </row>
    <row r="185" spans="1:111" x14ac:dyDescent="0.3">
      <c r="A185" s="155"/>
      <c r="B185" s="168"/>
      <c r="C185" s="169"/>
      <c r="D185" s="170"/>
      <c r="E185" s="169"/>
      <c r="F185" s="102"/>
      <c r="G185" s="102"/>
      <c r="H185" s="155"/>
      <c r="I185" s="168"/>
      <c r="J185" s="169"/>
      <c r="K185" s="170"/>
      <c r="L185" s="169"/>
      <c r="M185" s="102"/>
      <c r="N185" s="102"/>
      <c r="O185" s="155"/>
      <c r="P185" s="168"/>
      <c r="Q185" s="169"/>
      <c r="R185" s="170"/>
      <c r="S185" s="169"/>
      <c r="T185" s="102"/>
      <c r="U185" s="102"/>
      <c r="V185" s="155"/>
      <c r="W185" s="168"/>
      <c r="X185" s="169"/>
      <c r="Y185" s="170"/>
      <c r="Z185" s="169"/>
      <c r="AA185" s="102"/>
      <c r="AC185" s="155"/>
      <c r="AD185" s="168"/>
      <c r="AE185" s="169"/>
      <c r="AF185" s="170"/>
      <c r="AG185" s="169"/>
      <c r="AH185" s="102"/>
      <c r="AI185" s="102"/>
      <c r="AJ185" s="155"/>
      <c r="AK185" s="168"/>
      <c r="AL185" s="169"/>
      <c r="AM185" s="170"/>
      <c r="AN185" s="169"/>
      <c r="AO185" s="102"/>
      <c r="AP185" s="102"/>
      <c r="AQ185" s="155"/>
      <c r="AR185" s="168"/>
      <c r="AS185" s="169"/>
      <c r="AT185" s="170"/>
      <c r="AU185" s="169"/>
      <c r="AV185" s="102"/>
      <c r="AW185" s="102"/>
      <c r="AX185" s="155"/>
      <c r="AY185" s="168"/>
      <c r="AZ185" s="169"/>
      <c r="BA185" s="170"/>
      <c r="BB185" s="169"/>
      <c r="BC185" s="102"/>
      <c r="BE185" s="155"/>
      <c r="BF185" s="168"/>
      <c r="BG185" s="169"/>
      <c r="BH185" s="170"/>
      <c r="BI185" s="169"/>
      <c r="BJ185" s="102"/>
      <c r="BL185" s="155"/>
      <c r="BM185" s="168"/>
      <c r="BN185" s="169"/>
      <c r="BO185" s="170"/>
      <c r="BP185" s="169"/>
      <c r="BQ185" s="102"/>
      <c r="BS185" s="155"/>
      <c r="BT185" s="168"/>
      <c r="BU185" s="169"/>
      <c r="BV185" s="170"/>
      <c r="BW185" s="169"/>
      <c r="BX185" s="102"/>
      <c r="BZ185" s="87"/>
      <c r="CA185" s="88"/>
      <c r="CB185" s="109"/>
      <c r="CC185" s="90"/>
      <c r="CD185" s="109"/>
      <c r="CE185" s="102"/>
      <c r="CG185" s="87"/>
      <c r="CH185" s="88"/>
      <c r="CI185" s="109"/>
      <c r="CJ185" s="90"/>
      <c r="CK185" s="109"/>
      <c r="CL185" s="102"/>
      <c r="CN185" s="87"/>
      <c r="CO185" s="88"/>
      <c r="CP185" s="109"/>
      <c r="CQ185" s="90"/>
      <c r="CR185" s="109"/>
      <c r="CS185" s="102"/>
      <c r="CU185" s="87"/>
      <c r="CV185" s="88"/>
      <c r="CW185" s="109"/>
      <c r="CX185" s="90"/>
      <c r="CY185" s="109"/>
      <c r="CZ185" s="102"/>
      <c r="DB185" s="87"/>
      <c r="DC185" s="88"/>
      <c r="DD185" s="109"/>
      <c r="DE185" s="90"/>
      <c r="DF185" s="109"/>
      <c r="DG185" s="102"/>
    </row>
    <row r="186" spans="1:111" ht="14.4" thickBot="1" x14ac:dyDescent="0.35">
      <c r="A186" s="155"/>
      <c r="B186" s="172">
        <v>195619149</v>
      </c>
      <c r="C186" s="169"/>
      <c r="D186" s="173">
        <v>1519</v>
      </c>
      <c r="E186" s="169"/>
      <c r="F186" s="102"/>
      <c r="G186" s="102"/>
      <c r="H186" s="155"/>
      <c r="I186" s="172">
        <v>190698539.93999997</v>
      </c>
      <c r="J186" s="169"/>
      <c r="K186" s="173">
        <v>1491</v>
      </c>
      <c r="L186" s="169"/>
      <c r="M186" s="102"/>
      <c r="N186" s="102"/>
      <c r="O186" s="155"/>
      <c r="P186" s="172">
        <v>184728748.97999996</v>
      </c>
      <c r="Q186" s="169"/>
      <c r="R186" s="173">
        <v>1459</v>
      </c>
      <c r="S186" s="169"/>
      <c r="T186" s="102"/>
      <c r="U186" s="102"/>
      <c r="V186" s="155"/>
      <c r="W186" s="172">
        <v>180243108.25</v>
      </c>
      <c r="X186" s="169"/>
      <c r="Y186" s="173">
        <v>1427</v>
      </c>
      <c r="Z186" s="169"/>
      <c r="AA186" s="102"/>
      <c r="AC186" s="155"/>
      <c r="AD186" s="172">
        <v>174278967.19999999</v>
      </c>
      <c r="AE186" s="169"/>
      <c r="AF186" s="173">
        <v>1398</v>
      </c>
      <c r="AG186" s="169"/>
      <c r="AH186" s="102"/>
      <c r="AI186" s="102"/>
      <c r="AJ186" s="155"/>
      <c r="AK186" s="172">
        <v>169488881.41000003</v>
      </c>
      <c r="AL186" s="169"/>
      <c r="AM186" s="173">
        <v>1367</v>
      </c>
      <c r="AN186" s="169"/>
      <c r="AO186" s="102"/>
      <c r="AP186" s="102"/>
      <c r="AQ186" s="155"/>
      <c r="AR186" s="172">
        <v>157839572.37</v>
      </c>
      <c r="AS186" s="169"/>
      <c r="AT186" s="173">
        <v>1291</v>
      </c>
      <c r="AU186" s="169"/>
      <c r="AV186" s="102"/>
      <c r="AW186" s="102"/>
      <c r="AX186" s="155"/>
      <c r="AY186" s="172">
        <v>96518430.229999989</v>
      </c>
      <c r="AZ186" s="169"/>
      <c r="BA186" s="173">
        <v>825</v>
      </c>
      <c r="BB186" s="169"/>
      <c r="BC186" s="102"/>
      <c r="BE186" s="155"/>
      <c r="BF186" s="172">
        <v>67761650.480000004</v>
      </c>
      <c r="BG186" s="169"/>
      <c r="BH186" s="173">
        <v>587</v>
      </c>
      <c r="BI186" s="169"/>
      <c r="BJ186" s="102"/>
      <c r="BL186" s="155"/>
      <c r="BM186" s="172">
        <v>52536374.909999996</v>
      </c>
      <c r="BN186" s="169"/>
      <c r="BO186" s="173">
        <v>459</v>
      </c>
      <c r="BP186" s="169"/>
      <c r="BQ186" s="102"/>
      <c r="BS186" s="155"/>
      <c r="BT186" s="172">
        <v>45610397.169999987</v>
      </c>
      <c r="BU186" s="169"/>
      <c r="BV186" s="173">
        <v>394</v>
      </c>
      <c r="BW186" s="169"/>
      <c r="BX186" s="102"/>
      <c r="BZ186" s="87"/>
      <c r="CA186" s="110">
        <v>40058330.729999997</v>
      </c>
      <c r="CB186" s="109"/>
      <c r="CC186" s="111">
        <v>346</v>
      </c>
      <c r="CD186" s="109"/>
      <c r="CE186" s="102"/>
      <c r="CG186" s="87"/>
      <c r="CH186" s="110">
        <v>34949576.890000001</v>
      </c>
      <c r="CI186" s="109"/>
      <c r="CJ186" s="111">
        <v>305</v>
      </c>
      <c r="CK186" s="109"/>
      <c r="CL186" s="102"/>
      <c r="CN186" s="87"/>
      <c r="CO186" s="110">
        <v>28044061.469999999</v>
      </c>
      <c r="CP186" s="109"/>
      <c r="CQ186" s="111">
        <v>262</v>
      </c>
      <c r="CR186" s="109"/>
      <c r="CS186" s="102"/>
      <c r="CU186" s="87"/>
      <c r="CV186" s="110">
        <v>25384502.219999999</v>
      </c>
      <c r="CW186" s="109"/>
      <c r="CX186" s="111">
        <v>237</v>
      </c>
      <c r="CY186" s="109"/>
      <c r="CZ186" s="102"/>
      <c r="DB186" s="87"/>
      <c r="DC186" s="110">
        <v>0</v>
      </c>
      <c r="DD186" s="109"/>
      <c r="DE186" s="111">
        <v>0</v>
      </c>
      <c r="DF186" s="109"/>
      <c r="DG186" s="102"/>
    </row>
    <row r="187" spans="1:111" ht="14.4" thickTop="1" x14ac:dyDescent="0.3">
      <c r="A187" s="155"/>
      <c r="B187" s="171"/>
      <c r="C187" s="169"/>
      <c r="D187" s="170"/>
      <c r="E187" s="169"/>
      <c r="F187" s="102"/>
      <c r="G187" s="102"/>
      <c r="H187" s="155"/>
      <c r="I187" s="171"/>
      <c r="J187" s="169"/>
      <c r="K187" s="170"/>
      <c r="L187" s="169"/>
      <c r="M187" s="102"/>
      <c r="N187" s="102"/>
      <c r="O187" s="155"/>
      <c r="P187" s="171"/>
      <c r="Q187" s="169"/>
      <c r="R187" s="170"/>
      <c r="S187" s="169"/>
      <c r="T187" s="102"/>
      <c r="U187" s="102"/>
      <c r="V187" s="155"/>
      <c r="W187" s="171"/>
      <c r="X187" s="169"/>
      <c r="Y187" s="170"/>
      <c r="Z187" s="169"/>
      <c r="AA187" s="102"/>
      <c r="AC187" s="155"/>
      <c r="AD187" s="171"/>
      <c r="AE187" s="169"/>
      <c r="AF187" s="170"/>
      <c r="AG187" s="169"/>
      <c r="AH187" s="102"/>
      <c r="AI187" s="102"/>
      <c r="AJ187" s="155"/>
      <c r="AK187" s="171"/>
      <c r="AL187" s="169"/>
      <c r="AM187" s="170"/>
      <c r="AN187" s="169"/>
      <c r="AO187" s="102"/>
      <c r="AP187" s="102"/>
      <c r="AQ187" s="155"/>
      <c r="AR187" s="171"/>
      <c r="AS187" s="169"/>
      <c r="AT187" s="170"/>
      <c r="AU187" s="169"/>
      <c r="AV187" s="102"/>
      <c r="AW187" s="102"/>
      <c r="AX187" s="155"/>
      <c r="AY187" s="171"/>
      <c r="AZ187" s="169"/>
      <c r="BA187" s="170"/>
      <c r="BB187" s="169"/>
      <c r="BC187" s="102"/>
      <c r="BE187" s="155"/>
      <c r="BF187" s="171"/>
      <c r="BG187" s="169"/>
      <c r="BH187" s="170"/>
      <c r="BI187" s="169"/>
      <c r="BJ187" s="102"/>
      <c r="BL187" s="155"/>
      <c r="BM187" s="171"/>
      <c r="BN187" s="169"/>
      <c r="BO187" s="170"/>
      <c r="BP187" s="169"/>
      <c r="BQ187" s="102"/>
      <c r="BS187" s="155"/>
      <c r="BT187" s="171"/>
      <c r="BU187" s="169"/>
      <c r="BV187" s="170"/>
      <c r="BW187" s="169"/>
      <c r="BX187" s="102"/>
      <c r="BZ187" s="87"/>
      <c r="CA187" s="94"/>
      <c r="CB187" s="109"/>
      <c r="CC187" s="90"/>
      <c r="CD187" s="109"/>
      <c r="CE187" s="102"/>
      <c r="CG187" s="87"/>
      <c r="CH187" s="94"/>
      <c r="CI187" s="109"/>
      <c r="CJ187" s="90"/>
      <c r="CK187" s="109"/>
      <c r="CL187" s="102"/>
      <c r="CN187" s="87"/>
      <c r="CO187" s="94"/>
      <c r="CP187" s="109"/>
      <c r="CQ187" s="90"/>
      <c r="CR187" s="109"/>
      <c r="CS187" s="102"/>
      <c r="CU187" s="87"/>
      <c r="CV187" s="94"/>
      <c r="CW187" s="109"/>
      <c r="CX187" s="90"/>
      <c r="CY187" s="109"/>
      <c r="CZ187" s="102"/>
      <c r="DB187" s="87"/>
      <c r="DC187" s="94"/>
      <c r="DD187" s="109"/>
      <c r="DE187" s="90"/>
      <c r="DF187" s="109"/>
      <c r="DG187" s="102"/>
    </row>
    <row r="188" spans="1:111" x14ac:dyDescent="0.3">
      <c r="A188" s="102"/>
      <c r="B188" s="100"/>
      <c r="C188" s="101"/>
      <c r="D188" s="104"/>
      <c r="E188" s="101"/>
      <c r="F188" s="102"/>
      <c r="G188" s="102"/>
      <c r="H188" s="102"/>
      <c r="I188" s="100"/>
      <c r="J188" s="101"/>
      <c r="K188" s="104"/>
      <c r="L188" s="101"/>
      <c r="M188" s="102"/>
      <c r="N188" s="102"/>
      <c r="O188" s="102"/>
      <c r="P188" s="100"/>
      <c r="Q188" s="101"/>
      <c r="R188" s="104"/>
      <c r="S188" s="101"/>
      <c r="T188" s="102"/>
      <c r="U188" s="102"/>
      <c r="V188" s="102"/>
      <c r="W188" s="100"/>
      <c r="X188" s="101"/>
      <c r="Y188" s="104"/>
      <c r="Z188" s="101"/>
      <c r="AA188" s="102"/>
      <c r="AC188" s="102"/>
      <c r="AD188" s="100"/>
      <c r="AE188" s="101"/>
      <c r="AF188" s="104"/>
      <c r="AG188" s="101"/>
      <c r="AH188" s="102"/>
      <c r="AI188" s="102"/>
      <c r="AJ188" s="102"/>
      <c r="AK188" s="100"/>
      <c r="AL188" s="101"/>
      <c r="AM188" s="104"/>
      <c r="AN188" s="101"/>
      <c r="AO188" s="102"/>
      <c r="AP188" s="102"/>
      <c r="AQ188" s="102"/>
      <c r="AR188" s="100"/>
      <c r="AS188" s="101"/>
      <c r="AT188" s="104"/>
      <c r="AU188" s="101"/>
      <c r="AV188" s="102"/>
      <c r="AW188" s="102"/>
      <c r="AX188" s="102"/>
      <c r="AY188" s="100"/>
      <c r="AZ188" s="101"/>
      <c r="BA188" s="104"/>
      <c r="BB188" s="101"/>
      <c r="BC188" s="102"/>
      <c r="BE188" s="102"/>
      <c r="BF188" s="100"/>
      <c r="BG188" s="101"/>
      <c r="BH188" s="104"/>
      <c r="BI188" s="101"/>
      <c r="BJ188" s="102"/>
      <c r="BL188" s="102"/>
      <c r="BM188" s="100"/>
      <c r="BN188" s="101"/>
      <c r="BO188" s="104"/>
      <c r="BP188" s="101"/>
      <c r="BQ188" s="102"/>
      <c r="BS188" s="102"/>
      <c r="BT188" s="100"/>
      <c r="BU188" s="101"/>
      <c r="BV188" s="104"/>
      <c r="BW188" s="101"/>
      <c r="BX188" s="102"/>
      <c r="BZ188" s="87"/>
      <c r="CA188" s="94"/>
      <c r="CB188" s="109"/>
      <c r="CC188" s="90"/>
      <c r="CD188" s="109"/>
      <c r="CE188" s="102"/>
      <c r="CG188" s="87"/>
      <c r="CH188" s="94"/>
      <c r="CI188" s="109"/>
      <c r="CJ188" s="90"/>
      <c r="CK188" s="109"/>
      <c r="CL188" s="102"/>
      <c r="CN188" s="87"/>
      <c r="CO188" s="94"/>
      <c r="CP188" s="109"/>
      <c r="CQ188" s="90"/>
      <c r="CR188" s="109"/>
      <c r="CS188" s="102"/>
      <c r="CU188" s="87"/>
      <c r="CV188" s="94"/>
      <c r="CW188" s="109"/>
      <c r="CX188" s="90"/>
      <c r="CY188" s="109"/>
      <c r="CZ188" s="102"/>
      <c r="DB188" s="87"/>
      <c r="DC188" s="94"/>
      <c r="DD188" s="109"/>
      <c r="DE188" s="90"/>
      <c r="DF188" s="109"/>
      <c r="DG188" s="102"/>
    </row>
    <row r="189" spans="1:111" x14ac:dyDescent="0.3">
      <c r="A189" s="162" t="s">
        <v>95</v>
      </c>
      <c r="B189" s="100"/>
      <c r="C189" s="101"/>
      <c r="D189" s="104"/>
      <c r="E189" s="101"/>
      <c r="F189" s="102"/>
      <c r="G189" s="102"/>
      <c r="H189" s="162" t="s">
        <v>95</v>
      </c>
      <c r="I189" s="100"/>
      <c r="J189" s="101"/>
      <c r="K189" s="104"/>
      <c r="L189" s="101"/>
      <c r="M189" s="102"/>
      <c r="N189" s="102"/>
      <c r="O189" s="162" t="s">
        <v>95</v>
      </c>
      <c r="P189" s="100"/>
      <c r="Q189" s="101"/>
      <c r="R189" s="104"/>
      <c r="S189" s="101"/>
      <c r="T189" s="102"/>
      <c r="U189" s="102"/>
      <c r="V189" s="162" t="s">
        <v>95</v>
      </c>
      <c r="W189" s="100"/>
      <c r="X189" s="101"/>
      <c r="Y189" s="104"/>
      <c r="Z189" s="101"/>
      <c r="AA189" s="102"/>
      <c r="AC189" s="162" t="s">
        <v>95</v>
      </c>
      <c r="AD189" s="100"/>
      <c r="AE189" s="101"/>
      <c r="AF189" s="104"/>
      <c r="AG189" s="101"/>
      <c r="AH189" s="102"/>
      <c r="AI189" s="102"/>
      <c r="AJ189" s="162" t="s">
        <v>95</v>
      </c>
      <c r="AK189" s="100"/>
      <c r="AL189" s="101"/>
      <c r="AM189" s="104"/>
      <c r="AN189" s="101"/>
      <c r="AO189" s="102"/>
      <c r="AP189" s="102"/>
      <c r="AQ189" s="162" t="s">
        <v>95</v>
      </c>
      <c r="AR189" s="100"/>
      <c r="AS189" s="101"/>
      <c r="AT189" s="104"/>
      <c r="AU189" s="101"/>
      <c r="AV189" s="102"/>
      <c r="AW189" s="102"/>
      <c r="AX189" s="162" t="s">
        <v>95</v>
      </c>
      <c r="AY189" s="100"/>
      <c r="AZ189" s="101"/>
      <c r="BA189" s="104"/>
      <c r="BB189" s="101"/>
      <c r="BC189" s="102"/>
      <c r="BE189" s="162" t="s">
        <v>95</v>
      </c>
      <c r="BF189" s="100"/>
      <c r="BG189" s="101"/>
      <c r="BH189" s="104"/>
      <c r="BI189" s="101"/>
      <c r="BJ189" s="102"/>
      <c r="BL189" s="162" t="s">
        <v>95</v>
      </c>
      <c r="BM189" s="100"/>
      <c r="BN189" s="101"/>
      <c r="BO189" s="104"/>
      <c r="BP189" s="101"/>
      <c r="BQ189" s="102"/>
      <c r="BS189" s="162" t="s">
        <v>95</v>
      </c>
      <c r="BT189" s="100"/>
      <c r="BU189" s="101"/>
      <c r="BV189" s="104"/>
      <c r="BW189" s="101"/>
      <c r="BX189" s="102"/>
      <c r="BZ189" s="99" t="s">
        <v>95</v>
      </c>
      <c r="CA189" s="94"/>
      <c r="CB189" s="109"/>
      <c r="CC189" s="90"/>
      <c r="CD189" s="109"/>
      <c r="CE189" s="102"/>
      <c r="CG189" s="99" t="s">
        <v>95</v>
      </c>
      <c r="CH189" s="94"/>
      <c r="CI189" s="109"/>
      <c r="CJ189" s="90"/>
      <c r="CK189" s="109"/>
      <c r="CL189" s="102"/>
      <c r="CN189" s="99" t="s">
        <v>95</v>
      </c>
      <c r="CO189" s="94"/>
      <c r="CP189" s="109"/>
      <c r="CQ189" s="90"/>
      <c r="CR189" s="109"/>
      <c r="CS189" s="102"/>
      <c r="CU189" s="99" t="s">
        <v>95</v>
      </c>
      <c r="CV189" s="94"/>
      <c r="CW189" s="109"/>
      <c r="CX189" s="90"/>
      <c r="CY189" s="109"/>
      <c r="CZ189" s="102"/>
      <c r="DB189" s="99" t="s">
        <v>95</v>
      </c>
      <c r="DC189" s="94"/>
      <c r="DD189" s="109"/>
      <c r="DE189" s="90"/>
      <c r="DF189" s="109"/>
      <c r="DG189" s="102"/>
    </row>
    <row r="190" spans="1:111" x14ac:dyDescent="0.3">
      <c r="A190" s="102"/>
      <c r="B190" s="100"/>
      <c r="C190" s="101"/>
      <c r="D190" s="104"/>
      <c r="E190" s="101"/>
      <c r="F190" s="102"/>
      <c r="G190" s="102"/>
      <c r="H190" s="102"/>
      <c r="I190" s="100"/>
      <c r="J190" s="101"/>
      <c r="K190" s="104"/>
      <c r="L190" s="101"/>
      <c r="M190" s="102"/>
      <c r="N190" s="102"/>
      <c r="O190" s="102"/>
      <c r="P190" s="100"/>
      <c r="Q190" s="101"/>
      <c r="R190" s="104"/>
      <c r="S190" s="101"/>
      <c r="T190" s="102"/>
      <c r="U190" s="102"/>
      <c r="V190" s="102"/>
      <c r="W190" s="100"/>
      <c r="X190" s="101"/>
      <c r="Y190" s="104"/>
      <c r="Z190" s="101"/>
      <c r="AA190" s="102"/>
      <c r="AC190" s="102"/>
      <c r="AD190" s="100"/>
      <c r="AE190" s="101"/>
      <c r="AF190" s="104"/>
      <c r="AG190" s="101"/>
      <c r="AH190" s="102"/>
      <c r="AI190" s="102"/>
      <c r="AJ190" s="102"/>
      <c r="AK190" s="100"/>
      <c r="AL190" s="101"/>
      <c r="AM190" s="104"/>
      <c r="AN190" s="101"/>
      <c r="AO190" s="102"/>
      <c r="AP190" s="102"/>
      <c r="AQ190" s="102"/>
      <c r="AR190" s="100"/>
      <c r="AS190" s="101"/>
      <c r="AT190" s="104"/>
      <c r="AU190" s="101"/>
      <c r="AV190" s="102"/>
      <c r="AW190" s="102"/>
      <c r="AX190" s="102"/>
      <c r="AY190" s="100"/>
      <c r="AZ190" s="101"/>
      <c r="BA190" s="104"/>
      <c r="BB190" s="101"/>
      <c r="BC190" s="102"/>
      <c r="BE190" s="102"/>
      <c r="BF190" s="100"/>
      <c r="BG190" s="101"/>
      <c r="BH190" s="104"/>
      <c r="BI190" s="101"/>
      <c r="BJ190" s="102"/>
      <c r="BL190" s="102"/>
      <c r="BM190" s="100"/>
      <c r="BN190" s="101"/>
      <c r="BO190" s="104"/>
      <c r="BP190" s="101"/>
      <c r="BQ190" s="102"/>
      <c r="BS190" s="102"/>
      <c r="BT190" s="100"/>
      <c r="BU190" s="101"/>
      <c r="BV190" s="104"/>
      <c r="BW190" s="101"/>
      <c r="BX190" s="102"/>
      <c r="BZ190" s="102"/>
      <c r="CA190" s="100"/>
      <c r="CB190" s="101"/>
      <c r="CC190" s="104"/>
      <c r="CD190" s="101"/>
      <c r="CE190" s="102"/>
      <c r="CG190" s="102"/>
      <c r="CH190" s="100"/>
      <c r="CI190" s="101"/>
      <c r="CJ190" s="104"/>
      <c r="CK190" s="101"/>
      <c r="CL190" s="102"/>
      <c r="CN190" s="102"/>
      <c r="CO190" s="100"/>
      <c r="CP190" s="101"/>
      <c r="CQ190" s="104"/>
      <c r="CR190" s="101"/>
      <c r="CS190" s="102"/>
      <c r="CU190" s="102"/>
      <c r="CV190" s="100"/>
      <c r="CW190" s="101"/>
      <c r="CX190" s="104"/>
      <c r="CY190" s="101"/>
      <c r="CZ190" s="102"/>
      <c r="DB190" s="102"/>
      <c r="DC190" s="100"/>
      <c r="DD190" s="101"/>
      <c r="DE190" s="104"/>
      <c r="DF190" s="101"/>
      <c r="DG190" s="102"/>
    </row>
    <row r="191" spans="1:111" ht="41.4" x14ac:dyDescent="0.3">
      <c r="A191" s="163" t="s">
        <v>96</v>
      </c>
      <c r="B191" s="164" t="s">
        <v>24</v>
      </c>
      <c r="C191" s="165" t="s">
        <v>25</v>
      </c>
      <c r="D191" s="166" t="s">
        <v>26</v>
      </c>
      <c r="E191" s="165" t="s">
        <v>25</v>
      </c>
      <c r="F191" s="192" t="s">
        <v>97</v>
      </c>
      <c r="G191" s="192"/>
      <c r="H191" s="163" t="s">
        <v>96</v>
      </c>
      <c r="I191" s="164" t="s">
        <v>24</v>
      </c>
      <c r="J191" s="165" t="s">
        <v>25</v>
      </c>
      <c r="K191" s="166" t="s">
        <v>26</v>
      </c>
      <c r="L191" s="165" t="s">
        <v>25</v>
      </c>
      <c r="M191" s="192" t="s">
        <v>97</v>
      </c>
      <c r="N191" s="192"/>
      <c r="O191" s="163" t="s">
        <v>96</v>
      </c>
      <c r="P191" s="164" t="s">
        <v>24</v>
      </c>
      <c r="Q191" s="165" t="s">
        <v>25</v>
      </c>
      <c r="R191" s="166" t="s">
        <v>26</v>
      </c>
      <c r="S191" s="165" t="s">
        <v>25</v>
      </c>
      <c r="T191" s="192" t="s">
        <v>97</v>
      </c>
      <c r="U191" s="192"/>
      <c r="V191" s="163" t="s">
        <v>96</v>
      </c>
      <c r="W191" s="164" t="s">
        <v>24</v>
      </c>
      <c r="X191" s="165" t="s">
        <v>25</v>
      </c>
      <c r="Y191" s="166" t="s">
        <v>26</v>
      </c>
      <c r="Z191" s="165" t="s">
        <v>25</v>
      </c>
      <c r="AA191" s="192" t="s">
        <v>97</v>
      </c>
      <c r="AC191" s="163" t="s">
        <v>96</v>
      </c>
      <c r="AD191" s="164" t="s">
        <v>24</v>
      </c>
      <c r="AE191" s="165" t="s">
        <v>25</v>
      </c>
      <c r="AF191" s="166" t="s">
        <v>26</v>
      </c>
      <c r="AG191" s="165" t="s">
        <v>25</v>
      </c>
      <c r="AH191" s="192" t="s">
        <v>97</v>
      </c>
      <c r="AI191" s="192"/>
      <c r="AJ191" s="163" t="s">
        <v>96</v>
      </c>
      <c r="AK191" s="164" t="s">
        <v>24</v>
      </c>
      <c r="AL191" s="165" t="s">
        <v>25</v>
      </c>
      <c r="AM191" s="166" t="s">
        <v>26</v>
      </c>
      <c r="AN191" s="165" t="s">
        <v>25</v>
      </c>
      <c r="AO191" s="192" t="s">
        <v>97</v>
      </c>
      <c r="AP191" s="192"/>
      <c r="AQ191" s="163" t="s">
        <v>96</v>
      </c>
      <c r="AR191" s="164" t="s">
        <v>24</v>
      </c>
      <c r="AS191" s="165" t="s">
        <v>25</v>
      </c>
      <c r="AT191" s="166" t="s">
        <v>26</v>
      </c>
      <c r="AU191" s="165" t="s">
        <v>25</v>
      </c>
      <c r="AV191" s="192" t="s">
        <v>97</v>
      </c>
      <c r="AW191" s="192"/>
      <c r="AX191" s="163" t="s">
        <v>96</v>
      </c>
      <c r="AY191" s="164" t="s">
        <v>24</v>
      </c>
      <c r="AZ191" s="165" t="s">
        <v>25</v>
      </c>
      <c r="BA191" s="166" t="s">
        <v>26</v>
      </c>
      <c r="BB191" s="165" t="s">
        <v>25</v>
      </c>
      <c r="BC191" s="192" t="s">
        <v>97</v>
      </c>
      <c r="BE191" s="163" t="s">
        <v>96</v>
      </c>
      <c r="BF191" s="164" t="s">
        <v>24</v>
      </c>
      <c r="BG191" s="165" t="s">
        <v>25</v>
      </c>
      <c r="BH191" s="166" t="s">
        <v>26</v>
      </c>
      <c r="BI191" s="165" t="s">
        <v>25</v>
      </c>
      <c r="BJ191" s="192" t="s">
        <v>97</v>
      </c>
      <c r="BL191" s="163" t="s">
        <v>96</v>
      </c>
      <c r="BM191" s="164" t="s">
        <v>24</v>
      </c>
      <c r="BN191" s="165" t="s">
        <v>25</v>
      </c>
      <c r="BO191" s="166" t="s">
        <v>26</v>
      </c>
      <c r="BP191" s="165" t="s">
        <v>25</v>
      </c>
      <c r="BQ191" s="192" t="s">
        <v>97</v>
      </c>
      <c r="BS191" s="163" t="s">
        <v>96</v>
      </c>
      <c r="BT191" s="164" t="s">
        <v>24</v>
      </c>
      <c r="BU191" s="165" t="s">
        <v>25</v>
      </c>
      <c r="BV191" s="166" t="s">
        <v>26</v>
      </c>
      <c r="BW191" s="165" t="s">
        <v>25</v>
      </c>
      <c r="BX191" s="192" t="s">
        <v>97</v>
      </c>
      <c r="BZ191" s="105" t="s">
        <v>96</v>
      </c>
      <c r="CA191" s="106" t="s">
        <v>24</v>
      </c>
      <c r="CB191" s="107" t="s">
        <v>25</v>
      </c>
      <c r="CC191" s="108" t="s">
        <v>26</v>
      </c>
      <c r="CD191" s="107" t="s">
        <v>25</v>
      </c>
      <c r="CE191" s="146" t="s">
        <v>97</v>
      </c>
      <c r="CG191" s="105" t="s">
        <v>96</v>
      </c>
      <c r="CH191" s="106" t="s">
        <v>24</v>
      </c>
      <c r="CI191" s="107" t="s">
        <v>25</v>
      </c>
      <c r="CJ191" s="108" t="s">
        <v>26</v>
      </c>
      <c r="CK191" s="107" t="s">
        <v>25</v>
      </c>
      <c r="CL191" s="146" t="s">
        <v>97</v>
      </c>
      <c r="CN191" s="105" t="s">
        <v>96</v>
      </c>
      <c r="CO191" s="106" t="s">
        <v>24</v>
      </c>
      <c r="CP191" s="107" t="s">
        <v>25</v>
      </c>
      <c r="CQ191" s="108" t="s">
        <v>26</v>
      </c>
      <c r="CR191" s="107" t="s">
        <v>25</v>
      </c>
      <c r="CS191" s="146" t="s">
        <v>97</v>
      </c>
      <c r="CU191" s="105" t="s">
        <v>96</v>
      </c>
      <c r="CV191" s="106" t="s">
        <v>24</v>
      </c>
      <c r="CW191" s="107" t="s">
        <v>25</v>
      </c>
      <c r="CX191" s="108" t="s">
        <v>26</v>
      </c>
      <c r="CY191" s="107" t="s">
        <v>25</v>
      </c>
      <c r="CZ191" s="146" t="s">
        <v>97</v>
      </c>
      <c r="DB191" s="105" t="s">
        <v>96</v>
      </c>
      <c r="DC191" s="106" t="s">
        <v>24</v>
      </c>
      <c r="DD191" s="107" t="s">
        <v>25</v>
      </c>
      <c r="DE191" s="108" t="s">
        <v>26</v>
      </c>
      <c r="DF191" s="107" t="s">
        <v>25</v>
      </c>
      <c r="DG191" s="146" t="s">
        <v>97</v>
      </c>
    </row>
    <row r="192" spans="1:111" x14ac:dyDescent="0.3">
      <c r="A192" s="102"/>
      <c r="B192" s="100"/>
      <c r="C192" s="101"/>
      <c r="D192" s="104"/>
      <c r="E192" s="101"/>
      <c r="F192" s="102"/>
      <c r="G192" s="102"/>
      <c r="H192" s="102"/>
      <c r="I192" s="100"/>
      <c r="J192" s="101"/>
      <c r="K192" s="104"/>
      <c r="L192" s="101"/>
      <c r="M192" s="102"/>
      <c r="N192" s="102"/>
      <c r="O192" s="102"/>
      <c r="P192" s="100"/>
      <c r="Q192" s="101"/>
      <c r="R192" s="104"/>
      <c r="S192" s="101"/>
      <c r="T192" s="102"/>
      <c r="U192" s="102"/>
      <c r="V192" s="102"/>
      <c r="W192" s="100"/>
      <c r="X192" s="101"/>
      <c r="Y192" s="104"/>
      <c r="Z192" s="101"/>
      <c r="AA192" s="102"/>
      <c r="AC192" s="102"/>
      <c r="AD192" s="100"/>
      <c r="AE192" s="101"/>
      <c r="AF192" s="104"/>
      <c r="AG192" s="101"/>
      <c r="AH192" s="102"/>
      <c r="AI192" s="102"/>
      <c r="AJ192" s="102"/>
      <c r="AK192" s="100"/>
      <c r="AL192" s="101"/>
      <c r="AM192" s="104"/>
      <c r="AN192" s="101"/>
      <c r="AO192" s="102"/>
      <c r="AP192" s="102"/>
      <c r="AQ192" s="102"/>
      <c r="AR192" s="100"/>
      <c r="AS192" s="101"/>
      <c r="AT192" s="104"/>
      <c r="AU192" s="101"/>
      <c r="AV192" s="102"/>
      <c r="AW192" s="102"/>
      <c r="AX192" s="102"/>
      <c r="AY192" s="100"/>
      <c r="AZ192" s="101"/>
      <c r="BA192" s="104"/>
      <c r="BB192" s="101"/>
      <c r="BC192" s="102"/>
      <c r="BE192" s="102"/>
      <c r="BF192" s="100"/>
      <c r="BG192" s="101"/>
      <c r="BH192" s="104"/>
      <c r="BI192" s="101"/>
      <c r="BJ192" s="102"/>
      <c r="BL192" s="102"/>
      <c r="BM192" s="100"/>
      <c r="BN192" s="101"/>
      <c r="BO192" s="104"/>
      <c r="BP192" s="101"/>
      <c r="BQ192" s="102"/>
      <c r="BS192" s="102"/>
      <c r="BT192" s="100"/>
      <c r="BU192" s="101"/>
      <c r="BV192" s="104"/>
      <c r="BW192" s="101"/>
      <c r="BX192" s="102"/>
      <c r="BZ192" s="102"/>
      <c r="CA192" s="100"/>
      <c r="CB192" s="101"/>
      <c r="CC192" s="104"/>
      <c r="CD192" s="101"/>
      <c r="CE192" s="102"/>
      <c r="CG192" s="102"/>
      <c r="CH192" s="100"/>
      <c r="CI192" s="101"/>
      <c r="CJ192" s="104"/>
      <c r="CK192" s="101"/>
      <c r="CL192" s="102"/>
      <c r="CN192" s="102"/>
      <c r="CO192" s="100"/>
      <c r="CP192" s="101"/>
      <c r="CQ192" s="104"/>
      <c r="CR192" s="101"/>
      <c r="CS192" s="102"/>
      <c r="CU192" s="102"/>
      <c r="CV192" s="100"/>
      <c r="CW192" s="101"/>
      <c r="CX192" s="104"/>
      <c r="CY192" s="101"/>
      <c r="CZ192" s="102"/>
      <c r="DB192" s="102"/>
      <c r="DC192" s="100"/>
      <c r="DD192" s="101"/>
      <c r="DE192" s="104"/>
      <c r="DF192" s="101"/>
      <c r="DG192" s="102"/>
    </row>
    <row r="193" spans="1:111" x14ac:dyDescent="0.3">
      <c r="A193" s="155" t="s">
        <v>98</v>
      </c>
      <c r="B193" s="168">
        <v>7694375.1499999994</v>
      </c>
      <c r="C193" s="95">
        <v>3.9333445571834075E-2</v>
      </c>
      <c r="D193" s="170">
        <v>84</v>
      </c>
      <c r="E193" s="95">
        <v>5.5299539170506916E-2</v>
      </c>
      <c r="F193" s="95">
        <v>0.72925008764742116</v>
      </c>
      <c r="G193" s="95"/>
      <c r="H193" s="155" t="s">
        <v>98</v>
      </c>
      <c r="I193" s="168">
        <v>7611121.2399999993</v>
      </c>
      <c r="J193" s="95">
        <v>3.991179608608806E-2</v>
      </c>
      <c r="K193" s="170">
        <v>83</v>
      </c>
      <c r="L193" s="95">
        <v>5.5667337357478204E-2</v>
      </c>
      <c r="M193" s="95">
        <v>0.728989221060236</v>
      </c>
      <c r="N193" s="95"/>
      <c r="O193" s="155" t="s">
        <v>98</v>
      </c>
      <c r="P193" s="168">
        <v>7606389.4299999997</v>
      </c>
      <c r="Q193" s="95">
        <v>4.1175991674276539E-2</v>
      </c>
      <c r="R193" s="170">
        <v>83</v>
      </c>
      <c r="S193" s="95">
        <v>5.6888279643591499E-2</v>
      </c>
      <c r="T193" s="95">
        <v>0.72856755615691171</v>
      </c>
      <c r="U193" s="95"/>
      <c r="V193" s="155" t="s">
        <v>98</v>
      </c>
      <c r="W193" s="168">
        <v>7477653.5800000001</v>
      </c>
      <c r="X193" s="95">
        <v>4.1486488180332411E-2</v>
      </c>
      <c r="Y193" s="170">
        <v>81</v>
      </c>
      <c r="Z193" s="95">
        <v>5.6762438682550806E-2</v>
      </c>
      <c r="AA193" s="95">
        <v>0.72775782514898912</v>
      </c>
      <c r="AC193" s="155" t="s">
        <v>98</v>
      </c>
      <c r="AD193" s="168">
        <v>7472813.0499999998</v>
      </c>
      <c r="AE193" s="95">
        <v>4.287845613305883E-2</v>
      </c>
      <c r="AF193" s="170">
        <v>81</v>
      </c>
      <c r="AG193" s="95">
        <v>5.7939914163090127E-2</v>
      </c>
      <c r="AH193" s="95">
        <v>0.72733274589534846</v>
      </c>
      <c r="AI193" s="95"/>
      <c r="AJ193" s="155" t="s">
        <v>98</v>
      </c>
      <c r="AK193" s="168">
        <v>7293715.709999999</v>
      </c>
      <c r="AL193" s="95">
        <v>4.3033593999338662E-2</v>
      </c>
      <c r="AM193" s="170">
        <v>79</v>
      </c>
      <c r="AN193" s="95">
        <v>5.7790782735918068E-2</v>
      </c>
      <c r="AO193" s="95">
        <v>0.72735890705087058</v>
      </c>
      <c r="AP193" s="95"/>
      <c r="AQ193" s="155" t="s">
        <v>98</v>
      </c>
      <c r="AR193" s="168">
        <v>7145085.0600000015</v>
      </c>
      <c r="AS193" s="95">
        <v>4.526802089434729E-2</v>
      </c>
      <c r="AT193" s="170">
        <v>77</v>
      </c>
      <c r="AU193" s="95">
        <v>5.9643687064291247E-2</v>
      </c>
      <c r="AV193" s="95">
        <v>0.72670977397927383</v>
      </c>
      <c r="AW193" s="95"/>
      <c r="AX193" s="155" t="s">
        <v>98</v>
      </c>
      <c r="AY193" s="168">
        <v>4952704.07</v>
      </c>
      <c r="AZ193" s="95">
        <v>5.1313558024077693E-2</v>
      </c>
      <c r="BA193" s="170">
        <v>55</v>
      </c>
      <c r="BB193" s="95">
        <v>6.6666666666666666E-2</v>
      </c>
      <c r="BC193" s="95">
        <v>0.72943949939523334</v>
      </c>
      <c r="BE193" s="155" t="s">
        <v>98</v>
      </c>
      <c r="BF193" s="168">
        <v>4022355.4799999995</v>
      </c>
      <c r="BG193" s="95">
        <v>5.9360352817663546E-2</v>
      </c>
      <c r="BH193" s="170">
        <v>45</v>
      </c>
      <c r="BI193" s="95">
        <v>7.6660988074957415E-2</v>
      </c>
      <c r="BJ193" s="95">
        <v>0.72611958974709767</v>
      </c>
      <c r="BL193" s="155" t="s">
        <v>98</v>
      </c>
      <c r="BM193" s="168">
        <v>3623212.1300000004</v>
      </c>
      <c r="BN193" s="95">
        <v>6.8965781065155732E-2</v>
      </c>
      <c r="BO193" s="170">
        <v>40</v>
      </c>
      <c r="BP193" s="95">
        <v>8.714596949891068E-2</v>
      </c>
      <c r="BQ193" s="95">
        <v>0.72231648376141888</v>
      </c>
      <c r="BS193" s="155" t="s">
        <v>98</v>
      </c>
      <c r="BT193" s="168">
        <v>3335998.45</v>
      </c>
      <c r="BU193" s="95">
        <v>7.314118396220054E-2</v>
      </c>
      <c r="BV193" s="170">
        <v>36</v>
      </c>
      <c r="BW193" s="95">
        <v>9.1370558375634514E-2</v>
      </c>
      <c r="BX193" s="95">
        <v>0.71997776409035152</v>
      </c>
      <c r="BZ193" s="87" t="s">
        <v>98</v>
      </c>
      <c r="CA193" s="88">
        <v>2832977.15</v>
      </c>
      <c r="CB193" s="92">
        <v>7.0721298126343562E-2</v>
      </c>
      <c r="CC193" s="90">
        <v>32</v>
      </c>
      <c r="CD193" s="92">
        <v>9.2485549132947972E-2</v>
      </c>
      <c r="CE193" s="92">
        <v>0.7202632796230547</v>
      </c>
      <c r="CG193" s="87" t="s">
        <v>98</v>
      </c>
      <c r="CH193" s="88">
        <v>2746460.29</v>
      </c>
      <c r="CI193" s="92">
        <v>7.85835061364029E-2</v>
      </c>
      <c r="CJ193" s="90">
        <v>31</v>
      </c>
      <c r="CK193" s="92">
        <v>0.10163934426229508</v>
      </c>
      <c r="CL193" s="92">
        <v>0.71968456058687003</v>
      </c>
      <c r="CN193" s="87" t="s">
        <v>98</v>
      </c>
      <c r="CO193" s="88">
        <v>2547177.2899999996</v>
      </c>
      <c r="CP193" s="92">
        <v>9.0827688875408791E-2</v>
      </c>
      <c r="CQ193" s="90">
        <v>29</v>
      </c>
      <c r="CR193" s="92">
        <v>0.11068702290076336</v>
      </c>
      <c r="CS193" s="92">
        <v>0.71685340320126789</v>
      </c>
      <c r="CU193" s="87" t="s">
        <v>98</v>
      </c>
      <c r="CV193" s="88">
        <v>2118920.13</v>
      </c>
      <c r="CW193" s="92">
        <v>8.3472983304377746E-2</v>
      </c>
      <c r="CX193" s="90">
        <v>23</v>
      </c>
      <c r="CY193" s="92">
        <v>9.7046413502109699E-2</v>
      </c>
      <c r="CZ193" s="92">
        <v>0.71684288410462815</v>
      </c>
      <c r="DB193" s="87" t="s">
        <v>98</v>
      </c>
      <c r="DC193" s="88">
        <v>0</v>
      </c>
      <c r="DD193" s="92">
        <v>0</v>
      </c>
      <c r="DE193" s="90">
        <v>0</v>
      </c>
      <c r="DF193" s="92">
        <v>0</v>
      </c>
      <c r="DG193" s="92">
        <v>0</v>
      </c>
    </row>
    <row r="194" spans="1:111" x14ac:dyDescent="0.3">
      <c r="A194" s="155" t="s">
        <v>99</v>
      </c>
      <c r="B194" s="168">
        <v>17700702.729999997</v>
      </c>
      <c r="C194" s="95">
        <v>9.0485531812634537E-2</v>
      </c>
      <c r="D194" s="170">
        <v>190</v>
      </c>
      <c r="E194" s="95">
        <v>0.12508229098090851</v>
      </c>
      <c r="F194" s="95">
        <v>0.73847006026593653</v>
      </c>
      <c r="G194" s="95"/>
      <c r="H194" s="155" t="s">
        <v>99</v>
      </c>
      <c r="I194" s="168">
        <v>17695666.259999998</v>
      </c>
      <c r="J194" s="95">
        <v>9.2793926296277016E-2</v>
      </c>
      <c r="K194" s="170">
        <v>190</v>
      </c>
      <c r="L194" s="95">
        <v>0.12743125419181758</v>
      </c>
      <c r="M194" s="95">
        <v>0.73800334358607989</v>
      </c>
      <c r="N194" s="95"/>
      <c r="O194" s="155" t="s">
        <v>99</v>
      </c>
      <c r="P194" s="168">
        <v>17395643.969999999</v>
      </c>
      <c r="Q194" s="95">
        <v>9.4168579964147167E-2</v>
      </c>
      <c r="R194" s="170">
        <v>188</v>
      </c>
      <c r="S194" s="95">
        <v>0.12885538039753255</v>
      </c>
      <c r="T194" s="95">
        <v>0.73771508789190643</v>
      </c>
      <c r="U194" s="95"/>
      <c r="V194" s="155" t="s">
        <v>99</v>
      </c>
      <c r="W194" s="168">
        <v>16703904.23</v>
      </c>
      <c r="X194" s="95">
        <v>9.267430190357917E-2</v>
      </c>
      <c r="Y194" s="170">
        <v>183</v>
      </c>
      <c r="Z194" s="95">
        <v>0.12824106517168885</v>
      </c>
      <c r="AA194" s="95">
        <v>0.73719159376961041</v>
      </c>
      <c r="AC194" s="155" t="s">
        <v>99</v>
      </c>
      <c r="AD194" s="168">
        <v>16612430.300000003</v>
      </c>
      <c r="AE194" s="95">
        <v>9.5320913170984192E-2</v>
      </c>
      <c r="AF194" s="170">
        <v>182</v>
      </c>
      <c r="AG194" s="95">
        <v>0.1301859799713877</v>
      </c>
      <c r="AH194" s="95">
        <v>0.73652977513168683</v>
      </c>
      <c r="AI194" s="95"/>
      <c r="AJ194" s="155" t="s">
        <v>99</v>
      </c>
      <c r="AK194" s="168">
        <v>16373422.390000001</v>
      </c>
      <c r="AL194" s="95">
        <v>9.6604699103489108E-2</v>
      </c>
      <c r="AM194" s="170">
        <v>179</v>
      </c>
      <c r="AN194" s="95">
        <v>0.13094367227505485</v>
      </c>
      <c r="AO194" s="95">
        <v>0.73559198699402417</v>
      </c>
      <c r="AP194" s="95"/>
      <c r="AQ194" s="155" t="s">
        <v>99</v>
      </c>
      <c r="AR194" s="168">
        <v>15222522.640000001</v>
      </c>
      <c r="AS194" s="95">
        <v>9.6443004827180406E-2</v>
      </c>
      <c r="AT194" s="170">
        <v>169</v>
      </c>
      <c r="AU194" s="95">
        <v>0.13090627420604184</v>
      </c>
      <c r="AV194" s="95">
        <v>0.73724567378134331</v>
      </c>
      <c r="AW194" s="95"/>
      <c r="AX194" s="155" t="s">
        <v>99</v>
      </c>
      <c r="AY194" s="168">
        <v>10733686.710000001</v>
      </c>
      <c r="AZ194" s="95">
        <v>0.11120867469997185</v>
      </c>
      <c r="BA194" s="170">
        <v>119</v>
      </c>
      <c r="BB194" s="95">
        <v>0.14424242424242426</v>
      </c>
      <c r="BC194" s="95">
        <v>0.73631457508909026</v>
      </c>
      <c r="BE194" s="155" t="s">
        <v>99</v>
      </c>
      <c r="BF194" s="168">
        <v>7994595.5599999996</v>
      </c>
      <c r="BG194" s="95">
        <v>0.11798112211507633</v>
      </c>
      <c r="BH194" s="170">
        <v>88</v>
      </c>
      <c r="BI194" s="95">
        <v>0.14991482112436116</v>
      </c>
      <c r="BJ194" s="95">
        <v>0.73429125742820001</v>
      </c>
      <c r="BL194" s="155" t="s">
        <v>99</v>
      </c>
      <c r="BM194" s="168">
        <v>6455548.1800000006</v>
      </c>
      <c r="BN194" s="95">
        <v>0.12287768600439206</v>
      </c>
      <c r="BO194" s="170">
        <v>71</v>
      </c>
      <c r="BP194" s="95">
        <v>0.15468409586056645</v>
      </c>
      <c r="BQ194" s="95">
        <v>0.73395596640293548</v>
      </c>
      <c r="BS194" s="155" t="s">
        <v>99</v>
      </c>
      <c r="BT194" s="168">
        <v>5828371.3399999999</v>
      </c>
      <c r="BU194" s="95">
        <v>0.12778602471441711</v>
      </c>
      <c r="BV194" s="170">
        <v>63</v>
      </c>
      <c r="BW194" s="95">
        <v>0.15989847715736041</v>
      </c>
      <c r="BX194" s="95">
        <v>0.72872730424637455</v>
      </c>
      <c r="BZ194" s="87" t="s">
        <v>99</v>
      </c>
      <c r="CA194" s="88">
        <v>4671513.2299999995</v>
      </c>
      <c r="CB194" s="92">
        <v>0.1166177707575185</v>
      </c>
      <c r="CC194" s="90">
        <v>50</v>
      </c>
      <c r="CD194" s="92">
        <v>0.14450867052023122</v>
      </c>
      <c r="CE194" s="92">
        <v>0.73378075780564833</v>
      </c>
      <c r="CG194" s="87" t="s">
        <v>99</v>
      </c>
      <c r="CH194" s="88">
        <v>4180878.21</v>
      </c>
      <c r="CI194" s="92">
        <v>0.11962600357534686</v>
      </c>
      <c r="CJ194" s="90">
        <v>45</v>
      </c>
      <c r="CK194" s="92">
        <v>0.14754098360655737</v>
      </c>
      <c r="CL194" s="92">
        <v>0.73595463528452565</v>
      </c>
      <c r="CN194" s="87" t="s">
        <v>99</v>
      </c>
      <c r="CO194" s="88">
        <v>3560425.8</v>
      </c>
      <c r="CP194" s="92">
        <v>0.1269582796988499</v>
      </c>
      <c r="CQ194" s="90">
        <v>40</v>
      </c>
      <c r="CR194" s="92">
        <v>0.15267175572519084</v>
      </c>
      <c r="CS194" s="92">
        <v>0.74076469404028511</v>
      </c>
      <c r="CU194" s="87" t="s">
        <v>99</v>
      </c>
      <c r="CV194" s="88">
        <v>3426997.57</v>
      </c>
      <c r="CW194" s="92">
        <v>0.13500353642152293</v>
      </c>
      <c r="CX194" s="90">
        <v>39</v>
      </c>
      <c r="CY194" s="92">
        <v>0.16455696202531644</v>
      </c>
      <c r="CZ194" s="92">
        <v>0.73761257174271477</v>
      </c>
      <c r="DB194" s="87" t="s">
        <v>99</v>
      </c>
      <c r="DC194" s="88">
        <v>0</v>
      </c>
      <c r="DD194" s="92">
        <v>0</v>
      </c>
      <c r="DE194" s="90">
        <v>0</v>
      </c>
      <c r="DF194" s="92">
        <v>0</v>
      </c>
      <c r="DG194" s="92">
        <v>0</v>
      </c>
    </row>
    <row r="195" spans="1:111" x14ac:dyDescent="0.3">
      <c r="A195" s="155" t="s">
        <v>100</v>
      </c>
      <c r="B195" s="168">
        <v>14523187.609999999</v>
      </c>
      <c r="C195" s="95">
        <v>7.4242157192903432E-2</v>
      </c>
      <c r="D195" s="170">
        <v>169</v>
      </c>
      <c r="E195" s="95">
        <v>0.11125740618828177</v>
      </c>
      <c r="F195" s="95">
        <v>0.73743040826446238</v>
      </c>
      <c r="G195" s="95"/>
      <c r="H195" s="155" t="s">
        <v>100</v>
      </c>
      <c r="I195" s="168">
        <v>14140028.100000003</v>
      </c>
      <c r="J195" s="95">
        <v>7.4148591302528682E-2</v>
      </c>
      <c r="K195" s="170">
        <v>165</v>
      </c>
      <c r="L195" s="95">
        <v>0.11066398390342053</v>
      </c>
      <c r="M195" s="95">
        <v>0.73624981888478358</v>
      </c>
      <c r="N195" s="95"/>
      <c r="O195" s="155" t="s">
        <v>100</v>
      </c>
      <c r="P195" s="168">
        <v>13559432.410000004</v>
      </c>
      <c r="Q195" s="95">
        <v>7.3401852634578504E-2</v>
      </c>
      <c r="R195" s="170">
        <v>160</v>
      </c>
      <c r="S195" s="95">
        <v>0.10966415352981494</v>
      </c>
      <c r="T195" s="95">
        <v>0.73362160404966459</v>
      </c>
      <c r="U195" s="95"/>
      <c r="V195" s="155" t="s">
        <v>100</v>
      </c>
      <c r="W195" s="168">
        <v>13430452.250000004</v>
      </c>
      <c r="X195" s="95">
        <v>7.4512986268366818E-2</v>
      </c>
      <c r="Y195" s="170">
        <v>159</v>
      </c>
      <c r="Z195" s="95">
        <v>0.11142256482130343</v>
      </c>
      <c r="AA195" s="95">
        <v>0.73259578885979992</v>
      </c>
      <c r="AC195" s="155" t="s">
        <v>100</v>
      </c>
      <c r="AD195" s="168">
        <v>13217082.960000003</v>
      </c>
      <c r="AE195" s="95">
        <v>7.5838657827437483E-2</v>
      </c>
      <c r="AF195" s="170">
        <v>158</v>
      </c>
      <c r="AG195" s="95">
        <v>0.11301859799713877</v>
      </c>
      <c r="AH195" s="95">
        <v>0.73330773244545422</v>
      </c>
      <c r="AI195" s="95"/>
      <c r="AJ195" s="155" t="s">
        <v>100</v>
      </c>
      <c r="AK195" s="168">
        <v>13107548.870000001</v>
      </c>
      <c r="AL195" s="95">
        <v>7.7335744745947926E-2</v>
      </c>
      <c r="AM195" s="170">
        <v>157</v>
      </c>
      <c r="AN195" s="95">
        <v>0.11485003657644477</v>
      </c>
      <c r="AO195" s="95">
        <v>0.73189910535841374</v>
      </c>
      <c r="AP195" s="95"/>
      <c r="AQ195" s="155" t="s">
        <v>100</v>
      </c>
      <c r="AR195" s="168">
        <v>12586018.570000008</v>
      </c>
      <c r="AS195" s="95">
        <v>7.9739309863919694E-2</v>
      </c>
      <c r="AT195" s="170">
        <v>152</v>
      </c>
      <c r="AU195" s="95">
        <v>0.11773818745158791</v>
      </c>
      <c r="AV195" s="95">
        <v>0.73060846697771464</v>
      </c>
      <c r="AW195" s="95"/>
      <c r="AX195" s="155" t="s">
        <v>100</v>
      </c>
      <c r="AY195" s="168">
        <v>8636970.1899999976</v>
      </c>
      <c r="AZ195" s="95">
        <v>8.9485191267806588E-2</v>
      </c>
      <c r="BA195" s="170">
        <v>107</v>
      </c>
      <c r="BB195" s="95">
        <v>0.1296969696969697</v>
      </c>
      <c r="BC195" s="95">
        <v>0.73459863826491545</v>
      </c>
      <c r="BE195" s="155" t="s">
        <v>100</v>
      </c>
      <c r="BF195" s="168">
        <v>6640138.2199999969</v>
      </c>
      <c r="BG195" s="95">
        <v>9.7992569144399008E-2</v>
      </c>
      <c r="BH195" s="170">
        <v>82</v>
      </c>
      <c r="BI195" s="95">
        <v>0.13969335604770017</v>
      </c>
      <c r="BJ195" s="95">
        <v>0.73271253959302685</v>
      </c>
      <c r="BL195" s="155" t="s">
        <v>100</v>
      </c>
      <c r="BM195" s="168">
        <v>5078573.0599999987</v>
      </c>
      <c r="BN195" s="95">
        <v>9.6667748178287827E-2</v>
      </c>
      <c r="BO195" s="170">
        <v>63</v>
      </c>
      <c r="BP195" s="95">
        <v>0.13725490196078433</v>
      </c>
      <c r="BQ195" s="95">
        <v>0.72676514438902329</v>
      </c>
      <c r="BS195" s="155" t="s">
        <v>100</v>
      </c>
      <c r="BT195" s="168">
        <v>4626770.7699999996</v>
      </c>
      <c r="BU195" s="95">
        <v>0.10144114186848682</v>
      </c>
      <c r="BV195" s="170">
        <v>56</v>
      </c>
      <c r="BW195" s="95">
        <v>0.14213197969543148</v>
      </c>
      <c r="BX195" s="95">
        <v>0.73196491882404713</v>
      </c>
      <c r="BZ195" s="87" t="s">
        <v>100</v>
      </c>
      <c r="CA195" s="88">
        <v>4166132.86</v>
      </c>
      <c r="CB195" s="92">
        <v>0.10400165918246687</v>
      </c>
      <c r="CC195" s="90">
        <v>51</v>
      </c>
      <c r="CD195" s="92">
        <v>0.14739884393063585</v>
      </c>
      <c r="CE195" s="92">
        <v>0.72915961238529658</v>
      </c>
      <c r="CG195" s="87" t="s">
        <v>100</v>
      </c>
      <c r="CH195" s="88">
        <v>4015468.06</v>
      </c>
      <c r="CI195" s="92">
        <v>0.11489318089996482</v>
      </c>
      <c r="CJ195" s="90">
        <v>49</v>
      </c>
      <c r="CK195" s="92">
        <v>0.16065573770491803</v>
      </c>
      <c r="CL195" s="92">
        <v>0.72889391260298764</v>
      </c>
      <c r="CN195" s="87" t="s">
        <v>100</v>
      </c>
      <c r="CO195" s="88">
        <v>3390412.01</v>
      </c>
      <c r="CP195" s="92">
        <v>0.12089589853548412</v>
      </c>
      <c r="CQ195" s="90">
        <v>42</v>
      </c>
      <c r="CR195" s="92">
        <v>0.16030534351145037</v>
      </c>
      <c r="CS195" s="92">
        <v>0.73259225358398572</v>
      </c>
      <c r="CU195" s="87" t="s">
        <v>100</v>
      </c>
      <c r="CV195" s="88">
        <v>3322269.3999999994</v>
      </c>
      <c r="CW195" s="92">
        <v>0.13087786284745195</v>
      </c>
      <c r="CX195" s="90">
        <v>41</v>
      </c>
      <c r="CY195" s="92">
        <v>0.1729957805907173</v>
      </c>
      <c r="CZ195" s="92">
        <v>0.73138763406940188</v>
      </c>
      <c r="DB195" s="87" t="s">
        <v>100</v>
      </c>
      <c r="DC195" s="88">
        <v>0</v>
      </c>
      <c r="DD195" s="92">
        <v>0</v>
      </c>
      <c r="DE195" s="90">
        <v>0</v>
      </c>
      <c r="DF195" s="92">
        <v>0</v>
      </c>
      <c r="DG195" s="92">
        <v>0</v>
      </c>
    </row>
    <row r="196" spans="1:111" x14ac:dyDescent="0.3">
      <c r="A196" s="155" t="s">
        <v>101</v>
      </c>
      <c r="B196" s="168">
        <v>10489678.529999999</v>
      </c>
      <c r="C196" s="95">
        <v>5.3622963721205022E-2</v>
      </c>
      <c r="D196" s="170">
        <v>119</v>
      </c>
      <c r="E196" s="95">
        <v>7.8341013824884786E-2</v>
      </c>
      <c r="F196" s="95">
        <v>0.73493835625519166</v>
      </c>
      <c r="G196" s="95"/>
      <c r="H196" s="155" t="s">
        <v>101</v>
      </c>
      <c r="I196" s="168">
        <v>10011332.799999999</v>
      </c>
      <c r="J196" s="95">
        <v>5.2498214213647844E-2</v>
      </c>
      <c r="K196" s="170">
        <v>114</v>
      </c>
      <c r="L196" s="95">
        <v>7.6458752515090544E-2</v>
      </c>
      <c r="M196" s="95">
        <v>0.73353441530568664</v>
      </c>
      <c r="N196" s="95"/>
      <c r="O196" s="155" t="s">
        <v>101</v>
      </c>
      <c r="P196" s="168">
        <v>9860338.3100000024</v>
      </c>
      <c r="Q196" s="95">
        <v>5.3377389087756723E-2</v>
      </c>
      <c r="R196" s="170">
        <v>112</v>
      </c>
      <c r="S196" s="95">
        <v>7.6764907470870461E-2</v>
      </c>
      <c r="T196" s="95">
        <v>0.7327291053039755</v>
      </c>
      <c r="U196" s="95"/>
      <c r="V196" s="155" t="s">
        <v>101</v>
      </c>
      <c r="W196" s="168">
        <v>9548647.8000000007</v>
      </c>
      <c r="X196" s="95">
        <v>5.2976493208028115E-2</v>
      </c>
      <c r="Y196" s="170">
        <v>109</v>
      </c>
      <c r="Z196" s="95">
        <v>7.6384022424667131E-2</v>
      </c>
      <c r="AA196" s="95">
        <v>0.72991574056840913</v>
      </c>
      <c r="AC196" s="155" t="s">
        <v>101</v>
      </c>
      <c r="AD196" s="168">
        <v>8804790.3000000007</v>
      </c>
      <c r="AE196" s="95">
        <v>5.052124442472597E-2</v>
      </c>
      <c r="AF196" s="170">
        <v>105</v>
      </c>
      <c r="AG196" s="95">
        <v>7.5107296137339061E-2</v>
      </c>
      <c r="AH196" s="95">
        <v>0.73742751009142105</v>
      </c>
      <c r="AI196" s="95"/>
      <c r="AJ196" s="155" t="s">
        <v>101</v>
      </c>
      <c r="AK196" s="168">
        <v>8521569.6999999993</v>
      </c>
      <c r="AL196" s="95">
        <v>5.0278045551471896E-2</v>
      </c>
      <c r="AM196" s="170">
        <v>103</v>
      </c>
      <c r="AN196" s="95">
        <v>7.5347476225310905E-2</v>
      </c>
      <c r="AO196" s="95">
        <v>0.73859535954473365</v>
      </c>
      <c r="AP196" s="95"/>
      <c r="AQ196" s="155" t="s">
        <v>101</v>
      </c>
      <c r="AR196" s="168">
        <v>8102088.4200000009</v>
      </c>
      <c r="AS196" s="95">
        <v>5.133116048368068E-2</v>
      </c>
      <c r="AT196" s="170">
        <v>98</v>
      </c>
      <c r="AU196" s="95">
        <v>7.591014717273431E-2</v>
      </c>
      <c r="AV196" s="95">
        <v>0.73717946114846</v>
      </c>
      <c r="AW196" s="95"/>
      <c r="AX196" s="155" t="s">
        <v>101</v>
      </c>
      <c r="AY196" s="168">
        <v>5252161.709999999</v>
      </c>
      <c r="AZ196" s="95">
        <v>5.4416153448458314E-2</v>
      </c>
      <c r="BA196" s="170">
        <v>65</v>
      </c>
      <c r="BB196" s="95">
        <v>7.8787878787878782E-2</v>
      </c>
      <c r="BC196" s="95">
        <v>0.73447449567728817</v>
      </c>
      <c r="BE196" s="155" t="s">
        <v>101</v>
      </c>
      <c r="BF196" s="168">
        <v>3338694.92</v>
      </c>
      <c r="BG196" s="95">
        <v>4.9271157009161452E-2</v>
      </c>
      <c r="BH196" s="170">
        <v>41</v>
      </c>
      <c r="BI196" s="95">
        <v>6.9846678023850084E-2</v>
      </c>
      <c r="BJ196" s="95">
        <v>0.7203205194215071</v>
      </c>
      <c r="BL196" s="155" t="s">
        <v>101</v>
      </c>
      <c r="BM196" s="168">
        <v>2319294.79</v>
      </c>
      <c r="BN196" s="95">
        <v>4.414645650700455E-2</v>
      </c>
      <c r="BO196" s="170">
        <v>30</v>
      </c>
      <c r="BP196" s="95">
        <v>6.535947712418301E-2</v>
      </c>
      <c r="BQ196" s="95">
        <v>0.71803976125058455</v>
      </c>
      <c r="BS196" s="155" t="s">
        <v>101</v>
      </c>
      <c r="BT196" s="168">
        <v>2115602.5700000003</v>
      </c>
      <c r="BU196" s="95">
        <v>4.6384217223864189E-2</v>
      </c>
      <c r="BV196" s="170">
        <v>28</v>
      </c>
      <c r="BW196" s="95">
        <v>7.1065989847715741E-2</v>
      </c>
      <c r="BX196" s="95">
        <v>0.70764520675600129</v>
      </c>
      <c r="BZ196" s="87" t="s">
        <v>101</v>
      </c>
      <c r="CA196" s="88">
        <v>1901595.42</v>
      </c>
      <c r="CB196" s="92">
        <v>4.7470660542923718E-2</v>
      </c>
      <c r="CC196" s="90">
        <v>25</v>
      </c>
      <c r="CD196" s="92">
        <v>7.2254335260115612E-2</v>
      </c>
      <c r="CE196" s="92">
        <v>0.70641052347254729</v>
      </c>
      <c r="CG196" s="87" t="s">
        <v>101</v>
      </c>
      <c r="CH196" s="88">
        <v>1522142.07</v>
      </c>
      <c r="CI196" s="92">
        <v>4.3552517811325069E-2</v>
      </c>
      <c r="CJ196" s="90">
        <v>20</v>
      </c>
      <c r="CK196" s="92">
        <v>6.5573770491803282E-2</v>
      </c>
      <c r="CL196" s="92">
        <v>0.70777189759487535</v>
      </c>
      <c r="CN196" s="87" t="s">
        <v>101</v>
      </c>
      <c r="CO196" s="88">
        <v>1119700.8900000001</v>
      </c>
      <c r="CP196" s="92">
        <v>3.9926488222748857E-2</v>
      </c>
      <c r="CQ196" s="90">
        <v>16</v>
      </c>
      <c r="CR196" s="92">
        <v>6.1068702290076333E-2</v>
      </c>
      <c r="CS196" s="92">
        <v>0.70085419959330542</v>
      </c>
      <c r="CU196" s="87" t="s">
        <v>101</v>
      </c>
      <c r="CV196" s="88">
        <v>916676.23999999987</v>
      </c>
      <c r="CW196" s="92">
        <v>3.6111649228156496E-2</v>
      </c>
      <c r="CX196" s="90">
        <v>13</v>
      </c>
      <c r="CY196" s="92">
        <v>5.4852320675105488E-2</v>
      </c>
      <c r="CZ196" s="92">
        <v>0.69857677765645665</v>
      </c>
      <c r="DB196" s="87" t="s">
        <v>101</v>
      </c>
      <c r="DC196" s="88">
        <v>0</v>
      </c>
      <c r="DD196" s="92">
        <v>0</v>
      </c>
      <c r="DE196" s="90">
        <v>0</v>
      </c>
      <c r="DF196" s="92">
        <v>0</v>
      </c>
      <c r="DG196" s="92">
        <v>0</v>
      </c>
    </row>
    <row r="197" spans="1:111" x14ac:dyDescent="0.3">
      <c r="A197" s="155" t="s">
        <v>102</v>
      </c>
      <c r="B197" s="168">
        <v>10403528.470000001</v>
      </c>
      <c r="C197" s="95">
        <v>5.3182566855967665E-2</v>
      </c>
      <c r="D197" s="170">
        <v>103</v>
      </c>
      <c r="E197" s="95">
        <v>6.780776826859776E-2</v>
      </c>
      <c r="F197" s="95">
        <v>0.72049108260483841</v>
      </c>
      <c r="G197" s="95"/>
      <c r="H197" s="155" t="s">
        <v>102</v>
      </c>
      <c r="I197" s="168">
        <v>10307078.239999998</v>
      </c>
      <c r="J197" s="95">
        <v>5.4049067408921653E-2</v>
      </c>
      <c r="K197" s="170">
        <v>102</v>
      </c>
      <c r="L197" s="95">
        <v>6.8410462776659964E-2</v>
      </c>
      <c r="M197" s="95">
        <v>0.71958254494607599</v>
      </c>
      <c r="N197" s="95"/>
      <c r="O197" s="155" t="s">
        <v>102</v>
      </c>
      <c r="P197" s="168">
        <v>10202070.749999998</v>
      </c>
      <c r="Q197" s="95">
        <v>5.522730385135962E-2</v>
      </c>
      <c r="R197" s="170">
        <v>101</v>
      </c>
      <c r="S197" s="95">
        <v>6.9225496915695683E-2</v>
      </c>
      <c r="T197" s="95">
        <v>0.71858796614868892</v>
      </c>
      <c r="U197" s="95"/>
      <c r="V197" s="155" t="s">
        <v>102</v>
      </c>
      <c r="W197" s="168">
        <v>9748416.6999999993</v>
      </c>
      <c r="X197" s="95">
        <v>5.408482351779461E-2</v>
      </c>
      <c r="Y197" s="170">
        <v>97</v>
      </c>
      <c r="Z197" s="95">
        <v>6.7974772249474416E-2</v>
      </c>
      <c r="AA197" s="95">
        <v>0.71838094969761357</v>
      </c>
      <c r="AC197" s="155" t="s">
        <v>102</v>
      </c>
      <c r="AD197" s="168">
        <v>9026893.4600000009</v>
      </c>
      <c r="AE197" s="95">
        <v>5.1795656154198282E-2</v>
      </c>
      <c r="AF197" s="170">
        <v>92</v>
      </c>
      <c r="AG197" s="95">
        <v>6.5808297567954227E-2</v>
      </c>
      <c r="AH197" s="95">
        <v>0.7216294805477298</v>
      </c>
      <c r="AI197" s="95"/>
      <c r="AJ197" s="155" t="s">
        <v>102</v>
      </c>
      <c r="AK197" s="168">
        <v>8930430.1300000008</v>
      </c>
      <c r="AL197" s="95">
        <v>5.2690359719803403E-2</v>
      </c>
      <c r="AM197" s="170">
        <v>91</v>
      </c>
      <c r="AN197" s="95">
        <v>6.6569129480614483E-2</v>
      </c>
      <c r="AO197" s="95">
        <v>0.720350166571331</v>
      </c>
      <c r="AP197" s="95"/>
      <c r="AQ197" s="155" t="s">
        <v>102</v>
      </c>
      <c r="AR197" s="168">
        <v>7954901.1700000009</v>
      </c>
      <c r="AS197" s="95">
        <v>5.0398648770743626E-2</v>
      </c>
      <c r="AT197" s="170">
        <v>85</v>
      </c>
      <c r="AU197" s="95">
        <v>6.5840433772269558E-2</v>
      </c>
      <c r="AV197" s="95">
        <v>0.7344062881494865</v>
      </c>
      <c r="AW197" s="95"/>
      <c r="AX197" s="155" t="s">
        <v>102</v>
      </c>
      <c r="AY197" s="168">
        <v>4802617.95</v>
      </c>
      <c r="AZ197" s="95">
        <v>4.9758558428224853E-2</v>
      </c>
      <c r="BA197" s="170">
        <v>51</v>
      </c>
      <c r="BB197" s="95">
        <v>6.1818181818181821E-2</v>
      </c>
      <c r="BC197" s="95">
        <v>0.73192261830618977</v>
      </c>
      <c r="BE197" s="155" t="s">
        <v>102</v>
      </c>
      <c r="BF197" s="168">
        <v>3533624.9499999997</v>
      </c>
      <c r="BG197" s="95">
        <v>5.2147858338293537E-2</v>
      </c>
      <c r="BH197" s="170">
        <v>37</v>
      </c>
      <c r="BI197" s="95">
        <v>6.3032367972742753E-2</v>
      </c>
      <c r="BJ197" s="95">
        <v>0.73120151894075502</v>
      </c>
      <c r="BL197" s="155" t="s">
        <v>102</v>
      </c>
      <c r="BM197" s="168">
        <v>3239356.0200000005</v>
      </c>
      <c r="BN197" s="95">
        <v>6.1659298448919202E-2</v>
      </c>
      <c r="BO197" s="170">
        <v>33</v>
      </c>
      <c r="BP197" s="95">
        <v>7.1895424836601302E-2</v>
      </c>
      <c r="BQ197" s="95">
        <v>0.72953892945878362</v>
      </c>
      <c r="BS197" s="155" t="s">
        <v>102</v>
      </c>
      <c r="BT197" s="168">
        <v>2557700.5999999996</v>
      </c>
      <c r="BU197" s="95">
        <v>5.6077139395802368E-2</v>
      </c>
      <c r="BV197" s="170">
        <v>25</v>
      </c>
      <c r="BW197" s="95">
        <v>6.3451776649746189E-2</v>
      </c>
      <c r="BX197" s="95">
        <v>0.72854210154963683</v>
      </c>
      <c r="BZ197" s="87" t="s">
        <v>102</v>
      </c>
      <c r="CA197" s="88">
        <v>2325908.29</v>
      </c>
      <c r="CB197" s="92">
        <v>5.8063035768440262E-2</v>
      </c>
      <c r="CC197" s="90">
        <v>22</v>
      </c>
      <c r="CD197" s="92">
        <v>6.358381502890173E-2</v>
      </c>
      <c r="CE197" s="92">
        <v>0.72775875535763457</v>
      </c>
      <c r="CG197" s="87" t="s">
        <v>102</v>
      </c>
      <c r="CH197" s="88">
        <v>2054300.24</v>
      </c>
      <c r="CI197" s="92">
        <v>5.8778973103614018E-2</v>
      </c>
      <c r="CJ197" s="90">
        <v>20</v>
      </c>
      <c r="CK197" s="92">
        <v>6.5573770491803282E-2</v>
      </c>
      <c r="CL197" s="92">
        <v>0.72315321378640773</v>
      </c>
      <c r="CN197" s="87" t="s">
        <v>102</v>
      </c>
      <c r="CO197" s="88">
        <v>1435799.7600000002</v>
      </c>
      <c r="CP197" s="92">
        <v>5.1197996464810921E-2</v>
      </c>
      <c r="CQ197" s="90">
        <v>16</v>
      </c>
      <c r="CR197" s="92">
        <v>6.1068702290076333E-2</v>
      </c>
      <c r="CS197" s="92">
        <v>0.71496461307997961</v>
      </c>
      <c r="CU197" s="87" t="s">
        <v>102</v>
      </c>
      <c r="CV197" s="88">
        <v>1148191.3500000001</v>
      </c>
      <c r="CW197" s="92">
        <v>4.523198209872166E-2</v>
      </c>
      <c r="CX197" s="90">
        <v>13</v>
      </c>
      <c r="CY197" s="92">
        <v>5.4852320675105488E-2</v>
      </c>
      <c r="CZ197" s="92">
        <v>0.70756943695404295</v>
      </c>
      <c r="DB197" s="87" t="s">
        <v>102</v>
      </c>
      <c r="DC197" s="88">
        <v>0</v>
      </c>
      <c r="DD197" s="92">
        <v>0</v>
      </c>
      <c r="DE197" s="90">
        <v>0</v>
      </c>
      <c r="DF197" s="92">
        <v>0</v>
      </c>
      <c r="DG197" s="92">
        <v>0</v>
      </c>
    </row>
    <row r="198" spans="1:111" x14ac:dyDescent="0.3">
      <c r="A198" s="155" t="s">
        <v>103</v>
      </c>
      <c r="B198" s="168">
        <v>8523880.5</v>
      </c>
      <c r="C198" s="95">
        <v>4.357385533867137E-2</v>
      </c>
      <c r="D198" s="170">
        <v>77</v>
      </c>
      <c r="E198" s="95">
        <v>5.0691244239631339E-2</v>
      </c>
      <c r="F198" s="95">
        <v>0.72801201713443275</v>
      </c>
      <c r="G198" s="95"/>
      <c r="H198" s="155" t="s">
        <v>103</v>
      </c>
      <c r="I198" s="168">
        <v>8305820.1399999997</v>
      </c>
      <c r="J198" s="95">
        <v>4.3554712808043954E-2</v>
      </c>
      <c r="K198" s="170">
        <v>75</v>
      </c>
      <c r="L198" s="95">
        <v>5.030181086519115E-2</v>
      </c>
      <c r="M198" s="95">
        <v>0.72770842602910102</v>
      </c>
      <c r="N198" s="95"/>
      <c r="O198" s="155" t="s">
        <v>103</v>
      </c>
      <c r="P198" s="168">
        <v>8013901.9799999995</v>
      </c>
      <c r="Q198" s="95">
        <v>4.3381996707332435E-2</v>
      </c>
      <c r="R198" s="170">
        <v>73</v>
      </c>
      <c r="S198" s="95">
        <v>5.0034270047978065E-2</v>
      </c>
      <c r="T198" s="95">
        <v>0.72628383047456113</v>
      </c>
      <c r="U198" s="95"/>
      <c r="V198" s="155" t="s">
        <v>103</v>
      </c>
      <c r="W198" s="168">
        <v>7786062.9299999988</v>
      </c>
      <c r="X198" s="95">
        <v>4.31975624787862E-2</v>
      </c>
      <c r="Y198" s="170">
        <v>72</v>
      </c>
      <c r="Z198" s="95">
        <v>5.0455501051156273E-2</v>
      </c>
      <c r="AA198" s="95">
        <v>0.73219971469359579</v>
      </c>
      <c r="AC198" s="155" t="s">
        <v>103</v>
      </c>
      <c r="AD198" s="168">
        <v>7650713.3399999999</v>
      </c>
      <c r="AE198" s="95">
        <v>4.3899235019106767E-2</v>
      </c>
      <c r="AF198" s="170">
        <v>71</v>
      </c>
      <c r="AG198" s="95">
        <v>5.0786838340486411E-2</v>
      </c>
      <c r="AH198" s="95">
        <v>0.73312209498414149</v>
      </c>
      <c r="AI198" s="95"/>
      <c r="AJ198" s="155" t="s">
        <v>103</v>
      </c>
      <c r="AK198" s="168">
        <v>7646684.0100000016</v>
      </c>
      <c r="AL198" s="95">
        <v>4.5116139456383472E-2</v>
      </c>
      <c r="AM198" s="170">
        <v>71</v>
      </c>
      <c r="AN198" s="95">
        <v>5.1938551572787123E-2</v>
      </c>
      <c r="AO198" s="95">
        <v>0.72881239910915219</v>
      </c>
      <c r="AP198" s="95"/>
      <c r="AQ198" s="155" t="s">
        <v>103</v>
      </c>
      <c r="AR198" s="168">
        <v>6475625.96</v>
      </c>
      <c r="AS198" s="95">
        <v>4.1026631425610721E-2</v>
      </c>
      <c r="AT198" s="170">
        <v>62</v>
      </c>
      <c r="AU198" s="95">
        <v>4.8024786986831915E-2</v>
      </c>
      <c r="AV198" s="95">
        <v>0.72945931748707427</v>
      </c>
      <c r="AW198" s="95"/>
      <c r="AX198" s="155" t="s">
        <v>103</v>
      </c>
      <c r="AY198" s="168">
        <v>3347366.3000000003</v>
      </c>
      <c r="AZ198" s="95">
        <v>3.4681110043163203E-2</v>
      </c>
      <c r="BA198" s="170">
        <v>34</v>
      </c>
      <c r="BB198" s="95">
        <v>4.1212121212121214E-2</v>
      </c>
      <c r="BC198" s="95">
        <v>0.70543813580609105</v>
      </c>
      <c r="BE198" s="155" t="s">
        <v>103</v>
      </c>
      <c r="BF198" s="168">
        <v>2190629.9500000002</v>
      </c>
      <c r="BG198" s="95">
        <v>3.2328462109206882E-2</v>
      </c>
      <c r="BH198" s="170">
        <v>20</v>
      </c>
      <c r="BI198" s="95">
        <v>3.4071550255536626E-2</v>
      </c>
      <c r="BJ198" s="95">
        <v>0.69170940192504338</v>
      </c>
      <c r="BL198" s="155" t="s">
        <v>103</v>
      </c>
      <c r="BM198" s="168">
        <v>1405084.0099999998</v>
      </c>
      <c r="BN198" s="95">
        <v>2.6744974551575887E-2</v>
      </c>
      <c r="BO198" s="170">
        <v>13</v>
      </c>
      <c r="BP198" s="95">
        <v>2.8322440087145968E-2</v>
      </c>
      <c r="BQ198" s="95">
        <v>0.7037059188866932</v>
      </c>
      <c r="BS198" s="155" t="s">
        <v>103</v>
      </c>
      <c r="BT198" s="168">
        <v>1162188.76</v>
      </c>
      <c r="BU198" s="95">
        <v>2.5480785788123409E-2</v>
      </c>
      <c r="BV198" s="170">
        <v>9</v>
      </c>
      <c r="BW198" s="95">
        <v>2.2842639593908629E-2</v>
      </c>
      <c r="BX198" s="95">
        <v>0.74304519972450578</v>
      </c>
      <c r="BZ198" s="87" t="s">
        <v>103</v>
      </c>
      <c r="CA198" s="88">
        <v>1098113.76</v>
      </c>
      <c r="CB198" s="92">
        <v>2.7412868683956763E-2</v>
      </c>
      <c r="CC198" s="90">
        <v>8</v>
      </c>
      <c r="CD198" s="92">
        <v>2.3121387283236993E-2</v>
      </c>
      <c r="CE198" s="92">
        <v>0.7439646925143909</v>
      </c>
      <c r="CG198" s="87" t="s">
        <v>103</v>
      </c>
      <c r="CH198" s="88">
        <v>997563.76</v>
      </c>
      <c r="CI198" s="92">
        <v>2.8542942397835707E-2</v>
      </c>
      <c r="CJ198" s="90">
        <v>7</v>
      </c>
      <c r="CK198" s="92">
        <v>2.2950819672131147E-2</v>
      </c>
      <c r="CL198" s="92">
        <v>0.74130156403354219</v>
      </c>
      <c r="CN198" s="87" t="s">
        <v>103</v>
      </c>
      <c r="CO198" s="88">
        <v>665193.76</v>
      </c>
      <c r="CP198" s="92">
        <v>2.3719594278866767E-2</v>
      </c>
      <c r="CQ198" s="90">
        <v>6</v>
      </c>
      <c r="CR198" s="92">
        <v>2.2900763358778626E-2</v>
      </c>
      <c r="CS198" s="92">
        <v>0.74194579605932487</v>
      </c>
      <c r="CU198" s="87" t="s">
        <v>103</v>
      </c>
      <c r="CV198" s="88">
        <v>663193.76</v>
      </c>
      <c r="CW198" s="92">
        <v>2.6125931257280334E-2</v>
      </c>
      <c r="CX198" s="90">
        <v>6</v>
      </c>
      <c r="CY198" s="92">
        <v>2.5316455696202531E-2</v>
      </c>
      <c r="CZ198" s="92">
        <v>0.74011710714863921</v>
      </c>
      <c r="DB198" s="87" t="s">
        <v>103</v>
      </c>
      <c r="DC198" s="88">
        <v>0</v>
      </c>
      <c r="DD198" s="92">
        <v>0</v>
      </c>
      <c r="DE198" s="90">
        <v>0</v>
      </c>
      <c r="DF198" s="92">
        <v>0</v>
      </c>
      <c r="DG198" s="92">
        <v>0</v>
      </c>
    </row>
    <row r="199" spans="1:111" x14ac:dyDescent="0.3">
      <c r="A199" s="155" t="s">
        <v>104</v>
      </c>
      <c r="B199" s="168">
        <v>60853906.340000026</v>
      </c>
      <c r="C199" s="95">
        <v>0.311083585891686</v>
      </c>
      <c r="D199" s="170">
        <v>374</v>
      </c>
      <c r="E199" s="95">
        <v>0.24621461487820934</v>
      </c>
      <c r="F199" s="95">
        <v>0.72208577931268325</v>
      </c>
      <c r="G199" s="95"/>
      <c r="H199" s="155" t="s">
        <v>104</v>
      </c>
      <c r="I199" s="168">
        <v>59239432.240000017</v>
      </c>
      <c r="J199" s="95">
        <v>0.31064439328501769</v>
      </c>
      <c r="K199" s="170">
        <v>367</v>
      </c>
      <c r="L199" s="95">
        <v>0.24614352783366869</v>
      </c>
      <c r="M199" s="95">
        <v>0.72295399112193337</v>
      </c>
      <c r="N199" s="95"/>
      <c r="O199" s="155" t="s">
        <v>104</v>
      </c>
      <c r="P199" s="168">
        <v>57566072.520000011</v>
      </c>
      <c r="Q199" s="95">
        <v>0.3116248707245482</v>
      </c>
      <c r="R199" s="170">
        <v>356</v>
      </c>
      <c r="S199" s="95">
        <v>0.24400274160383825</v>
      </c>
      <c r="T199" s="95">
        <v>0.72640018241455517</v>
      </c>
      <c r="U199" s="95"/>
      <c r="V199" s="155" t="s">
        <v>104</v>
      </c>
      <c r="W199" s="168">
        <v>56711173.540000014</v>
      </c>
      <c r="X199" s="95">
        <v>0.31463712588300868</v>
      </c>
      <c r="Y199" s="170">
        <v>351</v>
      </c>
      <c r="Z199" s="95">
        <v>0.24597056762438682</v>
      </c>
      <c r="AA199" s="95">
        <v>0.72583582378671296</v>
      </c>
      <c r="AC199" s="155" t="s">
        <v>104</v>
      </c>
      <c r="AD199" s="168">
        <v>54960038.690000013</v>
      </c>
      <c r="AE199" s="95">
        <v>0.31535669262331967</v>
      </c>
      <c r="AF199" s="170">
        <v>345</v>
      </c>
      <c r="AG199" s="95">
        <v>0.24678111587982832</v>
      </c>
      <c r="AH199" s="95">
        <v>0.72873116368452162</v>
      </c>
      <c r="AI199" s="95"/>
      <c r="AJ199" s="155" t="s">
        <v>104</v>
      </c>
      <c r="AK199" s="168">
        <v>53478081.020000011</v>
      </c>
      <c r="AL199" s="95">
        <v>0.31552560011670916</v>
      </c>
      <c r="AM199" s="170">
        <v>334</v>
      </c>
      <c r="AN199" s="95">
        <v>0.24433065106071689</v>
      </c>
      <c r="AO199" s="95">
        <v>0.72900598330063382</v>
      </c>
      <c r="AP199" s="95"/>
      <c r="AQ199" s="155" t="s">
        <v>104</v>
      </c>
      <c r="AR199" s="168">
        <v>49502163.160000011</v>
      </c>
      <c r="AS199" s="95">
        <v>0.31362327214090141</v>
      </c>
      <c r="AT199" s="170">
        <v>311</v>
      </c>
      <c r="AU199" s="95">
        <v>0.24089852827265684</v>
      </c>
      <c r="AV199" s="95">
        <v>0.73068493822123415</v>
      </c>
      <c r="AW199" s="95"/>
      <c r="AX199" s="155" t="s">
        <v>104</v>
      </c>
      <c r="AY199" s="168">
        <v>28533620.510000005</v>
      </c>
      <c r="AZ199" s="95">
        <v>0.29562872543622387</v>
      </c>
      <c r="BA199" s="170">
        <v>179</v>
      </c>
      <c r="BB199" s="95">
        <v>0.21696969696969698</v>
      </c>
      <c r="BC199" s="95">
        <v>0.72287754610318555</v>
      </c>
      <c r="BE199" s="155" t="s">
        <v>104</v>
      </c>
      <c r="BF199" s="168">
        <v>19122864.989999998</v>
      </c>
      <c r="BG199" s="95">
        <v>0.28220778057411922</v>
      </c>
      <c r="BH199" s="170">
        <v>125</v>
      </c>
      <c r="BI199" s="95">
        <v>0.21294718909710392</v>
      </c>
      <c r="BJ199" s="95">
        <v>0.71725411897053715</v>
      </c>
      <c r="BL199" s="155" t="s">
        <v>104</v>
      </c>
      <c r="BM199" s="168">
        <v>14869073.189999996</v>
      </c>
      <c r="BN199" s="95">
        <v>0.28302434675921567</v>
      </c>
      <c r="BO199" s="170">
        <v>98</v>
      </c>
      <c r="BP199" s="95">
        <v>0.21350762527233116</v>
      </c>
      <c r="BQ199" s="95">
        <v>0.71308886717795095</v>
      </c>
      <c r="BS199" s="155" t="s">
        <v>104</v>
      </c>
      <c r="BT199" s="168">
        <v>12998567.250000002</v>
      </c>
      <c r="BU199" s="95">
        <v>0.28499131900894176</v>
      </c>
      <c r="BV199" s="170">
        <v>83</v>
      </c>
      <c r="BW199" s="95">
        <v>0.21065989847715735</v>
      </c>
      <c r="BX199" s="95">
        <v>0.71742666072768679</v>
      </c>
      <c r="BZ199" s="87" t="s">
        <v>104</v>
      </c>
      <c r="CA199" s="88">
        <v>11259232.17</v>
      </c>
      <c r="CB199" s="92">
        <v>0.28107092744051543</v>
      </c>
      <c r="CC199" s="90">
        <v>72</v>
      </c>
      <c r="CD199" s="92">
        <v>0.20809248554913296</v>
      </c>
      <c r="CE199" s="92">
        <v>0.71958168464702077</v>
      </c>
      <c r="CG199" s="87" t="s">
        <v>104</v>
      </c>
      <c r="CH199" s="88">
        <v>9559025.1500000004</v>
      </c>
      <c r="CI199" s="92">
        <v>0.27350903789439268</v>
      </c>
      <c r="CJ199" s="90">
        <v>60</v>
      </c>
      <c r="CK199" s="92">
        <v>0.19672131147540983</v>
      </c>
      <c r="CL199" s="92">
        <v>0.71287532607638771</v>
      </c>
      <c r="CN199" s="87" t="s">
        <v>104</v>
      </c>
      <c r="CO199" s="88">
        <v>7712225.3600000003</v>
      </c>
      <c r="CP199" s="92">
        <v>0.27500386733391363</v>
      </c>
      <c r="CQ199" s="90">
        <v>51</v>
      </c>
      <c r="CR199" s="92">
        <v>0.19465648854961831</v>
      </c>
      <c r="CS199" s="92">
        <v>0.71045043647522854</v>
      </c>
      <c r="CU199" s="87" t="s">
        <v>104</v>
      </c>
      <c r="CV199" s="88">
        <v>6872135.4800000004</v>
      </c>
      <c r="CW199" s="92">
        <v>0.2707216954833791</v>
      </c>
      <c r="CX199" s="90">
        <v>45</v>
      </c>
      <c r="CY199" s="92">
        <v>0.189873417721519</v>
      </c>
      <c r="CZ199" s="92">
        <v>0.70985056966664295</v>
      </c>
      <c r="DB199" s="87" t="s">
        <v>104</v>
      </c>
      <c r="DC199" s="88">
        <v>0</v>
      </c>
      <c r="DD199" s="92">
        <v>0</v>
      </c>
      <c r="DE199" s="90">
        <v>0</v>
      </c>
      <c r="DF199" s="92">
        <v>0</v>
      </c>
      <c r="DG199" s="92">
        <v>0</v>
      </c>
    </row>
    <row r="200" spans="1:111" x14ac:dyDescent="0.3">
      <c r="A200" s="155" t="s">
        <v>105</v>
      </c>
      <c r="B200" s="168">
        <v>19325433.750000007</v>
      </c>
      <c r="C200" s="95">
        <v>9.8791114514049982E-2</v>
      </c>
      <c r="D200" s="170">
        <v>164</v>
      </c>
      <c r="E200" s="95">
        <v>0.10796576695194207</v>
      </c>
      <c r="F200" s="95">
        <v>0.71873967846020503</v>
      </c>
      <c r="G200" s="95"/>
      <c r="H200" s="155" t="s">
        <v>105</v>
      </c>
      <c r="I200" s="168">
        <v>18903955.16</v>
      </c>
      <c r="J200" s="95">
        <v>9.9130046648221865E-2</v>
      </c>
      <c r="K200" s="170">
        <v>160</v>
      </c>
      <c r="L200" s="95">
        <v>0.10731052984574112</v>
      </c>
      <c r="M200" s="95">
        <v>0.71817276281997589</v>
      </c>
      <c r="N200" s="95"/>
      <c r="O200" s="155" t="s">
        <v>105</v>
      </c>
      <c r="P200" s="168">
        <v>18638596.669999998</v>
      </c>
      <c r="Q200" s="95">
        <v>0.10089710872246496</v>
      </c>
      <c r="R200" s="170">
        <v>158</v>
      </c>
      <c r="S200" s="95">
        <v>0.10829335161069226</v>
      </c>
      <c r="T200" s="95">
        <v>0.71715618781977708</v>
      </c>
      <c r="U200" s="95"/>
      <c r="V200" s="155" t="s">
        <v>105</v>
      </c>
      <c r="W200" s="168">
        <v>18021498.059999999</v>
      </c>
      <c r="X200" s="95">
        <v>9.9984394604446677E-2</v>
      </c>
      <c r="Y200" s="170">
        <v>152</v>
      </c>
      <c r="Z200" s="95">
        <v>0.10651716888577435</v>
      </c>
      <c r="AA200" s="95">
        <v>0.72075360624835649</v>
      </c>
      <c r="AC200" s="155" t="s">
        <v>105</v>
      </c>
      <c r="AD200" s="168">
        <v>17884174.23</v>
      </c>
      <c r="AE200" s="95">
        <v>0.10261808706656141</v>
      </c>
      <c r="AF200" s="170">
        <v>150</v>
      </c>
      <c r="AG200" s="95">
        <v>0.1072961373390558</v>
      </c>
      <c r="AH200" s="95">
        <v>0.72090456484701504</v>
      </c>
      <c r="AI200" s="95"/>
      <c r="AJ200" s="155" t="s">
        <v>105</v>
      </c>
      <c r="AK200" s="168">
        <v>17775794.739999998</v>
      </c>
      <c r="AL200" s="95">
        <v>0.10487882504221428</v>
      </c>
      <c r="AM200" s="170">
        <v>149</v>
      </c>
      <c r="AN200" s="95">
        <v>0.10899780541331383</v>
      </c>
      <c r="AO200" s="95">
        <v>0.72030302628571419</v>
      </c>
      <c r="AP200" s="95"/>
      <c r="AQ200" s="155" t="s">
        <v>105</v>
      </c>
      <c r="AR200" s="168">
        <v>16564896.390000006</v>
      </c>
      <c r="AS200" s="95">
        <v>0.10494767656344992</v>
      </c>
      <c r="AT200" s="170">
        <v>141</v>
      </c>
      <c r="AU200" s="95">
        <v>0.10921766072811774</v>
      </c>
      <c r="AV200" s="95">
        <v>0.72079599618712675</v>
      </c>
      <c r="AW200" s="95"/>
      <c r="AX200" s="155" t="s">
        <v>105</v>
      </c>
      <c r="AY200" s="168">
        <v>11234645.530000003</v>
      </c>
      <c r="AZ200" s="95">
        <v>0.11639896653134783</v>
      </c>
      <c r="BA200" s="170">
        <v>95</v>
      </c>
      <c r="BB200" s="95">
        <v>0.11515151515151516</v>
      </c>
      <c r="BC200" s="95">
        <v>0.717792852045949</v>
      </c>
      <c r="BE200" s="155" t="s">
        <v>105</v>
      </c>
      <c r="BF200" s="168">
        <v>7116967.0399999991</v>
      </c>
      <c r="BG200" s="95">
        <v>0.10502942283114236</v>
      </c>
      <c r="BH200" s="170">
        <v>59</v>
      </c>
      <c r="BI200" s="95">
        <v>0.10051107325383304</v>
      </c>
      <c r="BJ200" s="95">
        <v>0.69455498738246013</v>
      </c>
      <c r="BL200" s="155" t="s">
        <v>105</v>
      </c>
      <c r="BM200" s="168">
        <v>5251272.4499999993</v>
      </c>
      <c r="BN200" s="95">
        <v>9.9954982790418034E-2</v>
      </c>
      <c r="BO200" s="170">
        <v>44</v>
      </c>
      <c r="BP200" s="95">
        <v>9.586056644880174E-2</v>
      </c>
      <c r="BQ200" s="95">
        <v>0.70356181976453203</v>
      </c>
      <c r="BS200" s="155" t="s">
        <v>105</v>
      </c>
      <c r="BT200" s="168">
        <v>4318617.87</v>
      </c>
      <c r="BU200" s="95">
        <v>9.4684943301492422E-2</v>
      </c>
      <c r="BV200" s="170">
        <v>36</v>
      </c>
      <c r="BW200" s="95">
        <v>9.1370558375634514E-2</v>
      </c>
      <c r="BX200" s="95">
        <v>0.71129528674016096</v>
      </c>
      <c r="BZ200" s="87" t="s">
        <v>105</v>
      </c>
      <c r="CA200" s="88">
        <v>4024683.7800000003</v>
      </c>
      <c r="CB200" s="92">
        <v>0.10047058144102551</v>
      </c>
      <c r="CC200" s="90">
        <v>35</v>
      </c>
      <c r="CD200" s="92">
        <v>0.10115606936416185</v>
      </c>
      <c r="CE200" s="92">
        <v>0.71223477536362068</v>
      </c>
      <c r="CG200" s="87" t="s">
        <v>105</v>
      </c>
      <c r="CH200" s="88">
        <v>3293257.5500000003</v>
      </c>
      <c r="CI200" s="92">
        <v>9.4228824582488394E-2</v>
      </c>
      <c r="CJ200" s="90">
        <v>31</v>
      </c>
      <c r="CK200" s="92">
        <v>0.10163934426229508</v>
      </c>
      <c r="CL200" s="92">
        <v>0.72206443073694138</v>
      </c>
      <c r="CN200" s="87" t="s">
        <v>105</v>
      </c>
      <c r="CO200" s="88">
        <v>3149460</v>
      </c>
      <c r="CP200" s="92">
        <v>0.11230399003971374</v>
      </c>
      <c r="CQ200" s="90">
        <v>29</v>
      </c>
      <c r="CR200" s="92">
        <v>0.11068702290076336</v>
      </c>
      <c r="CS200" s="92">
        <v>0.72273690271195001</v>
      </c>
      <c r="CU200" s="87" t="s">
        <v>105</v>
      </c>
      <c r="CV200" s="88">
        <v>2785915.8099999996</v>
      </c>
      <c r="CW200" s="92">
        <v>0.10974868783540793</v>
      </c>
      <c r="CX200" s="90">
        <v>26</v>
      </c>
      <c r="CY200" s="92">
        <v>0.10970464135021098</v>
      </c>
      <c r="CZ200" s="92">
        <v>0.70904121724356184</v>
      </c>
      <c r="DB200" s="87" t="s">
        <v>105</v>
      </c>
      <c r="DC200" s="88">
        <v>0</v>
      </c>
      <c r="DD200" s="92">
        <v>0</v>
      </c>
      <c r="DE200" s="90">
        <v>0</v>
      </c>
      <c r="DF200" s="92">
        <v>0</v>
      </c>
      <c r="DG200" s="92">
        <v>0</v>
      </c>
    </row>
    <row r="201" spans="1:111" x14ac:dyDescent="0.3">
      <c r="A201" s="155" t="s">
        <v>106</v>
      </c>
      <c r="B201" s="168">
        <v>39343321.359999999</v>
      </c>
      <c r="C201" s="95">
        <v>0.20112203514391119</v>
      </c>
      <c r="D201" s="170">
        <v>157</v>
      </c>
      <c r="E201" s="95">
        <v>0.10335747202106649</v>
      </c>
      <c r="F201" s="95">
        <v>0.68809197888293383</v>
      </c>
      <c r="G201" s="95"/>
      <c r="H201" s="155" t="s">
        <v>106</v>
      </c>
      <c r="I201" s="168">
        <v>37724591.899999999</v>
      </c>
      <c r="J201" s="95">
        <v>0.19782318161360538</v>
      </c>
      <c r="K201" s="170">
        <v>153</v>
      </c>
      <c r="L201" s="95">
        <v>0.10261569416498995</v>
      </c>
      <c r="M201" s="95">
        <v>0.68908664077958015</v>
      </c>
      <c r="N201" s="95"/>
      <c r="O201" s="155" t="s">
        <v>106</v>
      </c>
      <c r="P201" s="168">
        <v>35133912.659999996</v>
      </c>
      <c r="Q201" s="95">
        <v>0.19019190490920196</v>
      </c>
      <c r="R201" s="170">
        <v>146</v>
      </c>
      <c r="S201" s="95">
        <v>0.10006854009595613</v>
      </c>
      <c r="T201" s="95">
        <v>0.69926351015496258</v>
      </c>
      <c r="U201" s="95"/>
      <c r="V201" s="155" t="s">
        <v>106</v>
      </c>
      <c r="W201" s="168">
        <v>34054658.25</v>
      </c>
      <c r="X201" s="95">
        <v>0.18893736676336972</v>
      </c>
      <c r="Y201" s="170">
        <v>141</v>
      </c>
      <c r="Z201" s="95">
        <v>9.8808689558514365E-2</v>
      </c>
      <c r="AA201" s="95">
        <v>0.69567296898672926</v>
      </c>
      <c r="AC201" s="155" t="s">
        <v>106</v>
      </c>
      <c r="AD201" s="168">
        <v>31953789.75</v>
      </c>
      <c r="AE201" s="95">
        <v>0.18334851453032938</v>
      </c>
      <c r="AF201" s="170">
        <v>133</v>
      </c>
      <c r="AG201" s="95">
        <v>9.5135908440629469E-2</v>
      </c>
      <c r="AH201" s="95">
        <v>0.69958219995659332</v>
      </c>
      <c r="AI201" s="95"/>
      <c r="AJ201" s="155" t="s">
        <v>106</v>
      </c>
      <c r="AK201" s="168">
        <v>29672526.699999996</v>
      </c>
      <c r="AL201" s="95">
        <v>0.17507063857611421</v>
      </c>
      <c r="AM201" s="170">
        <v>123</v>
      </c>
      <c r="AN201" s="95">
        <v>8.9978054133138252E-2</v>
      </c>
      <c r="AO201" s="95">
        <v>0.70480057718791433</v>
      </c>
      <c r="AP201" s="95"/>
      <c r="AQ201" s="155" t="s">
        <v>106</v>
      </c>
      <c r="AR201" s="168">
        <v>27604597.689999998</v>
      </c>
      <c r="AS201" s="95">
        <v>0.1748902209725367</v>
      </c>
      <c r="AT201" s="170">
        <v>115</v>
      </c>
      <c r="AU201" s="95">
        <v>8.9078233927188222E-2</v>
      </c>
      <c r="AV201" s="95">
        <v>0.70164122827561404</v>
      </c>
      <c r="AW201" s="95"/>
      <c r="AX201" s="155" t="s">
        <v>106</v>
      </c>
      <c r="AY201" s="168">
        <v>14588568.389999999</v>
      </c>
      <c r="AZ201" s="95">
        <v>0.15114800722759325</v>
      </c>
      <c r="BA201" s="170">
        <v>63</v>
      </c>
      <c r="BB201" s="95">
        <v>7.636363636363637E-2</v>
      </c>
      <c r="BC201" s="95">
        <v>0.70305588841377076</v>
      </c>
      <c r="BE201" s="155" t="s">
        <v>106</v>
      </c>
      <c r="BF201" s="168">
        <v>10402605.65</v>
      </c>
      <c r="BG201" s="95">
        <v>0.15351759551769409</v>
      </c>
      <c r="BH201" s="170">
        <v>45</v>
      </c>
      <c r="BI201" s="95">
        <v>7.6660988074957415E-2</v>
      </c>
      <c r="BJ201" s="95">
        <v>0.69428107180164578</v>
      </c>
      <c r="BL201" s="155" t="s">
        <v>106</v>
      </c>
      <c r="BM201" s="168">
        <v>7649393.75</v>
      </c>
      <c r="BN201" s="95">
        <v>0.14560185705816528</v>
      </c>
      <c r="BO201" s="170">
        <v>33</v>
      </c>
      <c r="BP201" s="95">
        <v>7.1895424836601302E-2</v>
      </c>
      <c r="BQ201" s="95">
        <v>0.69720124971317154</v>
      </c>
      <c r="BS201" s="155" t="s">
        <v>106</v>
      </c>
      <c r="BT201" s="168">
        <v>6301863.1199999992</v>
      </c>
      <c r="BU201" s="95">
        <v>0.13816724937762695</v>
      </c>
      <c r="BV201" s="170">
        <v>27</v>
      </c>
      <c r="BW201" s="95">
        <v>6.8527918781725886E-2</v>
      </c>
      <c r="BX201" s="95">
        <v>0.69494664532624906</v>
      </c>
      <c r="BZ201" s="87" t="s">
        <v>106</v>
      </c>
      <c r="CA201" s="88">
        <v>5803848.1200000001</v>
      </c>
      <c r="CB201" s="92">
        <v>0.14488492191846256</v>
      </c>
      <c r="CC201" s="90">
        <v>24</v>
      </c>
      <c r="CD201" s="92">
        <v>6.9364161849710976E-2</v>
      </c>
      <c r="CE201" s="92">
        <v>0.69282237969648364</v>
      </c>
      <c r="CG201" s="87" t="s">
        <v>106</v>
      </c>
      <c r="CH201" s="88">
        <v>4988736.12</v>
      </c>
      <c r="CI201" s="92">
        <v>0.14274095894498254</v>
      </c>
      <c r="CJ201" s="90">
        <v>20</v>
      </c>
      <c r="CK201" s="92">
        <v>6.5573770491803282E-2</v>
      </c>
      <c r="CL201" s="92">
        <v>0.68186335011681498</v>
      </c>
      <c r="CN201" s="87" t="s">
        <v>106</v>
      </c>
      <c r="CO201" s="88">
        <v>3283615.76</v>
      </c>
      <c r="CP201" s="92">
        <v>0.1170877393601719</v>
      </c>
      <c r="CQ201" s="90">
        <v>15</v>
      </c>
      <c r="CR201" s="92">
        <v>5.7251908396946563E-2</v>
      </c>
      <c r="CS201" s="92">
        <v>0.70932263452629651</v>
      </c>
      <c r="CU201" s="87" t="s">
        <v>106</v>
      </c>
      <c r="CV201" s="88">
        <v>2952220.76</v>
      </c>
      <c r="CW201" s="92">
        <v>0.11630012416292321</v>
      </c>
      <c r="CX201" s="90">
        <v>13</v>
      </c>
      <c r="CY201" s="92">
        <v>5.4852320675105488E-2</v>
      </c>
      <c r="CZ201" s="92">
        <v>0.70752225435185889</v>
      </c>
      <c r="DB201" s="87" t="s">
        <v>106</v>
      </c>
      <c r="DC201" s="88">
        <v>0</v>
      </c>
      <c r="DD201" s="92">
        <v>0</v>
      </c>
      <c r="DE201" s="90">
        <v>0</v>
      </c>
      <c r="DF201" s="92">
        <v>0</v>
      </c>
      <c r="DG201" s="92">
        <v>0</v>
      </c>
    </row>
    <row r="202" spans="1:111" x14ac:dyDescent="0.3">
      <c r="A202" s="155" t="s">
        <v>107</v>
      </c>
      <c r="B202" s="168">
        <v>6761134.5599999996</v>
      </c>
      <c r="C202" s="95">
        <v>3.4562743957136835E-2</v>
      </c>
      <c r="D202" s="170">
        <v>82</v>
      </c>
      <c r="E202" s="95">
        <v>5.3982883475971036E-2</v>
      </c>
      <c r="F202" s="95">
        <v>0.73317478767462163</v>
      </c>
      <c r="G202" s="95"/>
      <c r="H202" s="155" t="s">
        <v>107</v>
      </c>
      <c r="I202" s="168">
        <v>6759513.8599999994</v>
      </c>
      <c r="J202" s="95">
        <v>3.5446070337647913E-2</v>
      </c>
      <c r="K202" s="170">
        <v>82</v>
      </c>
      <c r="L202" s="95">
        <v>5.4996646545942322E-2</v>
      </c>
      <c r="M202" s="95">
        <v>0.73254901067322886</v>
      </c>
      <c r="N202" s="95"/>
      <c r="O202" s="155" t="s">
        <v>107</v>
      </c>
      <c r="P202" s="168">
        <v>6752390.2800000003</v>
      </c>
      <c r="Q202" s="95">
        <v>3.655300172433399E-2</v>
      </c>
      <c r="R202" s="170">
        <v>82</v>
      </c>
      <c r="S202" s="95">
        <v>5.6202878684030157E-2</v>
      </c>
      <c r="T202" s="95">
        <v>0.73175169870915113</v>
      </c>
      <c r="U202" s="95"/>
      <c r="V202" s="155" t="s">
        <v>107</v>
      </c>
      <c r="W202" s="168">
        <v>6760640.9099999983</v>
      </c>
      <c r="X202" s="95">
        <v>3.7508457192287674E-2</v>
      </c>
      <c r="Y202" s="170">
        <v>82</v>
      </c>
      <c r="Z202" s="95">
        <v>5.7463209530483533E-2</v>
      </c>
      <c r="AA202" s="95">
        <v>0.73109372968186181</v>
      </c>
      <c r="AC202" s="155" t="s">
        <v>107</v>
      </c>
      <c r="AD202" s="168">
        <v>6696241.1199999992</v>
      </c>
      <c r="AE202" s="95">
        <v>3.8422543050278063E-2</v>
      </c>
      <c r="AF202" s="170">
        <v>81</v>
      </c>
      <c r="AG202" s="95">
        <v>5.7939914163090127E-2</v>
      </c>
      <c r="AH202" s="95">
        <v>0.72991487730508686</v>
      </c>
      <c r="AI202" s="95"/>
      <c r="AJ202" s="155" t="s">
        <v>107</v>
      </c>
      <c r="AK202" s="168">
        <v>6689108.1400000006</v>
      </c>
      <c r="AL202" s="95">
        <v>3.9466353688527772E-2</v>
      </c>
      <c r="AM202" s="170">
        <v>81</v>
      </c>
      <c r="AN202" s="95">
        <v>5.9253840526700803E-2</v>
      </c>
      <c r="AO202" s="95">
        <v>0.72838591781182727</v>
      </c>
      <c r="AP202" s="95"/>
      <c r="AQ202" s="155" t="s">
        <v>107</v>
      </c>
      <c r="AR202" s="168">
        <v>6681673.3099999996</v>
      </c>
      <c r="AS202" s="95">
        <v>4.2332054057629728E-2</v>
      </c>
      <c r="AT202" s="170">
        <v>81</v>
      </c>
      <c r="AU202" s="95">
        <v>6.2742060418280399E-2</v>
      </c>
      <c r="AV202" s="95">
        <v>0.72595974213977144</v>
      </c>
      <c r="AW202" s="95"/>
      <c r="AX202" s="155" t="s">
        <v>107</v>
      </c>
      <c r="AY202" s="168">
        <v>4436088.8699999992</v>
      </c>
      <c r="AZ202" s="95">
        <v>4.5961054893132389E-2</v>
      </c>
      <c r="BA202" s="170">
        <v>57</v>
      </c>
      <c r="BB202" s="95">
        <v>6.9090909090909092E-2</v>
      </c>
      <c r="BC202" s="95">
        <v>0.72598499506077208</v>
      </c>
      <c r="BE202" s="155" t="s">
        <v>107</v>
      </c>
      <c r="BF202" s="168">
        <v>3399173.7199999997</v>
      </c>
      <c r="BG202" s="95">
        <v>5.0163679543243619E-2</v>
      </c>
      <c r="BH202" s="170">
        <v>45</v>
      </c>
      <c r="BI202" s="95">
        <v>7.6660988074957415E-2</v>
      </c>
      <c r="BJ202" s="95">
        <v>0.72492478505557723</v>
      </c>
      <c r="BL202" s="155" t="s">
        <v>107</v>
      </c>
      <c r="BM202" s="168">
        <v>2645567.33</v>
      </c>
      <c r="BN202" s="95">
        <v>5.0356868636865761E-2</v>
      </c>
      <c r="BO202" s="170">
        <v>34</v>
      </c>
      <c r="BP202" s="95">
        <v>7.407407407407407E-2</v>
      </c>
      <c r="BQ202" s="95">
        <v>0.72097046096248552</v>
      </c>
      <c r="BS202" s="155" t="s">
        <v>107</v>
      </c>
      <c r="BT202" s="168">
        <v>2364716.4399999995</v>
      </c>
      <c r="BU202" s="95">
        <v>5.1845995359044571E-2</v>
      </c>
      <c r="BV202" s="170">
        <v>31</v>
      </c>
      <c r="BW202" s="95">
        <v>7.8680203045685279E-2</v>
      </c>
      <c r="BX202" s="95">
        <v>0.71596875878146971</v>
      </c>
      <c r="BZ202" s="87" t="s">
        <v>107</v>
      </c>
      <c r="CA202" s="88">
        <v>1974325.95</v>
      </c>
      <c r="CB202" s="92">
        <v>4.9286276138346713E-2</v>
      </c>
      <c r="CC202" s="90">
        <v>27</v>
      </c>
      <c r="CD202" s="92">
        <v>7.8034682080924858E-2</v>
      </c>
      <c r="CE202" s="92">
        <v>0.70687522746344078</v>
      </c>
      <c r="CG202" s="87" t="s">
        <v>107</v>
      </c>
      <c r="CH202" s="88">
        <v>1591745.4400000002</v>
      </c>
      <c r="CI202" s="92">
        <v>4.5544054653647061E-2</v>
      </c>
      <c r="CJ202" s="90">
        <v>22</v>
      </c>
      <c r="CK202" s="92">
        <v>7.2131147540983612E-2</v>
      </c>
      <c r="CL202" s="92">
        <v>0.70237174693186644</v>
      </c>
      <c r="CN202" s="87" t="s">
        <v>107</v>
      </c>
      <c r="CO202" s="88">
        <v>1180050.8400000001</v>
      </c>
      <c r="CP202" s="92">
        <v>4.2078457190031254E-2</v>
      </c>
      <c r="CQ202" s="90">
        <v>18</v>
      </c>
      <c r="CR202" s="92">
        <v>6.8702290076335881E-2</v>
      </c>
      <c r="CS202" s="92">
        <v>0.68759541942253322</v>
      </c>
      <c r="CU202" s="87" t="s">
        <v>107</v>
      </c>
      <c r="CV202" s="88">
        <v>1177981.72</v>
      </c>
      <c r="CW202" s="92">
        <v>4.6405547360778621E-2</v>
      </c>
      <c r="CX202" s="90">
        <v>18</v>
      </c>
      <c r="CY202" s="92">
        <v>7.5949367088607597E-2</v>
      </c>
      <c r="CZ202" s="92">
        <v>0.68657760988146144</v>
      </c>
      <c r="DB202" s="87" t="s">
        <v>107</v>
      </c>
      <c r="DC202" s="88">
        <v>0</v>
      </c>
      <c r="DD202" s="92">
        <v>0</v>
      </c>
      <c r="DE202" s="90">
        <v>0</v>
      </c>
      <c r="DF202" s="92">
        <v>0</v>
      </c>
      <c r="DG202" s="92">
        <v>0</v>
      </c>
    </row>
    <row r="203" spans="1:111" x14ac:dyDescent="0.3">
      <c r="A203" s="155" t="s">
        <v>108</v>
      </c>
      <c r="B203" s="168">
        <v>0</v>
      </c>
      <c r="C203" s="95">
        <v>0</v>
      </c>
      <c r="D203" s="170">
        <v>0</v>
      </c>
      <c r="E203" s="95">
        <v>0</v>
      </c>
      <c r="F203" s="95">
        <v>0</v>
      </c>
      <c r="G203" s="95"/>
      <c r="H203" s="155" t="s">
        <v>108</v>
      </c>
      <c r="I203" s="168">
        <v>0</v>
      </c>
      <c r="J203" s="95">
        <v>0</v>
      </c>
      <c r="K203" s="170">
        <v>0</v>
      </c>
      <c r="L203" s="95">
        <v>0</v>
      </c>
      <c r="M203" s="95">
        <v>0</v>
      </c>
      <c r="N203" s="95"/>
      <c r="O203" s="155" t="s">
        <v>108</v>
      </c>
      <c r="P203" s="168">
        <v>0</v>
      </c>
      <c r="Q203" s="95">
        <v>0</v>
      </c>
      <c r="R203" s="170">
        <v>0</v>
      </c>
      <c r="S203" s="95">
        <v>0</v>
      </c>
      <c r="T203" s="95">
        <v>0</v>
      </c>
      <c r="U203" s="95"/>
      <c r="V203" s="155" t="s">
        <v>108</v>
      </c>
      <c r="W203" s="168">
        <v>0</v>
      </c>
      <c r="X203" s="95">
        <v>0</v>
      </c>
      <c r="Y203" s="170">
        <v>0</v>
      </c>
      <c r="Z203" s="95">
        <v>0</v>
      </c>
      <c r="AA203" s="95">
        <v>0</v>
      </c>
      <c r="AC203" s="155" t="s">
        <v>108</v>
      </c>
      <c r="AD203" s="168">
        <v>0</v>
      </c>
      <c r="AE203" s="95">
        <v>0</v>
      </c>
      <c r="AF203" s="170">
        <v>0</v>
      </c>
      <c r="AG203" s="95">
        <v>0</v>
      </c>
      <c r="AH203" s="95">
        <v>0</v>
      </c>
      <c r="AI203" s="95"/>
      <c r="AJ203" s="155" t="s">
        <v>108</v>
      </c>
      <c r="AK203" s="168">
        <v>0</v>
      </c>
      <c r="AL203" s="95">
        <v>0</v>
      </c>
      <c r="AM203" s="170">
        <v>0</v>
      </c>
      <c r="AN203" s="95">
        <v>0</v>
      </c>
      <c r="AO203" s="95">
        <v>0</v>
      </c>
      <c r="AP203" s="95"/>
      <c r="AQ203" s="155" t="s">
        <v>108</v>
      </c>
      <c r="AR203" s="168">
        <v>0</v>
      </c>
      <c r="AS203" s="95">
        <v>0</v>
      </c>
      <c r="AT203" s="170">
        <v>0</v>
      </c>
      <c r="AU203" s="95">
        <v>0</v>
      </c>
      <c r="AV203" s="95">
        <v>0</v>
      </c>
      <c r="AW203" s="95"/>
      <c r="AX203" s="155" t="s">
        <v>108</v>
      </c>
      <c r="AY203" s="168">
        <v>0</v>
      </c>
      <c r="AZ203" s="95">
        <v>0</v>
      </c>
      <c r="BA203" s="170">
        <v>0</v>
      </c>
      <c r="BB203" s="95">
        <v>0</v>
      </c>
      <c r="BC203" s="95">
        <v>0</v>
      </c>
      <c r="BE203" s="155" t="s">
        <v>108</v>
      </c>
      <c r="BF203" s="168">
        <v>0</v>
      </c>
      <c r="BG203" s="95">
        <v>0</v>
      </c>
      <c r="BH203" s="170">
        <v>0</v>
      </c>
      <c r="BI203" s="95">
        <v>0</v>
      </c>
      <c r="BJ203" s="95">
        <v>0</v>
      </c>
      <c r="BL203" s="155" t="s">
        <v>108</v>
      </c>
      <c r="BM203" s="168">
        <v>0</v>
      </c>
      <c r="BN203" s="95">
        <v>0</v>
      </c>
      <c r="BO203" s="170">
        <v>0</v>
      </c>
      <c r="BP203" s="95">
        <v>0</v>
      </c>
      <c r="BQ203" s="95">
        <v>0</v>
      </c>
      <c r="BS203" s="155" t="s">
        <v>108</v>
      </c>
      <c r="BT203" s="168">
        <v>0</v>
      </c>
      <c r="BU203" s="95">
        <v>0</v>
      </c>
      <c r="BV203" s="170">
        <v>0</v>
      </c>
      <c r="BW203" s="95">
        <v>0</v>
      </c>
      <c r="BX203" s="95">
        <v>0</v>
      </c>
      <c r="BZ203" s="87" t="s">
        <v>108</v>
      </c>
      <c r="CA203" s="88">
        <v>0</v>
      </c>
      <c r="CB203" s="92">
        <v>0</v>
      </c>
      <c r="CC203" s="90">
        <v>0</v>
      </c>
      <c r="CD203" s="92">
        <v>0</v>
      </c>
      <c r="CE203" s="92">
        <v>0</v>
      </c>
      <c r="CG203" s="87" t="s">
        <v>108</v>
      </c>
      <c r="CH203" s="88">
        <v>0</v>
      </c>
      <c r="CI203" s="92">
        <v>0</v>
      </c>
      <c r="CJ203" s="90">
        <v>0</v>
      </c>
      <c r="CK203" s="92">
        <v>0</v>
      </c>
      <c r="CL203" s="92">
        <v>0</v>
      </c>
      <c r="CN203" s="87" t="s">
        <v>108</v>
      </c>
      <c r="CO203" s="88">
        <v>0</v>
      </c>
      <c r="CP203" s="92">
        <v>0</v>
      </c>
      <c r="CQ203" s="90">
        <v>0</v>
      </c>
      <c r="CR203" s="92">
        <v>0</v>
      </c>
      <c r="CS203" s="92">
        <v>0</v>
      </c>
      <c r="CU203" s="87" t="s">
        <v>108</v>
      </c>
      <c r="CV203" s="88">
        <v>0</v>
      </c>
      <c r="CW203" s="92">
        <v>0</v>
      </c>
      <c r="CX203" s="90">
        <v>0</v>
      </c>
      <c r="CY203" s="92">
        <v>0</v>
      </c>
      <c r="CZ203" s="92">
        <v>0</v>
      </c>
      <c r="DB203" s="87" t="s">
        <v>108</v>
      </c>
      <c r="DC203" s="88">
        <v>0</v>
      </c>
      <c r="DD203" s="92">
        <v>0</v>
      </c>
      <c r="DE203" s="90">
        <v>0</v>
      </c>
      <c r="DF203" s="92">
        <v>0</v>
      </c>
      <c r="DG203" s="92">
        <v>0</v>
      </c>
    </row>
    <row r="204" spans="1:111" x14ac:dyDescent="0.3">
      <c r="A204" s="155" t="s">
        <v>109</v>
      </c>
      <c r="B204" s="168">
        <v>0</v>
      </c>
      <c r="C204" s="95">
        <v>0</v>
      </c>
      <c r="D204" s="170">
        <v>0</v>
      </c>
      <c r="E204" s="95">
        <v>0</v>
      </c>
      <c r="F204" s="95">
        <v>0</v>
      </c>
      <c r="G204" s="95"/>
      <c r="H204" s="155" t="s">
        <v>109</v>
      </c>
      <c r="I204" s="168">
        <v>0</v>
      </c>
      <c r="J204" s="95">
        <v>0</v>
      </c>
      <c r="K204" s="170">
        <v>0</v>
      </c>
      <c r="L204" s="95">
        <v>0</v>
      </c>
      <c r="M204" s="95">
        <v>0</v>
      </c>
      <c r="N204" s="95"/>
      <c r="O204" s="155" t="s">
        <v>109</v>
      </c>
      <c r="P204" s="168">
        <v>0</v>
      </c>
      <c r="Q204" s="95">
        <v>0</v>
      </c>
      <c r="R204" s="170">
        <v>0</v>
      </c>
      <c r="S204" s="95">
        <v>0</v>
      </c>
      <c r="T204" s="95">
        <v>0</v>
      </c>
      <c r="U204" s="95"/>
      <c r="V204" s="155" t="s">
        <v>109</v>
      </c>
      <c r="W204" s="168">
        <v>0</v>
      </c>
      <c r="X204" s="95">
        <v>0</v>
      </c>
      <c r="Y204" s="170">
        <v>0</v>
      </c>
      <c r="Z204" s="95">
        <v>0</v>
      </c>
      <c r="AA204" s="95">
        <v>0</v>
      </c>
      <c r="AC204" s="155" t="s">
        <v>109</v>
      </c>
      <c r="AD204" s="168">
        <v>0</v>
      </c>
      <c r="AE204" s="95">
        <v>0</v>
      </c>
      <c r="AF204" s="170">
        <v>0</v>
      </c>
      <c r="AG204" s="95">
        <v>0</v>
      </c>
      <c r="AH204" s="95">
        <v>0</v>
      </c>
      <c r="AI204" s="95"/>
      <c r="AJ204" s="155" t="s">
        <v>109</v>
      </c>
      <c r="AK204" s="168">
        <v>0</v>
      </c>
      <c r="AL204" s="95">
        <v>0</v>
      </c>
      <c r="AM204" s="170">
        <v>0</v>
      </c>
      <c r="AN204" s="95">
        <v>0</v>
      </c>
      <c r="AO204" s="95">
        <v>0</v>
      </c>
      <c r="AP204" s="95"/>
      <c r="AQ204" s="155" t="s">
        <v>109</v>
      </c>
      <c r="AR204" s="168">
        <v>0</v>
      </c>
      <c r="AS204" s="95">
        <v>0</v>
      </c>
      <c r="AT204" s="170">
        <v>0</v>
      </c>
      <c r="AU204" s="95">
        <v>0</v>
      </c>
      <c r="AV204" s="95">
        <v>0</v>
      </c>
      <c r="AW204" s="95"/>
      <c r="AX204" s="155" t="s">
        <v>109</v>
      </c>
      <c r="AY204" s="168">
        <v>0</v>
      </c>
      <c r="AZ204" s="95">
        <v>0</v>
      </c>
      <c r="BA204" s="170">
        <v>0</v>
      </c>
      <c r="BB204" s="95">
        <v>0</v>
      </c>
      <c r="BC204" s="95">
        <v>0</v>
      </c>
      <c r="BE204" s="155" t="s">
        <v>109</v>
      </c>
      <c r="BF204" s="168">
        <v>0</v>
      </c>
      <c r="BG204" s="95">
        <v>0</v>
      </c>
      <c r="BH204" s="170">
        <v>0</v>
      </c>
      <c r="BI204" s="95">
        <v>0</v>
      </c>
      <c r="BJ204" s="95">
        <v>0</v>
      </c>
      <c r="BL204" s="155" t="s">
        <v>109</v>
      </c>
      <c r="BM204" s="168">
        <v>0</v>
      </c>
      <c r="BN204" s="95">
        <v>0</v>
      </c>
      <c r="BO204" s="170">
        <v>0</v>
      </c>
      <c r="BP204" s="95">
        <v>0</v>
      </c>
      <c r="BQ204" s="95">
        <v>0</v>
      </c>
      <c r="BS204" s="155" t="s">
        <v>109</v>
      </c>
      <c r="BT204" s="168">
        <v>0</v>
      </c>
      <c r="BU204" s="95">
        <v>0</v>
      </c>
      <c r="BV204" s="170">
        <v>0</v>
      </c>
      <c r="BW204" s="95">
        <v>0</v>
      </c>
      <c r="BX204" s="95">
        <v>0</v>
      </c>
      <c r="BZ204" s="87" t="s">
        <v>109</v>
      </c>
      <c r="CA204" s="88">
        <v>0</v>
      </c>
      <c r="CB204" s="92">
        <v>0</v>
      </c>
      <c r="CC204" s="90">
        <v>0</v>
      </c>
      <c r="CD204" s="92">
        <v>0</v>
      </c>
      <c r="CE204" s="92">
        <v>0</v>
      </c>
      <c r="CG204" s="87" t="s">
        <v>109</v>
      </c>
      <c r="CH204" s="88">
        <v>0</v>
      </c>
      <c r="CI204" s="92">
        <v>0</v>
      </c>
      <c r="CJ204" s="90">
        <v>0</v>
      </c>
      <c r="CK204" s="92">
        <v>0</v>
      </c>
      <c r="CL204" s="92">
        <v>0</v>
      </c>
      <c r="CN204" s="87" t="s">
        <v>109</v>
      </c>
      <c r="CO204" s="88">
        <v>0</v>
      </c>
      <c r="CP204" s="92">
        <v>0</v>
      </c>
      <c r="CQ204" s="90">
        <v>0</v>
      </c>
      <c r="CR204" s="92">
        <v>0</v>
      </c>
      <c r="CS204" s="92">
        <v>0</v>
      </c>
      <c r="CU204" s="87" t="s">
        <v>109</v>
      </c>
      <c r="CV204" s="88">
        <v>0</v>
      </c>
      <c r="CW204" s="92">
        <v>0</v>
      </c>
      <c r="CX204" s="90">
        <v>0</v>
      </c>
      <c r="CY204" s="92">
        <v>0</v>
      </c>
      <c r="CZ204" s="92">
        <v>0</v>
      </c>
      <c r="DB204" s="87" t="s">
        <v>109</v>
      </c>
      <c r="DC204" s="88">
        <v>0</v>
      </c>
      <c r="DD204" s="92">
        <v>0</v>
      </c>
      <c r="DE204" s="90">
        <v>0</v>
      </c>
      <c r="DF204" s="92">
        <v>0</v>
      </c>
      <c r="DG204" s="92">
        <v>0</v>
      </c>
    </row>
    <row r="205" spans="1:111" x14ac:dyDescent="0.3">
      <c r="A205" s="155"/>
      <c r="B205" s="171"/>
      <c r="C205" s="169"/>
      <c r="D205" s="170"/>
      <c r="E205" s="169"/>
      <c r="F205" s="155"/>
      <c r="G205" s="155"/>
      <c r="H205" s="155"/>
      <c r="I205" s="171"/>
      <c r="J205" s="169"/>
      <c r="K205" s="170"/>
      <c r="L205" s="169"/>
      <c r="M205" s="155"/>
      <c r="N205" s="155"/>
      <c r="O205" s="155"/>
      <c r="P205" s="171"/>
      <c r="Q205" s="169"/>
      <c r="R205" s="170"/>
      <c r="S205" s="169"/>
      <c r="T205" s="155"/>
      <c r="U205" s="155"/>
      <c r="V205" s="155"/>
      <c r="W205" s="171"/>
      <c r="X205" s="169"/>
      <c r="Y205" s="170"/>
      <c r="Z205" s="169"/>
      <c r="AA205" s="155"/>
      <c r="AC205" s="155"/>
      <c r="AD205" s="171"/>
      <c r="AE205" s="169"/>
      <c r="AF205" s="170"/>
      <c r="AG205" s="169"/>
      <c r="AH205" s="155"/>
      <c r="AI205" s="155"/>
      <c r="AJ205" s="155"/>
      <c r="AK205" s="171"/>
      <c r="AL205" s="169"/>
      <c r="AM205" s="170"/>
      <c r="AN205" s="169"/>
      <c r="AO205" s="155"/>
      <c r="AP205" s="155"/>
      <c r="AQ205" s="155"/>
      <c r="AR205" s="171"/>
      <c r="AS205" s="169"/>
      <c r="AT205" s="170"/>
      <c r="AU205" s="169"/>
      <c r="AV205" s="155"/>
      <c r="AW205" s="155"/>
      <c r="AX205" s="155"/>
      <c r="AY205" s="171"/>
      <c r="AZ205" s="169"/>
      <c r="BA205" s="170"/>
      <c r="BB205" s="169"/>
      <c r="BC205" s="155"/>
      <c r="BE205" s="155"/>
      <c r="BF205" s="171"/>
      <c r="BG205" s="169"/>
      <c r="BH205" s="170"/>
      <c r="BI205" s="169"/>
      <c r="BJ205" s="155"/>
      <c r="BL205" s="155"/>
      <c r="BM205" s="171"/>
      <c r="BN205" s="169"/>
      <c r="BO205" s="170"/>
      <c r="BP205" s="169"/>
      <c r="BQ205" s="155"/>
      <c r="BS205" s="155"/>
      <c r="BT205" s="171"/>
      <c r="BU205" s="169"/>
      <c r="BV205" s="170"/>
      <c r="BW205" s="169"/>
      <c r="BX205" s="155"/>
      <c r="BZ205" s="87"/>
      <c r="CA205" s="94"/>
      <c r="CB205" s="109"/>
      <c r="CC205" s="90"/>
      <c r="CD205" s="109"/>
      <c r="CE205" s="87"/>
      <c r="CG205" s="87"/>
      <c r="CH205" s="94"/>
      <c r="CI205" s="109"/>
      <c r="CJ205" s="90"/>
      <c r="CK205" s="109"/>
      <c r="CL205" s="87"/>
      <c r="CN205" s="87"/>
      <c r="CO205" s="94"/>
      <c r="CP205" s="109"/>
      <c r="CQ205" s="90"/>
      <c r="CR205" s="109"/>
      <c r="CS205" s="87"/>
      <c r="CU205" s="87"/>
      <c r="CV205" s="94"/>
      <c r="CW205" s="109"/>
      <c r="CX205" s="90"/>
      <c r="CY205" s="109"/>
      <c r="CZ205" s="87"/>
      <c r="DB205" s="87"/>
      <c r="DC205" s="94"/>
      <c r="DD205" s="109"/>
      <c r="DE205" s="90"/>
      <c r="DF205" s="109"/>
      <c r="DG205" s="87"/>
    </row>
    <row r="206" spans="1:111" ht="14.4" thickBot="1" x14ac:dyDescent="0.35">
      <c r="A206" s="155"/>
      <c r="B206" s="172">
        <v>195619149</v>
      </c>
      <c r="C206" s="169"/>
      <c r="D206" s="173">
        <v>1519</v>
      </c>
      <c r="E206" s="169"/>
      <c r="F206" s="193">
        <v>0.71906774640668603</v>
      </c>
      <c r="G206" s="194"/>
      <c r="H206" s="155"/>
      <c r="I206" s="172">
        <v>190698539.94</v>
      </c>
      <c r="J206" s="169"/>
      <c r="K206" s="173">
        <v>1491</v>
      </c>
      <c r="L206" s="169"/>
      <c r="M206" s="193">
        <v>0.71932392664708644</v>
      </c>
      <c r="N206" s="194"/>
      <c r="O206" s="155"/>
      <c r="P206" s="172">
        <v>184728748.97999999</v>
      </c>
      <c r="Q206" s="169"/>
      <c r="R206" s="173">
        <v>1459</v>
      </c>
      <c r="S206" s="169"/>
      <c r="T206" s="193">
        <v>0.72208807291099442</v>
      </c>
      <c r="U206" s="194"/>
      <c r="V206" s="155"/>
      <c r="W206" s="172">
        <v>180243108.25</v>
      </c>
      <c r="X206" s="169"/>
      <c r="Y206" s="173">
        <v>1427</v>
      </c>
      <c r="Z206" s="169"/>
      <c r="AA206" s="193">
        <v>0.72154968595758984</v>
      </c>
      <c r="AC206" s="155"/>
      <c r="AD206" s="172">
        <v>174278967.20000002</v>
      </c>
      <c r="AE206" s="169"/>
      <c r="AF206" s="173">
        <v>1398</v>
      </c>
      <c r="AG206" s="169"/>
      <c r="AH206" s="193">
        <v>0.72392383720220477</v>
      </c>
      <c r="AI206" s="194"/>
      <c r="AJ206" s="155"/>
      <c r="AK206" s="172">
        <v>169488881.41000003</v>
      </c>
      <c r="AL206" s="169"/>
      <c r="AM206" s="173">
        <v>1367</v>
      </c>
      <c r="AN206" s="169"/>
      <c r="AO206" s="193">
        <v>0.72463752403602777</v>
      </c>
      <c r="AP206" s="194"/>
      <c r="AQ206" s="155"/>
      <c r="AR206" s="172">
        <v>157839572.37</v>
      </c>
      <c r="AS206" s="169"/>
      <c r="AT206" s="173">
        <v>1291</v>
      </c>
      <c r="AU206" s="169"/>
      <c r="AV206" s="193">
        <v>0.72528495941052706</v>
      </c>
      <c r="AW206" s="194"/>
      <c r="AX206" s="155"/>
      <c r="AY206" s="172">
        <v>96518430.230000019</v>
      </c>
      <c r="AZ206" s="169"/>
      <c r="BA206" s="173">
        <v>825</v>
      </c>
      <c r="BB206" s="169"/>
      <c r="BC206" s="193">
        <v>0.72278871910625808</v>
      </c>
      <c r="BE206" s="155"/>
      <c r="BF206" s="172">
        <v>67761650.479999989</v>
      </c>
      <c r="BG206" s="169"/>
      <c r="BH206" s="173">
        <v>587</v>
      </c>
      <c r="BI206" s="169"/>
      <c r="BJ206" s="193">
        <v>0.71583178340994424</v>
      </c>
      <c r="BL206" s="155"/>
      <c r="BM206" s="172">
        <v>52536374.909999996</v>
      </c>
      <c r="BN206" s="169"/>
      <c r="BO206" s="173">
        <v>459</v>
      </c>
      <c r="BP206" s="169"/>
      <c r="BQ206" s="193">
        <v>0.71572467968260689</v>
      </c>
      <c r="BS206" s="155"/>
      <c r="BT206" s="172">
        <v>45610397.169999994</v>
      </c>
      <c r="BU206" s="169"/>
      <c r="BV206" s="173">
        <v>394</v>
      </c>
      <c r="BW206" s="169"/>
      <c r="BX206" s="193">
        <v>0.71759235373520669</v>
      </c>
      <c r="BZ206" s="87"/>
      <c r="CA206" s="110">
        <v>40058330.730000004</v>
      </c>
      <c r="CB206" s="109"/>
      <c r="CC206" s="111">
        <v>346</v>
      </c>
      <c r="CD206" s="109"/>
      <c r="CE206" s="148">
        <v>0.71755840057094633</v>
      </c>
      <c r="CG206" s="87"/>
      <c r="CH206" s="110">
        <v>34949576.890000001</v>
      </c>
      <c r="CI206" s="109"/>
      <c r="CJ206" s="111">
        <v>305</v>
      </c>
      <c r="CK206" s="109"/>
      <c r="CL206" s="148">
        <v>0.71516578024303012</v>
      </c>
      <c r="CN206" s="87"/>
      <c r="CO206" s="110">
        <v>28044061.470000003</v>
      </c>
      <c r="CP206" s="109"/>
      <c r="CQ206" s="111">
        <v>262</v>
      </c>
      <c r="CR206" s="109"/>
      <c r="CS206" s="148">
        <v>0.71843859746488059</v>
      </c>
      <c r="CU206" s="87"/>
      <c r="CV206" s="110">
        <v>25384502.219999999</v>
      </c>
      <c r="CW206" s="109"/>
      <c r="CX206" s="111">
        <v>237</v>
      </c>
      <c r="CY206" s="109"/>
      <c r="CZ206" s="148">
        <v>0.71584177536935623</v>
      </c>
      <c r="DB206" s="87"/>
      <c r="DC206" s="110">
        <v>0</v>
      </c>
      <c r="DD206" s="109"/>
      <c r="DE206" s="111">
        <v>0</v>
      </c>
      <c r="DF206" s="109"/>
      <c r="DG206" s="148">
        <v>0</v>
      </c>
    </row>
    <row r="207" spans="1:111" ht="14.4" thickTop="1" x14ac:dyDescent="0.3">
      <c r="A207" s="155"/>
      <c r="B207" s="171"/>
      <c r="C207" s="169"/>
      <c r="D207" s="170"/>
      <c r="E207" s="169"/>
      <c r="F207" s="155"/>
      <c r="G207" s="155"/>
      <c r="H207" s="155"/>
      <c r="I207" s="171"/>
      <c r="J207" s="169"/>
      <c r="K207" s="170"/>
      <c r="L207" s="169"/>
      <c r="M207" s="155"/>
      <c r="N207" s="155"/>
      <c r="O207" s="155"/>
      <c r="P207" s="171"/>
      <c r="Q207" s="169"/>
      <c r="R207" s="170"/>
      <c r="S207" s="169"/>
      <c r="T207" s="155"/>
      <c r="U207" s="155"/>
      <c r="V207" s="155"/>
      <c r="W207" s="171"/>
      <c r="X207" s="169"/>
      <c r="Y207" s="170"/>
      <c r="Z207" s="169"/>
      <c r="AA207" s="155"/>
      <c r="AC207" s="155"/>
      <c r="AD207" s="171"/>
      <c r="AE207" s="169"/>
      <c r="AF207" s="170"/>
      <c r="AG207" s="169"/>
      <c r="AH207" s="155"/>
      <c r="AI207" s="155"/>
      <c r="AJ207" s="155"/>
      <c r="AK207" s="171"/>
      <c r="AL207" s="169"/>
      <c r="AM207" s="170"/>
      <c r="AN207" s="169"/>
      <c r="AO207" s="155"/>
      <c r="AP207" s="155"/>
      <c r="AQ207" s="155"/>
      <c r="AR207" s="171"/>
      <c r="AS207" s="169"/>
      <c r="AT207" s="170"/>
      <c r="AU207" s="169"/>
      <c r="AV207" s="155"/>
      <c r="AW207" s="155"/>
      <c r="AX207" s="155"/>
      <c r="AY207" s="171"/>
      <c r="AZ207" s="169"/>
      <c r="BA207" s="170"/>
      <c r="BB207" s="169"/>
      <c r="BC207" s="155"/>
      <c r="BE207" s="155"/>
      <c r="BF207" s="171"/>
      <c r="BG207" s="169"/>
      <c r="BH207" s="170"/>
      <c r="BI207" s="169"/>
      <c r="BJ207" s="155"/>
      <c r="BL207" s="155"/>
      <c r="BM207" s="171"/>
      <c r="BN207" s="169"/>
      <c r="BO207" s="170"/>
      <c r="BP207" s="169"/>
      <c r="BQ207" s="155"/>
      <c r="BS207" s="155"/>
      <c r="BT207" s="171"/>
      <c r="BU207" s="169"/>
      <c r="BV207" s="170"/>
      <c r="BW207" s="169"/>
      <c r="BX207" s="155"/>
      <c r="BZ207" s="87"/>
      <c r="CA207" s="94"/>
      <c r="CB207" s="109"/>
      <c r="CC207" s="90"/>
      <c r="CD207" s="109"/>
      <c r="CE207" s="87"/>
      <c r="CG207" s="87"/>
      <c r="CH207" s="94"/>
      <c r="CI207" s="109"/>
      <c r="CJ207" s="90"/>
      <c r="CK207" s="109"/>
      <c r="CL207" s="87"/>
      <c r="CN207" s="87"/>
      <c r="CO207" s="94"/>
      <c r="CP207" s="109"/>
      <c r="CQ207" s="90"/>
      <c r="CR207" s="109"/>
      <c r="CS207" s="87"/>
      <c r="CU207" s="87"/>
      <c r="CV207" s="94"/>
      <c r="CW207" s="109"/>
      <c r="CX207" s="90"/>
      <c r="CY207" s="109"/>
      <c r="CZ207" s="87"/>
      <c r="DB207" s="87"/>
      <c r="DC207" s="94"/>
      <c r="DD207" s="109"/>
      <c r="DE207" s="90"/>
      <c r="DF207" s="109"/>
      <c r="DG207" s="87"/>
    </row>
    <row r="208" spans="1:111" x14ac:dyDescent="0.3">
      <c r="A208" s="155"/>
      <c r="B208" s="171"/>
      <c r="C208" s="169"/>
      <c r="D208" s="170"/>
      <c r="E208" s="169"/>
      <c r="F208" s="155"/>
      <c r="G208" s="155"/>
      <c r="H208" s="155"/>
      <c r="I208" s="171"/>
      <c r="J208" s="169"/>
      <c r="K208" s="170"/>
      <c r="L208" s="169"/>
      <c r="M208" s="155"/>
      <c r="N208" s="155"/>
      <c r="O208" s="155"/>
      <c r="P208" s="171"/>
      <c r="Q208" s="169"/>
      <c r="R208" s="170"/>
      <c r="S208" s="169"/>
      <c r="T208" s="155"/>
      <c r="U208" s="155"/>
      <c r="V208" s="155"/>
      <c r="W208" s="171"/>
      <c r="X208" s="169"/>
      <c r="Y208" s="170"/>
      <c r="Z208" s="169"/>
      <c r="AA208" s="155"/>
      <c r="AC208" s="155"/>
      <c r="AD208" s="171"/>
      <c r="AE208" s="169"/>
      <c r="AF208" s="170"/>
      <c r="AG208" s="169"/>
      <c r="AH208" s="155"/>
      <c r="AI208" s="155"/>
      <c r="AJ208" s="155"/>
      <c r="AK208" s="171"/>
      <c r="AL208" s="169"/>
      <c r="AM208" s="170"/>
      <c r="AN208" s="169"/>
      <c r="AO208" s="155"/>
      <c r="AP208" s="155"/>
      <c r="AQ208" s="155"/>
      <c r="AR208" s="171"/>
      <c r="AS208" s="169"/>
      <c r="AT208" s="170"/>
      <c r="AU208" s="169"/>
      <c r="AV208" s="155"/>
      <c r="AW208" s="155"/>
      <c r="AX208" s="155"/>
      <c r="AY208" s="171"/>
      <c r="AZ208" s="169"/>
      <c r="BA208" s="170"/>
      <c r="BB208" s="169"/>
      <c r="BC208" s="155"/>
      <c r="BE208" s="155"/>
      <c r="BF208" s="171"/>
      <c r="BG208" s="169"/>
      <c r="BH208" s="170"/>
      <c r="BI208" s="169"/>
      <c r="BJ208" s="155"/>
      <c r="BL208" s="155"/>
      <c r="BM208" s="171"/>
      <c r="BN208" s="169"/>
      <c r="BO208" s="170"/>
      <c r="BP208" s="169"/>
      <c r="BQ208" s="155"/>
      <c r="BS208" s="155"/>
      <c r="BT208" s="171"/>
      <c r="BU208" s="169"/>
      <c r="BV208" s="170"/>
      <c r="BW208" s="169"/>
      <c r="BX208" s="155"/>
      <c r="BZ208" s="87"/>
      <c r="CA208" s="94"/>
      <c r="CB208" s="109"/>
      <c r="CC208" s="90"/>
      <c r="CD208" s="109"/>
      <c r="CE208" s="87"/>
      <c r="CG208" s="87"/>
      <c r="CH208" s="94"/>
      <c r="CI208" s="109"/>
      <c r="CJ208" s="90"/>
      <c r="CK208" s="109"/>
      <c r="CL208" s="87"/>
      <c r="CN208" s="87"/>
      <c r="CO208" s="94"/>
      <c r="CP208" s="109"/>
      <c r="CQ208" s="90"/>
      <c r="CR208" s="109"/>
      <c r="CS208" s="87"/>
      <c r="CU208" s="87"/>
      <c r="CV208" s="94"/>
      <c r="CW208" s="109"/>
      <c r="CX208" s="90"/>
      <c r="CY208" s="109"/>
      <c r="CZ208" s="87"/>
      <c r="DB208" s="87"/>
      <c r="DC208" s="94"/>
      <c r="DD208" s="109"/>
      <c r="DE208" s="90"/>
      <c r="DF208" s="109"/>
      <c r="DG208" s="87"/>
    </row>
    <row r="209" spans="1:111" x14ac:dyDescent="0.3">
      <c r="A209" s="162" t="s">
        <v>110</v>
      </c>
      <c r="B209" s="100"/>
      <c r="C209" s="101"/>
      <c r="D209" s="104"/>
      <c r="E209" s="101"/>
      <c r="F209" s="102"/>
      <c r="G209" s="102"/>
      <c r="H209" s="162" t="s">
        <v>110</v>
      </c>
      <c r="I209" s="100"/>
      <c r="J209" s="101"/>
      <c r="K209" s="104"/>
      <c r="L209" s="101"/>
      <c r="M209" s="102"/>
      <c r="N209" s="102"/>
      <c r="O209" s="162" t="s">
        <v>110</v>
      </c>
      <c r="P209" s="100"/>
      <c r="Q209" s="101"/>
      <c r="R209" s="104"/>
      <c r="S209" s="101"/>
      <c r="T209" s="102"/>
      <c r="U209" s="102"/>
      <c r="V209" s="162" t="s">
        <v>110</v>
      </c>
      <c r="W209" s="100"/>
      <c r="X209" s="101"/>
      <c r="Y209" s="104"/>
      <c r="Z209" s="101"/>
      <c r="AA209" s="102"/>
      <c r="AC209" s="162" t="s">
        <v>110</v>
      </c>
      <c r="AD209" s="100"/>
      <c r="AE209" s="101"/>
      <c r="AF209" s="104"/>
      <c r="AG209" s="101"/>
      <c r="AH209" s="102"/>
      <c r="AI209" s="102"/>
      <c r="AJ209" s="162" t="s">
        <v>110</v>
      </c>
      <c r="AK209" s="100"/>
      <c r="AL209" s="101"/>
      <c r="AM209" s="104"/>
      <c r="AN209" s="101"/>
      <c r="AO209" s="102"/>
      <c r="AP209" s="102"/>
      <c r="AQ209" s="162" t="s">
        <v>110</v>
      </c>
      <c r="AR209" s="100"/>
      <c r="AS209" s="101"/>
      <c r="AT209" s="104"/>
      <c r="AU209" s="101"/>
      <c r="AV209" s="102"/>
      <c r="AW209" s="102"/>
      <c r="AX209" s="162" t="s">
        <v>110</v>
      </c>
      <c r="AY209" s="100"/>
      <c r="AZ209" s="101"/>
      <c r="BA209" s="104"/>
      <c r="BB209" s="101"/>
      <c r="BC209" s="102"/>
      <c r="BE209" s="162" t="s">
        <v>110</v>
      </c>
      <c r="BF209" s="100"/>
      <c r="BG209" s="101"/>
      <c r="BH209" s="104"/>
      <c r="BI209" s="101"/>
      <c r="BJ209" s="102"/>
      <c r="BL209" s="162" t="s">
        <v>110</v>
      </c>
      <c r="BM209" s="100"/>
      <c r="BN209" s="101"/>
      <c r="BO209" s="104"/>
      <c r="BP209" s="101"/>
      <c r="BQ209" s="102"/>
      <c r="BS209" s="162" t="s">
        <v>110</v>
      </c>
      <c r="BT209" s="100"/>
      <c r="BU209" s="101"/>
      <c r="BV209" s="104"/>
      <c r="BW209" s="101"/>
      <c r="BX209" s="102"/>
      <c r="BZ209" s="99" t="s">
        <v>110</v>
      </c>
      <c r="CA209" s="94"/>
      <c r="CB209" s="109"/>
      <c r="CC209" s="90"/>
      <c r="CD209" s="109"/>
      <c r="CE209" s="87"/>
      <c r="CG209" s="99" t="s">
        <v>110</v>
      </c>
      <c r="CH209" s="94"/>
      <c r="CI209" s="109"/>
      <c r="CJ209" s="90"/>
      <c r="CK209" s="109"/>
      <c r="CL209" s="87"/>
      <c r="CN209" s="99" t="s">
        <v>110</v>
      </c>
      <c r="CO209" s="94"/>
      <c r="CP209" s="109"/>
      <c r="CQ209" s="90"/>
      <c r="CR209" s="109"/>
      <c r="CS209" s="87"/>
      <c r="CU209" s="99" t="s">
        <v>110</v>
      </c>
      <c r="CV209" s="94"/>
      <c r="CW209" s="109"/>
      <c r="CX209" s="90"/>
      <c r="CY209" s="109"/>
      <c r="CZ209" s="87"/>
      <c r="DB209" s="99" t="s">
        <v>110</v>
      </c>
      <c r="DC209" s="94"/>
      <c r="DD209" s="109"/>
      <c r="DE209" s="90"/>
      <c r="DF209" s="109"/>
      <c r="DG209" s="87"/>
    </row>
    <row r="210" spans="1:111" x14ac:dyDescent="0.3">
      <c r="A210" s="102"/>
      <c r="B210" s="100"/>
      <c r="C210" s="101"/>
      <c r="D210" s="104"/>
      <c r="E210" s="101"/>
      <c r="F210" s="102"/>
      <c r="G210" s="102"/>
      <c r="H210" s="102"/>
      <c r="I210" s="100"/>
      <c r="J210" s="101"/>
      <c r="K210" s="104"/>
      <c r="L210" s="101"/>
      <c r="M210" s="102"/>
      <c r="N210" s="102"/>
      <c r="O210" s="102"/>
      <c r="P210" s="100"/>
      <c r="Q210" s="101"/>
      <c r="R210" s="104"/>
      <c r="S210" s="101"/>
      <c r="T210" s="102"/>
      <c r="U210" s="102"/>
      <c r="V210" s="102"/>
      <c r="W210" s="100"/>
      <c r="X210" s="101"/>
      <c r="Y210" s="104"/>
      <c r="Z210" s="101"/>
      <c r="AA210" s="102"/>
      <c r="AC210" s="102"/>
      <c r="AD210" s="100"/>
      <c r="AE210" s="101"/>
      <c r="AF210" s="104"/>
      <c r="AG210" s="101"/>
      <c r="AH210" s="102"/>
      <c r="AI210" s="102"/>
      <c r="AJ210" s="102"/>
      <c r="AK210" s="100"/>
      <c r="AL210" s="101"/>
      <c r="AM210" s="104"/>
      <c r="AN210" s="101"/>
      <c r="AO210" s="102"/>
      <c r="AP210" s="102"/>
      <c r="AQ210" s="102"/>
      <c r="AR210" s="100"/>
      <c r="AS210" s="101"/>
      <c r="AT210" s="104"/>
      <c r="AU210" s="101"/>
      <c r="AV210" s="102"/>
      <c r="AW210" s="102"/>
      <c r="AX210" s="102"/>
      <c r="AY210" s="100"/>
      <c r="AZ210" s="101"/>
      <c r="BA210" s="104"/>
      <c r="BB210" s="101"/>
      <c r="BC210" s="102"/>
      <c r="BE210" s="102"/>
      <c r="BF210" s="100"/>
      <c r="BG210" s="101"/>
      <c r="BH210" s="104"/>
      <c r="BI210" s="101"/>
      <c r="BJ210" s="102"/>
      <c r="BL210" s="102"/>
      <c r="BM210" s="100"/>
      <c r="BN210" s="101"/>
      <c r="BO210" s="104"/>
      <c r="BP210" s="101"/>
      <c r="BQ210" s="102"/>
      <c r="BS210" s="102"/>
      <c r="BT210" s="100"/>
      <c r="BU210" s="101"/>
      <c r="BV210" s="104"/>
      <c r="BW210" s="101"/>
      <c r="BX210" s="102"/>
      <c r="BZ210" s="102"/>
      <c r="CA210" s="100"/>
      <c r="CB210" s="101"/>
      <c r="CC210" s="104"/>
      <c r="CD210" s="101"/>
      <c r="CE210" s="102"/>
      <c r="CG210" s="102"/>
      <c r="CH210" s="100"/>
      <c r="CI210" s="101"/>
      <c r="CJ210" s="104"/>
      <c r="CK210" s="101"/>
      <c r="CL210" s="102"/>
      <c r="CN210" s="102"/>
      <c r="CO210" s="100"/>
      <c r="CP210" s="101"/>
      <c r="CQ210" s="104"/>
      <c r="CR210" s="101"/>
      <c r="CS210" s="102"/>
      <c r="CU210" s="102"/>
      <c r="CV210" s="100"/>
      <c r="CW210" s="101"/>
      <c r="CX210" s="104"/>
      <c r="CY210" s="101"/>
      <c r="CZ210" s="102"/>
      <c r="DB210" s="102"/>
      <c r="DC210" s="100"/>
      <c r="DD210" s="101"/>
      <c r="DE210" s="104"/>
      <c r="DF210" s="101"/>
      <c r="DG210" s="102"/>
    </row>
    <row r="211" spans="1:111" ht="27.6" x14ac:dyDescent="0.3">
      <c r="A211" s="163" t="s">
        <v>111</v>
      </c>
      <c r="B211" s="164" t="s">
        <v>24</v>
      </c>
      <c r="C211" s="165" t="s">
        <v>25</v>
      </c>
      <c r="D211" s="166" t="s">
        <v>26</v>
      </c>
      <c r="E211" s="165" t="s">
        <v>25</v>
      </c>
      <c r="F211" s="149"/>
      <c r="G211" s="149"/>
      <c r="H211" s="163" t="s">
        <v>111</v>
      </c>
      <c r="I211" s="164" t="s">
        <v>24</v>
      </c>
      <c r="J211" s="165" t="s">
        <v>25</v>
      </c>
      <c r="K211" s="166" t="s">
        <v>26</v>
      </c>
      <c r="L211" s="165" t="s">
        <v>25</v>
      </c>
      <c r="M211" s="149"/>
      <c r="N211" s="149"/>
      <c r="O211" s="163" t="s">
        <v>111</v>
      </c>
      <c r="P211" s="164" t="s">
        <v>24</v>
      </c>
      <c r="Q211" s="165" t="s">
        <v>25</v>
      </c>
      <c r="R211" s="166" t="s">
        <v>26</v>
      </c>
      <c r="S211" s="165" t="s">
        <v>25</v>
      </c>
      <c r="T211" s="149"/>
      <c r="U211" s="149"/>
      <c r="V211" s="163" t="s">
        <v>111</v>
      </c>
      <c r="W211" s="164" t="s">
        <v>24</v>
      </c>
      <c r="X211" s="165" t="s">
        <v>25</v>
      </c>
      <c r="Y211" s="166" t="s">
        <v>26</v>
      </c>
      <c r="Z211" s="165" t="s">
        <v>25</v>
      </c>
      <c r="AA211" s="149"/>
      <c r="AC211" s="163" t="s">
        <v>111</v>
      </c>
      <c r="AD211" s="164" t="s">
        <v>24</v>
      </c>
      <c r="AE211" s="165" t="s">
        <v>25</v>
      </c>
      <c r="AF211" s="166" t="s">
        <v>26</v>
      </c>
      <c r="AG211" s="165" t="s">
        <v>25</v>
      </c>
      <c r="AH211" s="149"/>
      <c r="AI211" s="149"/>
      <c r="AJ211" s="163" t="s">
        <v>111</v>
      </c>
      <c r="AK211" s="164" t="s">
        <v>24</v>
      </c>
      <c r="AL211" s="165" t="s">
        <v>25</v>
      </c>
      <c r="AM211" s="166" t="s">
        <v>26</v>
      </c>
      <c r="AN211" s="165" t="s">
        <v>25</v>
      </c>
      <c r="AO211" s="149"/>
      <c r="AP211" s="149"/>
      <c r="AQ211" s="163" t="s">
        <v>111</v>
      </c>
      <c r="AR211" s="164" t="s">
        <v>24</v>
      </c>
      <c r="AS211" s="165" t="s">
        <v>25</v>
      </c>
      <c r="AT211" s="166" t="s">
        <v>26</v>
      </c>
      <c r="AU211" s="165" t="s">
        <v>25</v>
      </c>
      <c r="AV211" s="149"/>
      <c r="AW211" s="149"/>
      <c r="AX211" s="163" t="s">
        <v>111</v>
      </c>
      <c r="AY211" s="164" t="s">
        <v>24</v>
      </c>
      <c r="AZ211" s="165" t="s">
        <v>25</v>
      </c>
      <c r="BA211" s="166" t="s">
        <v>26</v>
      </c>
      <c r="BB211" s="165" t="s">
        <v>25</v>
      </c>
      <c r="BC211" s="149"/>
      <c r="BE211" s="163" t="s">
        <v>111</v>
      </c>
      <c r="BF211" s="164" t="s">
        <v>24</v>
      </c>
      <c r="BG211" s="165" t="s">
        <v>25</v>
      </c>
      <c r="BH211" s="166" t="s">
        <v>26</v>
      </c>
      <c r="BI211" s="165" t="s">
        <v>25</v>
      </c>
      <c r="BJ211" s="149"/>
      <c r="BL211" s="163" t="s">
        <v>111</v>
      </c>
      <c r="BM211" s="164" t="s">
        <v>24</v>
      </c>
      <c r="BN211" s="165" t="s">
        <v>25</v>
      </c>
      <c r="BO211" s="166" t="s">
        <v>26</v>
      </c>
      <c r="BP211" s="165" t="s">
        <v>25</v>
      </c>
      <c r="BQ211" s="149"/>
      <c r="BS211" s="163" t="s">
        <v>111</v>
      </c>
      <c r="BT211" s="164" t="s">
        <v>24</v>
      </c>
      <c r="BU211" s="165" t="s">
        <v>25</v>
      </c>
      <c r="BV211" s="166" t="s">
        <v>26</v>
      </c>
      <c r="BW211" s="165" t="s">
        <v>25</v>
      </c>
      <c r="BX211" s="149"/>
      <c r="BZ211" s="105" t="s">
        <v>111</v>
      </c>
      <c r="CA211" s="106" t="s">
        <v>24</v>
      </c>
      <c r="CB211" s="107" t="s">
        <v>25</v>
      </c>
      <c r="CC211" s="108" t="s">
        <v>26</v>
      </c>
      <c r="CD211" s="107" t="s">
        <v>25</v>
      </c>
      <c r="CE211" s="149"/>
      <c r="CG211" s="105" t="s">
        <v>111</v>
      </c>
      <c r="CH211" s="106" t="s">
        <v>24</v>
      </c>
      <c r="CI211" s="107" t="s">
        <v>25</v>
      </c>
      <c r="CJ211" s="108" t="s">
        <v>26</v>
      </c>
      <c r="CK211" s="107" t="s">
        <v>25</v>
      </c>
      <c r="CL211" s="149"/>
      <c r="CN211" s="105" t="s">
        <v>111</v>
      </c>
      <c r="CO211" s="106" t="s">
        <v>24</v>
      </c>
      <c r="CP211" s="107" t="s">
        <v>25</v>
      </c>
      <c r="CQ211" s="108" t="s">
        <v>26</v>
      </c>
      <c r="CR211" s="107" t="s">
        <v>25</v>
      </c>
      <c r="CS211" s="149"/>
      <c r="CU211" s="105" t="s">
        <v>111</v>
      </c>
      <c r="CV211" s="106" t="s">
        <v>24</v>
      </c>
      <c r="CW211" s="107" t="s">
        <v>25</v>
      </c>
      <c r="CX211" s="108" t="s">
        <v>26</v>
      </c>
      <c r="CY211" s="107" t="s">
        <v>25</v>
      </c>
      <c r="CZ211" s="149"/>
      <c r="DB211" s="105" t="s">
        <v>111</v>
      </c>
      <c r="DC211" s="106" t="s">
        <v>24</v>
      </c>
      <c r="DD211" s="107" t="s">
        <v>25</v>
      </c>
      <c r="DE211" s="108" t="s">
        <v>26</v>
      </c>
      <c r="DF211" s="107" t="s">
        <v>25</v>
      </c>
      <c r="DG211" s="149"/>
    </row>
    <row r="212" spans="1:111" x14ac:dyDescent="0.3">
      <c r="A212" s="102"/>
      <c r="B212" s="100"/>
      <c r="C212" s="101"/>
      <c r="D212" s="104"/>
      <c r="E212" s="101"/>
      <c r="F212" s="150"/>
      <c r="G212" s="150"/>
      <c r="H212" s="102"/>
      <c r="I212" s="100"/>
      <c r="J212" s="101"/>
      <c r="K212" s="104"/>
      <c r="L212" s="101"/>
      <c r="M212" s="150"/>
      <c r="N212" s="150"/>
      <c r="O212" s="102"/>
      <c r="P212" s="100"/>
      <c r="Q212" s="101"/>
      <c r="R212" s="104"/>
      <c r="S212" s="101"/>
      <c r="T212" s="150"/>
      <c r="U212" s="150"/>
      <c r="V212" s="102"/>
      <c r="W212" s="100"/>
      <c r="X212" s="101"/>
      <c r="Y212" s="104"/>
      <c r="Z212" s="101"/>
      <c r="AA212" s="150"/>
      <c r="AC212" s="102"/>
      <c r="AD212" s="100"/>
      <c r="AE212" s="101"/>
      <c r="AF212" s="104"/>
      <c r="AG212" s="101"/>
      <c r="AH212" s="150"/>
      <c r="AI212" s="150"/>
      <c r="AJ212" s="102"/>
      <c r="AK212" s="100"/>
      <c r="AL212" s="101"/>
      <c r="AM212" s="104"/>
      <c r="AN212" s="101"/>
      <c r="AO212" s="150"/>
      <c r="AP212" s="150"/>
      <c r="AQ212" s="102"/>
      <c r="AR212" s="100"/>
      <c r="AS212" s="101"/>
      <c r="AT212" s="104"/>
      <c r="AU212" s="101"/>
      <c r="AV212" s="150"/>
      <c r="AW212" s="150"/>
      <c r="AX212" s="102"/>
      <c r="AY212" s="100"/>
      <c r="AZ212" s="101"/>
      <c r="BA212" s="104"/>
      <c r="BB212" s="101"/>
      <c r="BC212" s="150"/>
      <c r="BE212" s="102"/>
      <c r="BF212" s="100"/>
      <c r="BG212" s="101"/>
      <c r="BH212" s="104"/>
      <c r="BI212" s="101"/>
      <c r="BJ212" s="150"/>
      <c r="BL212" s="102"/>
      <c r="BM212" s="100"/>
      <c r="BN212" s="101"/>
      <c r="BO212" s="104"/>
      <c r="BP212" s="101"/>
      <c r="BQ212" s="150"/>
      <c r="BS212" s="102"/>
      <c r="BT212" s="100"/>
      <c r="BU212" s="101"/>
      <c r="BV212" s="104"/>
      <c r="BW212" s="101"/>
      <c r="BX212" s="150"/>
      <c r="BZ212" s="102"/>
      <c r="CA212" s="100"/>
      <c r="CB212" s="101"/>
      <c r="CC212" s="104"/>
      <c r="CD212" s="101"/>
      <c r="CE212" s="150"/>
      <c r="CG212" s="102"/>
      <c r="CH212" s="100"/>
      <c r="CI212" s="101"/>
      <c r="CJ212" s="104"/>
      <c r="CK212" s="101"/>
      <c r="CL212" s="150"/>
      <c r="CN212" s="102"/>
      <c r="CO212" s="100"/>
      <c r="CP212" s="101"/>
      <c r="CQ212" s="104"/>
      <c r="CR212" s="101"/>
      <c r="CS212" s="150"/>
      <c r="CU212" s="102"/>
      <c r="CV212" s="100"/>
      <c r="CW212" s="101"/>
      <c r="CX212" s="104"/>
      <c r="CY212" s="101"/>
      <c r="CZ212" s="150"/>
      <c r="DB212" s="102"/>
      <c r="DC212" s="100"/>
      <c r="DD212" s="101"/>
      <c r="DE212" s="104"/>
      <c r="DF212" s="101"/>
      <c r="DG212" s="150"/>
    </row>
    <row r="213" spans="1:111" x14ac:dyDescent="0.3">
      <c r="A213" s="155" t="s">
        <v>112</v>
      </c>
      <c r="B213" s="168">
        <v>0</v>
      </c>
      <c r="C213" s="95">
        <v>0</v>
      </c>
      <c r="D213" s="183">
        <v>0</v>
      </c>
      <c r="E213" s="95">
        <v>0</v>
      </c>
      <c r="F213" s="151"/>
      <c r="G213" s="151"/>
      <c r="H213" s="155" t="s">
        <v>112</v>
      </c>
      <c r="I213" s="168">
        <v>0</v>
      </c>
      <c r="J213" s="95">
        <v>0</v>
      </c>
      <c r="K213" s="183">
        <v>0</v>
      </c>
      <c r="L213" s="95">
        <v>0</v>
      </c>
      <c r="M213" s="151"/>
      <c r="N213" s="151"/>
      <c r="O213" s="155" t="s">
        <v>112</v>
      </c>
      <c r="P213" s="168">
        <v>0</v>
      </c>
      <c r="Q213" s="95">
        <v>0</v>
      </c>
      <c r="R213" s="183">
        <v>0</v>
      </c>
      <c r="S213" s="95">
        <v>0</v>
      </c>
      <c r="T213" s="151"/>
      <c r="U213" s="151"/>
      <c r="V213" s="155" t="s">
        <v>112</v>
      </c>
      <c r="W213" s="168">
        <v>0</v>
      </c>
      <c r="X213" s="95">
        <v>0</v>
      </c>
      <c r="Y213" s="183">
        <v>0</v>
      </c>
      <c r="Z213" s="95">
        <v>0</v>
      </c>
      <c r="AA213" s="151"/>
      <c r="AC213" s="155" t="s">
        <v>112</v>
      </c>
      <c r="AD213" s="168">
        <v>0</v>
      </c>
      <c r="AE213" s="95">
        <v>0</v>
      </c>
      <c r="AF213" s="183">
        <v>0</v>
      </c>
      <c r="AG213" s="95">
        <v>0</v>
      </c>
      <c r="AH213" s="151"/>
      <c r="AI213" s="151"/>
      <c r="AJ213" s="155" t="s">
        <v>112</v>
      </c>
      <c r="AK213" s="168">
        <v>0</v>
      </c>
      <c r="AL213" s="95">
        <v>0</v>
      </c>
      <c r="AM213" s="183">
        <v>0</v>
      </c>
      <c r="AN213" s="95">
        <v>0</v>
      </c>
      <c r="AO213" s="151"/>
      <c r="AP213" s="151"/>
      <c r="AQ213" s="155" t="s">
        <v>112</v>
      </c>
      <c r="AR213" s="168">
        <v>0</v>
      </c>
      <c r="AS213" s="95">
        <v>0</v>
      </c>
      <c r="AT213" s="183">
        <v>0</v>
      </c>
      <c r="AU213" s="95">
        <v>0</v>
      </c>
      <c r="AV213" s="151"/>
      <c r="AW213" s="151"/>
      <c r="AX213" s="155" t="s">
        <v>112</v>
      </c>
      <c r="AY213" s="168">
        <v>0</v>
      </c>
      <c r="AZ213" s="95">
        <v>0</v>
      </c>
      <c r="BA213" s="183">
        <v>0</v>
      </c>
      <c r="BB213" s="95">
        <v>0</v>
      </c>
      <c r="BC213" s="151"/>
      <c r="BE213" s="155" t="s">
        <v>112</v>
      </c>
      <c r="BF213" s="168">
        <v>0</v>
      </c>
      <c r="BG213" s="95">
        <v>0</v>
      </c>
      <c r="BH213" s="183">
        <v>0</v>
      </c>
      <c r="BI213" s="95">
        <v>0</v>
      </c>
      <c r="BJ213" s="151"/>
      <c r="BL213" s="155" t="s">
        <v>112</v>
      </c>
      <c r="BM213" s="168">
        <v>0</v>
      </c>
      <c r="BN213" s="95">
        <v>0</v>
      </c>
      <c r="BO213" s="183">
        <v>0</v>
      </c>
      <c r="BP213" s="95">
        <v>0</v>
      </c>
      <c r="BQ213" s="151"/>
      <c r="BS213" s="155" t="s">
        <v>112</v>
      </c>
      <c r="BT213" s="168">
        <v>0</v>
      </c>
      <c r="BU213" s="95">
        <v>0</v>
      </c>
      <c r="BV213" s="183">
        <v>0</v>
      </c>
      <c r="BW213" s="95">
        <v>0</v>
      </c>
      <c r="BX213" s="151"/>
      <c r="BZ213" s="87" t="s">
        <v>112</v>
      </c>
      <c r="CA213" s="88">
        <v>0</v>
      </c>
      <c r="CB213" s="92">
        <v>0</v>
      </c>
      <c r="CC213" s="131">
        <v>0</v>
      </c>
      <c r="CD213" s="92">
        <v>0</v>
      </c>
      <c r="CE213" s="151"/>
      <c r="CG213" s="87" t="s">
        <v>112</v>
      </c>
      <c r="CH213" s="88">
        <v>0</v>
      </c>
      <c r="CI213" s="92">
        <v>0</v>
      </c>
      <c r="CJ213" s="131">
        <v>0</v>
      </c>
      <c r="CK213" s="92">
        <v>0</v>
      </c>
      <c r="CL213" s="151"/>
      <c r="CN213" s="87" t="s">
        <v>112</v>
      </c>
      <c r="CO213" s="88">
        <v>0</v>
      </c>
      <c r="CP213" s="92">
        <v>0</v>
      </c>
      <c r="CQ213" s="131">
        <v>0</v>
      </c>
      <c r="CR213" s="92">
        <v>0</v>
      </c>
      <c r="CS213" s="151"/>
      <c r="CU213" s="87" t="s">
        <v>112</v>
      </c>
      <c r="CV213" s="88">
        <v>0</v>
      </c>
      <c r="CW213" s="92">
        <v>0</v>
      </c>
      <c r="CX213" s="131">
        <v>0</v>
      </c>
      <c r="CY213" s="92">
        <v>0</v>
      </c>
      <c r="CZ213" s="151"/>
      <c r="DB213" s="87" t="s">
        <v>112</v>
      </c>
      <c r="DC213" s="88">
        <v>0</v>
      </c>
      <c r="DD213" s="92">
        <v>0</v>
      </c>
      <c r="DE213" s="131">
        <v>0</v>
      </c>
      <c r="DF213" s="92">
        <v>0</v>
      </c>
      <c r="DG213" s="151"/>
    </row>
    <row r="214" spans="1:111" x14ac:dyDescent="0.3">
      <c r="A214" s="155" t="s">
        <v>113</v>
      </c>
      <c r="B214" s="168">
        <v>0</v>
      </c>
      <c r="C214" s="95">
        <v>0</v>
      </c>
      <c r="D214" s="183">
        <v>0</v>
      </c>
      <c r="E214" s="95">
        <v>0</v>
      </c>
      <c r="F214" s="151"/>
      <c r="G214" s="151"/>
      <c r="H214" s="155" t="s">
        <v>113</v>
      </c>
      <c r="I214" s="168">
        <v>0</v>
      </c>
      <c r="J214" s="95">
        <v>0</v>
      </c>
      <c r="K214" s="183">
        <v>0</v>
      </c>
      <c r="L214" s="95">
        <v>0</v>
      </c>
      <c r="M214" s="151"/>
      <c r="N214" s="151"/>
      <c r="O214" s="155" t="s">
        <v>113</v>
      </c>
      <c r="P214" s="168">
        <v>0</v>
      </c>
      <c r="Q214" s="95">
        <v>0</v>
      </c>
      <c r="R214" s="183">
        <v>0</v>
      </c>
      <c r="S214" s="95">
        <v>0</v>
      </c>
      <c r="T214" s="151"/>
      <c r="U214" s="151"/>
      <c r="V214" s="155" t="s">
        <v>113</v>
      </c>
      <c r="W214" s="168">
        <v>0</v>
      </c>
      <c r="X214" s="95">
        <v>0</v>
      </c>
      <c r="Y214" s="183">
        <v>0</v>
      </c>
      <c r="Z214" s="95">
        <v>0</v>
      </c>
      <c r="AA214" s="151"/>
      <c r="AC214" s="155" t="s">
        <v>113</v>
      </c>
      <c r="AD214" s="168">
        <v>0</v>
      </c>
      <c r="AE214" s="95">
        <v>0</v>
      </c>
      <c r="AF214" s="183">
        <v>0</v>
      </c>
      <c r="AG214" s="95">
        <v>0</v>
      </c>
      <c r="AH214" s="151"/>
      <c r="AI214" s="151"/>
      <c r="AJ214" s="155" t="s">
        <v>113</v>
      </c>
      <c r="AK214" s="168">
        <v>0</v>
      </c>
      <c r="AL214" s="95">
        <v>0</v>
      </c>
      <c r="AM214" s="183">
        <v>0</v>
      </c>
      <c r="AN214" s="95">
        <v>0</v>
      </c>
      <c r="AO214" s="151"/>
      <c r="AP214" s="151"/>
      <c r="AQ214" s="155" t="s">
        <v>113</v>
      </c>
      <c r="AR214" s="168">
        <v>0</v>
      </c>
      <c r="AS214" s="95">
        <v>0</v>
      </c>
      <c r="AT214" s="183">
        <v>0</v>
      </c>
      <c r="AU214" s="95">
        <v>0</v>
      </c>
      <c r="AV214" s="151"/>
      <c r="AW214" s="151"/>
      <c r="AX214" s="155" t="s">
        <v>113</v>
      </c>
      <c r="AY214" s="168">
        <v>0</v>
      </c>
      <c r="AZ214" s="95">
        <v>0</v>
      </c>
      <c r="BA214" s="183">
        <v>0</v>
      </c>
      <c r="BB214" s="95">
        <v>0</v>
      </c>
      <c r="BC214" s="151"/>
      <c r="BE214" s="155" t="s">
        <v>113</v>
      </c>
      <c r="BF214" s="168">
        <v>0</v>
      </c>
      <c r="BG214" s="95">
        <v>0</v>
      </c>
      <c r="BH214" s="183">
        <v>0</v>
      </c>
      <c r="BI214" s="95">
        <v>0</v>
      </c>
      <c r="BJ214" s="151"/>
      <c r="BL214" s="155" t="s">
        <v>113</v>
      </c>
      <c r="BM214" s="168">
        <v>0</v>
      </c>
      <c r="BN214" s="95">
        <v>0</v>
      </c>
      <c r="BO214" s="183">
        <v>0</v>
      </c>
      <c r="BP214" s="95">
        <v>0</v>
      </c>
      <c r="BQ214" s="151"/>
      <c r="BS214" s="155" t="s">
        <v>113</v>
      </c>
      <c r="BT214" s="168">
        <v>0</v>
      </c>
      <c r="BU214" s="95">
        <v>0</v>
      </c>
      <c r="BV214" s="183">
        <v>0</v>
      </c>
      <c r="BW214" s="95">
        <v>0</v>
      </c>
      <c r="BX214" s="151"/>
      <c r="BZ214" s="87" t="s">
        <v>113</v>
      </c>
      <c r="CA214" s="88">
        <v>0</v>
      </c>
      <c r="CB214" s="92">
        <v>0</v>
      </c>
      <c r="CC214" s="131">
        <v>0</v>
      </c>
      <c r="CD214" s="92">
        <v>0</v>
      </c>
      <c r="CE214" s="151"/>
      <c r="CG214" s="87" t="s">
        <v>113</v>
      </c>
      <c r="CH214" s="88">
        <v>0</v>
      </c>
      <c r="CI214" s="92">
        <v>0</v>
      </c>
      <c r="CJ214" s="131">
        <v>0</v>
      </c>
      <c r="CK214" s="92">
        <v>0</v>
      </c>
      <c r="CL214" s="151"/>
      <c r="CN214" s="87" t="s">
        <v>113</v>
      </c>
      <c r="CO214" s="88">
        <v>0</v>
      </c>
      <c r="CP214" s="92">
        <v>0</v>
      </c>
      <c r="CQ214" s="131">
        <v>0</v>
      </c>
      <c r="CR214" s="92">
        <v>0</v>
      </c>
      <c r="CS214" s="151"/>
      <c r="CU214" s="87" t="s">
        <v>113</v>
      </c>
      <c r="CV214" s="88">
        <v>0</v>
      </c>
      <c r="CW214" s="92">
        <v>0</v>
      </c>
      <c r="CX214" s="131">
        <v>0</v>
      </c>
      <c r="CY214" s="92">
        <v>0</v>
      </c>
      <c r="CZ214" s="151"/>
      <c r="DB214" s="87" t="s">
        <v>113</v>
      </c>
      <c r="DC214" s="88">
        <v>0</v>
      </c>
      <c r="DD214" s="92">
        <v>0</v>
      </c>
      <c r="DE214" s="131">
        <v>0</v>
      </c>
      <c r="DF214" s="92">
        <v>0</v>
      </c>
      <c r="DG214" s="151"/>
    </row>
    <row r="215" spans="1:111" x14ac:dyDescent="0.3">
      <c r="A215" s="155" t="s">
        <v>114</v>
      </c>
      <c r="B215" s="168">
        <v>11003988.140000004</v>
      </c>
      <c r="C215" s="95">
        <v>5.6252101066036245E-2</v>
      </c>
      <c r="D215" s="183">
        <v>97</v>
      </c>
      <c r="E215" s="95">
        <v>6.3857801184990126E-2</v>
      </c>
      <c r="F215" s="151"/>
      <c r="G215" s="151"/>
      <c r="H215" s="155" t="s">
        <v>114</v>
      </c>
      <c r="I215" s="168">
        <v>11008814.500000006</v>
      </c>
      <c r="J215" s="95">
        <v>5.7728887192653594E-2</v>
      </c>
      <c r="K215" s="183">
        <v>97</v>
      </c>
      <c r="L215" s="95">
        <v>6.5057008718980555E-2</v>
      </c>
      <c r="M215" s="151"/>
      <c r="N215" s="151"/>
      <c r="O215" s="155" t="s">
        <v>114</v>
      </c>
      <c r="P215" s="168">
        <v>11003099.640000006</v>
      </c>
      <c r="Q215" s="95">
        <v>5.9563547638117088E-2</v>
      </c>
      <c r="R215" s="183">
        <v>97</v>
      </c>
      <c r="S215" s="95">
        <v>6.6483893077450312E-2</v>
      </c>
      <c r="T215" s="151"/>
      <c r="U215" s="151"/>
      <c r="V215" s="155" t="s">
        <v>114</v>
      </c>
      <c r="W215" s="168">
        <v>10997302.430000005</v>
      </c>
      <c r="X215" s="95">
        <v>6.1013719396952333E-2</v>
      </c>
      <c r="Y215" s="183">
        <v>97</v>
      </c>
      <c r="Z215" s="95">
        <v>6.7974772249474416E-2</v>
      </c>
      <c r="AA215" s="151"/>
      <c r="AC215" s="155" t="s">
        <v>114</v>
      </c>
      <c r="AD215" s="168">
        <v>11001137.590000004</v>
      </c>
      <c r="AE215" s="95">
        <v>6.3123724949409765E-2</v>
      </c>
      <c r="AF215" s="183">
        <v>97</v>
      </c>
      <c r="AG215" s="95">
        <v>6.9384835479256085E-2</v>
      </c>
      <c r="AH215" s="151"/>
      <c r="AI215" s="151"/>
      <c r="AJ215" s="155" t="s">
        <v>114</v>
      </c>
      <c r="AK215" s="168">
        <v>11010658.529999999</v>
      </c>
      <c r="AL215" s="95">
        <v>6.4963898743096909E-2</v>
      </c>
      <c r="AM215" s="183">
        <v>97</v>
      </c>
      <c r="AN215" s="95">
        <v>7.0958302852962687E-2</v>
      </c>
      <c r="AO215" s="151"/>
      <c r="AP215" s="151"/>
      <c r="AQ215" s="155" t="s">
        <v>114</v>
      </c>
      <c r="AR215" s="168">
        <v>11004743.680000009</v>
      </c>
      <c r="AS215" s="95">
        <v>6.9721068771038078E-2</v>
      </c>
      <c r="AT215" s="183">
        <v>97</v>
      </c>
      <c r="AU215" s="95">
        <v>7.513555383423702E-2</v>
      </c>
      <c r="AV215" s="151"/>
      <c r="AW215" s="151"/>
      <c r="AX215" s="155" t="s">
        <v>114</v>
      </c>
      <c r="AY215" s="168">
        <v>1326970.46</v>
      </c>
      <c r="AZ215" s="95">
        <v>1.3748363466312875E-2</v>
      </c>
      <c r="BA215" s="183">
        <v>17</v>
      </c>
      <c r="BB215" s="95">
        <v>2.0606060606060607E-2</v>
      </c>
      <c r="BC215" s="151"/>
      <c r="BE215" s="155" t="s">
        <v>114</v>
      </c>
      <c r="BF215" s="168">
        <v>0</v>
      </c>
      <c r="BG215" s="95">
        <v>0</v>
      </c>
      <c r="BH215" s="183">
        <v>0</v>
      </c>
      <c r="BI215" s="95">
        <v>0</v>
      </c>
      <c r="BJ215" s="151"/>
      <c r="BL215" s="155" t="s">
        <v>114</v>
      </c>
      <c r="BM215" s="168">
        <v>0</v>
      </c>
      <c r="BN215" s="95">
        <v>0</v>
      </c>
      <c r="BO215" s="183">
        <v>0</v>
      </c>
      <c r="BP215" s="95">
        <v>0</v>
      </c>
      <c r="BQ215" s="151"/>
      <c r="BS215" s="155" t="s">
        <v>114</v>
      </c>
      <c r="BT215" s="168">
        <v>0</v>
      </c>
      <c r="BU215" s="95">
        <v>0</v>
      </c>
      <c r="BV215" s="183">
        <v>0</v>
      </c>
      <c r="BW215" s="95">
        <v>0</v>
      </c>
      <c r="BX215" s="151"/>
      <c r="BZ215" s="87" t="s">
        <v>114</v>
      </c>
      <c r="CA215" s="88">
        <v>0</v>
      </c>
      <c r="CB215" s="92">
        <v>0</v>
      </c>
      <c r="CC215" s="131">
        <v>0</v>
      </c>
      <c r="CD215" s="92">
        <v>0</v>
      </c>
      <c r="CE215" s="151"/>
      <c r="CG215" s="87" t="s">
        <v>114</v>
      </c>
      <c r="CH215" s="88">
        <v>0</v>
      </c>
      <c r="CI215" s="92">
        <v>0</v>
      </c>
      <c r="CJ215" s="131">
        <v>0</v>
      </c>
      <c r="CK215" s="92">
        <v>0</v>
      </c>
      <c r="CL215" s="151"/>
      <c r="CN215" s="87" t="s">
        <v>114</v>
      </c>
      <c r="CO215" s="88">
        <v>0</v>
      </c>
      <c r="CP215" s="92">
        <v>0</v>
      </c>
      <c r="CQ215" s="131">
        <v>0</v>
      </c>
      <c r="CR215" s="92">
        <v>0</v>
      </c>
      <c r="CS215" s="151"/>
      <c r="CU215" s="87" t="s">
        <v>114</v>
      </c>
      <c r="CV215" s="88">
        <v>0</v>
      </c>
      <c r="CW215" s="92">
        <v>0</v>
      </c>
      <c r="CX215" s="131">
        <v>0</v>
      </c>
      <c r="CY215" s="92">
        <v>0</v>
      </c>
      <c r="CZ215" s="151"/>
      <c r="DB215" s="87" t="s">
        <v>114</v>
      </c>
      <c r="DC215" s="88">
        <v>0</v>
      </c>
      <c r="DD215" s="92">
        <v>0</v>
      </c>
      <c r="DE215" s="131">
        <v>0</v>
      </c>
      <c r="DF215" s="92">
        <v>0</v>
      </c>
      <c r="DG215" s="151"/>
    </row>
    <row r="216" spans="1:111" x14ac:dyDescent="0.3">
      <c r="A216" s="155" t="s">
        <v>115</v>
      </c>
      <c r="B216" s="168">
        <v>29784154.129999999</v>
      </c>
      <c r="C216" s="95">
        <v>0.152255820977935</v>
      </c>
      <c r="D216" s="183">
        <v>187</v>
      </c>
      <c r="E216" s="95">
        <v>0.12310730743910467</v>
      </c>
      <c r="F216" s="151"/>
      <c r="G216" s="151"/>
      <c r="H216" s="155" t="s">
        <v>115</v>
      </c>
      <c r="I216" s="168">
        <v>29425018.239999998</v>
      </c>
      <c r="J216" s="95">
        <v>0.15430122458859974</v>
      </c>
      <c r="K216" s="183">
        <v>186</v>
      </c>
      <c r="L216" s="95">
        <v>0.12474849094567404</v>
      </c>
      <c r="M216" s="151"/>
      <c r="N216" s="151"/>
      <c r="O216" s="155" t="s">
        <v>115</v>
      </c>
      <c r="P216" s="168">
        <v>29437179.729999993</v>
      </c>
      <c r="Q216" s="95">
        <v>0.15935353805263444</v>
      </c>
      <c r="R216" s="183">
        <v>186</v>
      </c>
      <c r="S216" s="95">
        <v>0.12748457847840988</v>
      </c>
      <c r="T216" s="151"/>
      <c r="U216" s="151"/>
      <c r="V216" s="155" t="s">
        <v>115</v>
      </c>
      <c r="W216" s="168">
        <v>29416235.139999997</v>
      </c>
      <c r="X216" s="95">
        <v>0.1632031062136324</v>
      </c>
      <c r="Y216" s="183">
        <v>185</v>
      </c>
      <c r="Z216" s="95">
        <v>0.1296426068675543</v>
      </c>
      <c r="AA216" s="151"/>
      <c r="AC216" s="155" t="s">
        <v>115</v>
      </c>
      <c r="AD216" s="168">
        <v>29458704.549999986</v>
      </c>
      <c r="AE216" s="95">
        <v>0.16903189767124116</v>
      </c>
      <c r="AF216" s="183">
        <v>185</v>
      </c>
      <c r="AG216" s="95">
        <v>0.1323319027181688</v>
      </c>
      <c r="AH216" s="151"/>
      <c r="AI216" s="151"/>
      <c r="AJ216" s="155" t="s">
        <v>115</v>
      </c>
      <c r="AK216" s="168">
        <v>29121807.249999996</v>
      </c>
      <c r="AL216" s="95">
        <v>0.17182134313314185</v>
      </c>
      <c r="AM216" s="183">
        <v>182</v>
      </c>
      <c r="AN216" s="95">
        <v>0.13313825896122897</v>
      </c>
      <c r="AO216" s="151"/>
      <c r="AP216" s="151"/>
      <c r="AQ216" s="155" t="s">
        <v>115</v>
      </c>
      <c r="AR216" s="168">
        <v>26516143.659999974</v>
      </c>
      <c r="AS216" s="95">
        <v>0.16799426950956314</v>
      </c>
      <c r="AT216" s="183">
        <v>168</v>
      </c>
      <c r="AU216" s="95">
        <v>0.13013168086754454</v>
      </c>
      <c r="AV216" s="151"/>
      <c r="AW216" s="151"/>
      <c r="AX216" s="155" t="s">
        <v>115</v>
      </c>
      <c r="AY216" s="168">
        <v>2350737.0200000005</v>
      </c>
      <c r="AZ216" s="95">
        <v>2.4355317574045472E-2</v>
      </c>
      <c r="BA216" s="183">
        <v>21</v>
      </c>
      <c r="BB216" s="95">
        <v>2.5454545454545455E-2</v>
      </c>
      <c r="BC216" s="151"/>
      <c r="BE216" s="155" t="s">
        <v>115</v>
      </c>
      <c r="BF216" s="168">
        <v>0</v>
      </c>
      <c r="BG216" s="95">
        <v>0</v>
      </c>
      <c r="BH216" s="183">
        <v>0</v>
      </c>
      <c r="BI216" s="95">
        <v>0</v>
      </c>
      <c r="BJ216" s="151"/>
      <c r="BL216" s="155" t="s">
        <v>115</v>
      </c>
      <c r="BM216" s="168">
        <v>0</v>
      </c>
      <c r="BN216" s="95">
        <v>0</v>
      </c>
      <c r="BO216" s="183">
        <v>0</v>
      </c>
      <c r="BP216" s="95">
        <v>0</v>
      </c>
      <c r="BQ216" s="151"/>
      <c r="BS216" s="155" t="s">
        <v>115</v>
      </c>
      <c r="BT216" s="168">
        <v>0</v>
      </c>
      <c r="BU216" s="95">
        <v>0</v>
      </c>
      <c r="BV216" s="183">
        <v>0</v>
      </c>
      <c r="BW216" s="95">
        <v>0</v>
      </c>
      <c r="BX216" s="151"/>
      <c r="BZ216" s="87" t="s">
        <v>115</v>
      </c>
      <c r="CA216" s="88">
        <v>0</v>
      </c>
      <c r="CB216" s="92">
        <v>0</v>
      </c>
      <c r="CC216" s="131">
        <v>0</v>
      </c>
      <c r="CD216" s="92">
        <v>0</v>
      </c>
      <c r="CE216" s="151"/>
      <c r="CG216" s="87" t="s">
        <v>115</v>
      </c>
      <c r="CH216" s="88">
        <v>0</v>
      </c>
      <c r="CI216" s="92">
        <v>0</v>
      </c>
      <c r="CJ216" s="131">
        <v>0</v>
      </c>
      <c r="CK216" s="92">
        <v>0</v>
      </c>
      <c r="CL216" s="151"/>
      <c r="CN216" s="87" t="s">
        <v>115</v>
      </c>
      <c r="CO216" s="88">
        <v>0</v>
      </c>
      <c r="CP216" s="92">
        <v>0</v>
      </c>
      <c r="CQ216" s="131">
        <v>0</v>
      </c>
      <c r="CR216" s="92">
        <v>0</v>
      </c>
      <c r="CS216" s="151"/>
      <c r="CU216" s="87" t="s">
        <v>115</v>
      </c>
      <c r="CV216" s="88">
        <v>0</v>
      </c>
      <c r="CW216" s="92">
        <v>0</v>
      </c>
      <c r="CX216" s="131">
        <v>0</v>
      </c>
      <c r="CY216" s="92">
        <v>0</v>
      </c>
      <c r="CZ216" s="151"/>
      <c r="DB216" s="87" t="s">
        <v>115</v>
      </c>
      <c r="DC216" s="88">
        <v>0</v>
      </c>
      <c r="DD216" s="92">
        <v>0</v>
      </c>
      <c r="DE216" s="131">
        <v>0</v>
      </c>
      <c r="DF216" s="92">
        <v>0</v>
      </c>
      <c r="DG216" s="151"/>
    </row>
    <row r="217" spans="1:111" x14ac:dyDescent="0.3">
      <c r="A217" s="155" t="s">
        <v>116</v>
      </c>
      <c r="B217" s="168">
        <v>43912246.320000008</v>
      </c>
      <c r="C217" s="95">
        <v>0.22447826066353044</v>
      </c>
      <c r="D217" s="183">
        <v>277</v>
      </c>
      <c r="E217" s="95">
        <v>0.18235681369321921</v>
      </c>
      <c r="F217" s="151"/>
      <c r="G217" s="151"/>
      <c r="H217" s="155" t="s">
        <v>116</v>
      </c>
      <c r="I217" s="168">
        <v>42895032.889999993</v>
      </c>
      <c r="J217" s="95">
        <v>0.22493634667311127</v>
      </c>
      <c r="K217" s="183">
        <v>272</v>
      </c>
      <c r="L217" s="95">
        <v>0.18242790073775988</v>
      </c>
      <c r="M217" s="151"/>
      <c r="N217" s="151"/>
      <c r="O217" s="155" t="s">
        <v>116</v>
      </c>
      <c r="P217" s="168">
        <v>40973444.009999998</v>
      </c>
      <c r="Q217" s="95">
        <v>0.22180328853109946</v>
      </c>
      <c r="R217" s="183">
        <v>263</v>
      </c>
      <c r="S217" s="95">
        <v>0.18026045236463331</v>
      </c>
      <c r="T217" s="151"/>
      <c r="U217" s="151"/>
      <c r="V217" s="155" t="s">
        <v>116</v>
      </c>
      <c r="W217" s="168">
        <v>40073327.629999995</v>
      </c>
      <c r="X217" s="95">
        <v>0.22232931965652555</v>
      </c>
      <c r="Y217" s="183">
        <v>256</v>
      </c>
      <c r="Z217" s="95">
        <v>0.17939733707077785</v>
      </c>
      <c r="AA217" s="151"/>
      <c r="AC217" s="155" t="s">
        <v>116</v>
      </c>
      <c r="AD217" s="168">
        <v>37896447.54999999</v>
      </c>
      <c r="AE217" s="95">
        <v>0.21744705146496873</v>
      </c>
      <c r="AF217" s="183">
        <v>250</v>
      </c>
      <c r="AG217" s="95">
        <v>0.17882689556509299</v>
      </c>
      <c r="AH217" s="151"/>
      <c r="AI217" s="151"/>
      <c r="AJ217" s="155" t="s">
        <v>116</v>
      </c>
      <c r="AK217" s="168">
        <v>35978689.259999998</v>
      </c>
      <c r="AL217" s="95">
        <v>0.21227757809650175</v>
      </c>
      <c r="AM217" s="183">
        <v>240</v>
      </c>
      <c r="AN217" s="95">
        <v>0.1755669348939283</v>
      </c>
      <c r="AO217" s="151"/>
      <c r="AP217" s="151"/>
      <c r="AQ217" s="155" t="s">
        <v>116</v>
      </c>
      <c r="AR217" s="168">
        <v>29789058.239999991</v>
      </c>
      <c r="AS217" s="95">
        <v>0.18872997305244787</v>
      </c>
      <c r="AT217" s="183">
        <v>209</v>
      </c>
      <c r="AU217" s="95">
        <v>0.16189000774593337</v>
      </c>
      <c r="AV217" s="151"/>
      <c r="AW217" s="151"/>
      <c r="AX217" s="155" t="s">
        <v>116</v>
      </c>
      <c r="AY217" s="168">
        <v>4973998.2699999996</v>
      </c>
      <c r="AZ217" s="95">
        <v>5.1534181172933902E-2</v>
      </c>
      <c r="BA217" s="183">
        <v>46</v>
      </c>
      <c r="BB217" s="95">
        <v>5.5757575757575756E-2</v>
      </c>
      <c r="BC217" s="151"/>
      <c r="BE217" s="155" t="s">
        <v>116</v>
      </c>
      <c r="BF217" s="168">
        <v>1048979.2</v>
      </c>
      <c r="BG217" s="95">
        <v>1.5480425765449864E-2</v>
      </c>
      <c r="BH217" s="183">
        <v>11</v>
      </c>
      <c r="BI217" s="95">
        <v>1.8739352640545145E-2</v>
      </c>
      <c r="BJ217" s="151"/>
      <c r="BL217" s="155" t="s">
        <v>116</v>
      </c>
      <c r="BM217" s="168">
        <v>0</v>
      </c>
      <c r="BN217" s="95">
        <v>0</v>
      </c>
      <c r="BO217" s="183">
        <v>0</v>
      </c>
      <c r="BP217" s="95">
        <v>0</v>
      </c>
      <c r="BQ217" s="151"/>
      <c r="BS217" s="155" t="s">
        <v>116</v>
      </c>
      <c r="BT217" s="168">
        <v>0</v>
      </c>
      <c r="BU217" s="95">
        <v>0</v>
      </c>
      <c r="BV217" s="183">
        <v>0</v>
      </c>
      <c r="BW217" s="95">
        <v>0</v>
      </c>
      <c r="BX217" s="151"/>
      <c r="BZ217" s="87" t="s">
        <v>116</v>
      </c>
      <c r="CA217" s="88">
        <v>0</v>
      </c>
      <c r="CB217" s="92">
        <v>0</v>
      </c>
      <c r="CC217" s="131">
        <v>0</v>
      </c>
      <c r="CD217" s="92">
        <v>0</v>
      </c>
      <c r="CE217" s="151"/>
      <c r="CG217" s="87" t="s">
        <v>116</v>
      </c>
      <c r="CH217" s="88">
        <v>0</v>
      </c>
      <c r="CI217" s="92">
        <v>0</v>
      </c>
      <c r="CJ217" s="131">
        <v>0</v>
      </c>
      <c r="CK217" s="92">
        <v>0</v>
      </c>
      <c r="CL217" s="151"/>
      <c r="CN217" s="87" t="s">
        <v>116</v>
      </c>
      <c r="CO217" s="88">
        <v>0</v>
      </c>
      <c r="CP217" s="92">
        <v>0</v>
      </c>
      <c r="CQ217" s="131">
        <v>0</v>
      </c>
      <c r="CR217" s="92">
        <v>0</v>
      </c>
      <c r="CS217" s="151"/>
      <c r="CU217" s="87" t="s">
        <v>116</v>
      </c>
      <c r="CV217" s="88">
        <v>0</v>
      </c>
      <c r="CW217" s="92">
        <v>0</v>
      </c>
      <c r="CX217" s="131">
        <v>0</v>
      </c>
      <c r="CY217" s="92">
        <v>0</v>
      </c>
      <c r="CZ217" s="151"/>
      <c r="DB217" s="87" t="s">
        <v>116</v>
      </c>
      <c r="DC217" s="88">
        <v>0</v>
      </c>
      <c r="DD217" s="92">
        <v>0</v>
      </c>
      <c r="DE217" s="131">
        <v>0</v>
      </c>
      <c r="DF217" s="92">
        <v>0</v>
      </c>
      <c r="DG217" s="151"/>
    </row>
    <row r="218" spans="1:111" x14ac:dyDescent="0.3">
      <c r="A218" s="155" t="s">
        <v>117</v>
      </c>
      <c r="B218" s="168">
        <v>75388374.110000029</v>
      </c>
      <c r="C218" s="95">
        <v>0.38538340696901824</v>
      </c>
      <c r="D218" s="183">
        <v>686</v>
      </c>
      <c r="E218" s="95">
        <v>0.45161290322580644</v>
      </c>
      <c r="F218" s="151"/>
      <c r="G218" s="151"/>
      <c r="H218" s="155" t="s">
        <v>117</v>
      </c>
      <c r="I218" s="168">
        <v>73345365.089999974</v>
      </c>
      <c r="J218" s="95">
        <v>0.38461419323439405</v>
      </c>
      <c r="K218" s="183">
        <v>674</v>
      </c>
      <c r="L218" s="95">
        <v>0.45204560697518442</v>
      </c>
      <c r="M218" s="151"/>
      <c r="N218" s="151"/>
      <c r="O218" s="155" t="s">
        <v>117</v>
      </c>
      <c r="P218" s="168">
        <v>70936283.710000023</v>
      </c>
      <c r="Q218" s="95">
        <v>0.38400240407452796</v>
      </c>
      <c r="R218" s="183">
        <v>664</v>
      </c>
      <c r="S218" s="95">
        <v>0.455106237148732</v>
      </c>
      <c r="T218" s="151"/>
      <c r="U218" s="151"/>
      <c r="V218" s="155" t="s">
        <v>117</v>
      </c>
      <c r="W218" s="168">
        <v>69939660.39000003</v>
      </c>
      <c r="X218" s="95">
        <v>0.38802959552269051</v>
      </c>
      <c r="Y218" s="183">
        <v>656</v>
      </c>
      <c r="Z218" s="95">
        <v>0.45970567624386827</v>
      </c>
      <c r="AA218" s="151"/>
      <c r="AC218" s="155" t="s">
        <v>117</v>
      </c>
      <c r="AD218" s="168">
        <v>68264780.949999988</v>
      </c>
      <c r="AE218" s="95">
        <v>0.39169833311933927</v>
      </c>
      <c r="AF218" s="183">
        <v>645</v>
      </c>
      <c r="AG218" s="95">
        <v>0.46137339055793991</v>
      </c>
      <c r="AH218" s="151"/>
      <c r="AI218" s="151"/>
      <c r="AJ218" s="155" t="s">
        <v>117</v>
      </c>
      <c r="AK218" s="168">
        <v>66932111.660000004</v>
      </c>
      <c r="AL218" s="95">
        <v>0.39490561919568457</v>
      </c>
      <c r="AM218" s="183">
        <v>638</v>
      </c>
      <c r="AN218" s="95">
        <v>0.46671543525969278</v>
      </c>
      <c r="AO218" s="151"/>
      <c r="AP218" s="151"/>
      <c r="AQ218" s="155" t="s">
        <v>117</v>
      </c>
      <c r="AR218" s="168">
        <v>60357838.559999987</v>
      </c>
      <c r="AS218" s="95">
        <v>0.38239991184537697</v>
      </c>
      <c r="AT218" s="183">
        <v>584</v>
      </c>
      <c r="AU218" s="95">
        <v>0.45236250968241676</v>
      </c>
      <c r="AV218" s="151"/>
      <c r="AW218" s="151"/>
      <c r="AX218" s="155" t="s">
        <v>117</v>
      </c>
      <c r="AY218" s="168">
        <v>13802734.270000001</v>
      </c>
      <c r="AZ218" s="95">
        <v>0.14300620344848725</v>
      </c>
      <c r="BA218" s="183">
        <v>139</v>
      </c>
      <c r="BB218" s="95">
        <v>0.16848484848484849</v>
      </c>
      <c r="BC218" s="151"/>
      <c r="BE218" s="155" t="s">
        <v>117</v>
      </c>
      <c r="BF218" s="168">
        <v>1397754.37</v>
      </c>
      <c r="BG218" s="95">
        <v>2.0627513646713055E-2</v>
      </c>
      <c r="BH218" s="183">
        <v>14</v>
      </c>
      <c r="BI218" s="95">
        <v>2.385008517887564E-2</v>
      </c>
      <c r="BJ218" s="151"/>
      <c r="BL218" s="155" t="s">
        <v>117</v>
      </c>
      <c r="BM218" s="168">
        <v>735831.97</v>
      </c>
      <c r="BN218" s="95">
        <v>1.4006142815535954E-2</v>
      </c>
      <c r="BO218" s="183">
        <v>4</v>
      </c>
      <c r="BP218" s="95">
        <v>8.7145969498910684E-3</v>
      </c>
      <c r="BQ218" s="151"/>
      <c r="BS218" s="155" t="s">
        <v>117</v>
      </c>
      <c r="BT218" s="168">
        <v>735831.97</v>
      </c>
      <c r="BU218" s="95">
        <v>1.6132987556705378E-2</v>
      </c>
      <c r="BV218" s="183">
        <v>4</v>
      </c>
      <c r="BW218" s="95">
        <v>1.015228426395939E-2</v>
      </c>
      <c r="BX218" s="151"/>
      <c r="BZ218" s="87" t="s">
        <v>117</v>
      </c>
      <c r="CA218" s="88">
        <v>0</v>
      </c>
      <c r="CB218" s="92">
        <v>0</v>
      </c>
      <c r="CC218" s="131">
        <v>0</v>
      </c>
      <c r="CD218" s="92">
        <v>0</v>
      </c>
      <c r="CE218" s="151"/>
      <c r="CG218" s="87" t="s">
        <v>117</v>
      </c>
      <c r="CH218" s="88">
        <v>0</v>
      </c>
      <c r="CI218" s="92">
        <v>0</v>
      </c>
      <c r="CJ218" s="131">
        <v>0</v>
      </c>
      <c r="CK218" s="92">
        <v>0</v>
      </c>
      <c r="CL218" s="151"/>
      <c r="CN218" s="87" t="s">
        <v>117</v>
      </c>
      <c r="CO218" s="88">
        <v>0</v>
      </c>
      <c r="CP218" s="92">
        <v>0</v>
      </c>
      <c r="CQ218" s="131">
        <v>0</v>
      </c>
      <c r="CR218" s="92">
        <v>0</v>
      </c>
      <c r="CS218" s="151"/>
      <c r="CU218" s="87" t="s">
        <v>117</v>
      </c>
      <c r="CV218" s="88">
        <v>0</v>
      </c>
      <c r="CW218" s="92">
        <v>0</v>
      </c>
      <c r="CX218" s="131">
        <v>0</v>
      </c>
      <c r="CY218" s="92">
        <v>0</v>
      </c>
      <c r="CZ218" s="151"/>
      <c r="DB218" s="87" t="s">
        <v>117</v>
      </c>
      <c r="DC218" s="88">
        <v>0</v>
      </c>
      <c r="DD218" s="92">
        <v>0</v>
      </c>
      <c r="DE218" s="131">
        <v>0</v>
      </c>
      <c r="DF218" s="92">
        <v>0</v>
      </c>
      <c r="DG218" s="151"/>
    </row>
    <row r="219" spans="1:111" x14ac:dyDescent="0.3">
      <c r="A219" s="155" t="s">
        <v>118</v>
      </c>
      <c r="B219" s="168">
        <v>8257025.1999999993</v>
      </c>
      <c r="C219" s="95">
        <v>4.2209697988206653E-2</v>
      </c>
      <c r="D219" s="183">
        <v>57</v>
      </c>
      <c r="E219" s="95">
        <v>3.7524687294272545E-2</v>
      </c>
      <c r="F219" s="151"/>
      <c r="G219" s="151"/>
      <c r="H219" s="155" t="s">
        <v>118</v>
      </c>
      <c r="I219" s="168">
        <v>8248492.3599999994</v>
      </c>
      <c r="J219" s="95">
        <v>4.3254092887104668E-2</v>
      </c>
      <c r="K219" s="183">
        <v>57</v>
      </c>
      <c r="L219" s="95">
        <v>3.8229376257545272E-2</v>
      </c>
      <c r="M219" s="151"/>
      <c r="N219" s="151"/>
      <c r="O219" s="155" t="s">
        <v>118</v>
      </c>
      <c r="P219" s="168">
        <v>8242398.0300000003</v>
      </c>
      <c r="Q219" s="95">
        <v>4.461892410093881E-2</v>
      </c>
      <c r="R219" s="183">
        <v>57</v>
      </c>
      <c r="S219" s="95">
        <v>3.9067854694996573E-2</v>
      </c>
      <c r="T219" s="151"/>
      <c r="U219" s="151"/>
      <c r="V219" s="155" t="s">
        <v>118</v>
      </c>
      <c r="W219" s="168">
        <v>8233634.6400000006</v>
      </c>
      <c r="X219" s="95">
        <v>4.5680718225186281E-2</v>
      </c>
      <c r="Y219" s="183">
        <v>57</v>
      </c>
      <c r="Z219" s="95">
        <v>3.9943938332165384E-2</v>
      </c>
      <c r="AA219" s="151"/>
      <c r="AC219" s="155" t="s">
        <v>118</v>
      </c>
      <c r="AD219" s="168">
        <v>8224763.0699999994</v>
      </c>
      <c r="AE219" s="95">
        <v>4.7193090492448138E-2</v>
      </c>
      <c r="AF219" s="183">
        <v>57</v>
      </c>
      <c r="AG219" s="95">
        <v>4.07725321888412E-2</v>
      </c>
      <c r="AH219" s="151"/>
      <c r="AI219" s="151"/>
      <c r="AJ219" s="155" t="s">
        <v>118</v>
      </c>
      <c r="AK219" s="168">
        <v>8128222.2999999989</v>
      </c>
      <c r="AL219" s="95">
        <v>4.7957259687952759E-2</v>
      </c>
      <c r="AM219" s="183">
        <v>56</v>
      </c>
      <c r="AN219" s="95">
        <v>4.0965618141916606E-2</v>
      </c>
      <c r="AO219" s="151"/>
      <c r="AP219" s="151"/>
      <c r="AQ219" s="155" t="s">
        <v>118</v>
      </c>
      <c r="AR219" s="168">
        <v>8081401.4100000011</v>
      </c>
      <c r="AS219" s="95">
        <v>5.120009696336459E-2</v>
      </c>
      <c r="AT219" s="183">
        <v>55</v>
      </c>
      <c r="AU219" s="95">
        <v>4.2602633617350893E-2</v>
      </c>
      <c r="AV219" s="151"/>
      <c r="AW219" s="151"/>
      <c r="AX219" s="155" t="s">
        <v>118</v>
      </c>
      <c r="AY219" s="168">
        <v>1600459.9200000002</v>
      </c>
      <c r="AZ219" s="95">
        <v>1.6581909964616715E-2</v>
      </c>
      <c r="BA219" s="183">
        <v>12</v>
      </c>
      <c r="BB219" s="95">
        <v>1.4545454545454545E-2</v>
      </c>
      <c r="BC219" s="151"/>
      <c r="BE219" s="155" t="s">
        <v>118</v>
      </c>
      <c r="BF219" s="168">
        <v>316804.83999999997</v>
      </c>
      <c r="BG219" s="95">
        <v>4.6752822246191551E-3</v>
      </c>
      <c r="BH219" s="183">
        <v>2</v>
      </c>
      <c r="BI219" s="95">
        <v>3.4071550255536627E-3</v>
      </c>
      <c r="BJ219" s="151"/>
      <c r="BL219" s="155" t="s">
        <v>118</v>
      </c>
      <c r="BM219" s="168">
        <v>315673.08999999997</v>
      </c>
      <c r="BN219" s="95">
        <v>6.0086576308468007E-3</v>
      </c>
      <c r="BO219" s="183">
        <v>2</v>
      </c>
      <c r="BP219" s="95">
        <v>4.3572984749455342E-3</v>
      </c>
      <c r="BQ219" s="151"/>
      <c r="BS219" s="155" t="s">
        <v>118</v>
      </c>
      <c r="BT219" s="168">
        <v>314524.45</v>
      </c>
      <c r="BU219" s="95">
        <v>6.8958936890573036E-3</v>
      </c>
      <c r="BV219" s="183">
        <v>2</v>
      </c>
      <c r="BW219" s="95">
        <v>5.076142131979695E-3</v>
      </c>
      <c r="BX219" s="151"/>
      <c r="BZ219" s="87" t="s">
        <v>118</v>
      </c>
      <c r="CA219" s="88">
        <v>313361.61</v>
      </c>
      <c r="CB219" s="92">
        <v>7.8226327530248538E-3</v>
      </c>
      <c r="CC219" s="131">
        <v>2</v>
      </c>
      <c r="CD219" s="92">
        <v>5.7803468208092483E-3</v>
      </c>
      <c r="CE219" s="151"/>
      <c r="CG219" s="87" t="s">
        <v>118</v>
      </c>
      <c r="CH219" s="88">
        <v>312184.37</v>
      </c>
      <c r="CI219" s="92">
        <v>8.9324220142225595E-3</v>
      </c>
      <c r="CJ219" s="131">
        <v>2</v>
      </c>
      <c r="CK219" s="92">
        <v>6.5573770491803279E-3</v>
      </c>
      <c r="CL219" s="151"/>
      <c r="CN219" s="87" t="s">
        <v>118</v>
      </c>
      <c r="CO219" s="88">
        <v>310992.56</v>
      </c>
      <c r="CP219" s="92">
        <v>1.1089426555874689E-2</v>
      </c>
      <c r="CQ219" s="131">
        <v>2</v>
      </c>
      <c r="CR219" s="92">
        <v>7.6335877862595417E-3</v>
      </c>
      <c r="CS219" s="151"/>
      <c r="CU219" s="87" t="s">
        <v>118</v>
      </c>
      <c r="CV219" s="88">
        <v>309786.01</v>
      </c>
      <c r="CW219" s="92">
        <v>1.2203745707328659E-2</v>
      </c>
      <c r="CX219" s="131">
        <v>2</v>
      </c>
      <c r="CY219" s="92">
        <v>8.4388185654008432E-3</v>
      </c>
      <c r="CZ219" s="151"/>
      <c r="DB219" s="87" t="s">
        <v>118</v>
      </c>
      <c r="DC219" s="88">
        <v>0</v>
      </c>
      <c r="DD219" s="92">
        <v>0</v>
      </c>
      <c r="DE219" s="131">
        <v>0</v>
      </c>
      <c r="DF219" s="92">
        <v>0</v>
      </c>
      <c r="DG219" s="151"/>
    </row>
    <row r="220" spans="1:111" x14ac:dyDescent="0.3">
      <c r="A220" s="155" t="s">
        <v>119</v>
      </c>
      <c r="B220" s="168">
        <v>626657.5</v>
      </c>
      <c r="C220" s="95">
        <v>3.2034568354041859E-3</v>
      </c>
      <c r="D220" s="183">
        <v>4</v>
      </c>
      <c r="E220" s="95">
        <v>2.6333113890717576E-3</v>
      </c>
      <c r="F220" s="151"/>
      <c r="G220" s="151"/>
      <c r="H220" s="155" t="s">
        <v>119</v>
      </c>
      <c r="I220" s="168">
        <v>547850</v>
      </c>
      <c r="J220" s="95">
        <v>2.8728589121467399E-3</v>
      </c>
      <c r="K220" s="183">
        <v>3</v>
      </c>
      <c r="L220" s="95">
        <v>2.012072434607646E-3</v>
      </c>
      <c r="M220" s="151"/>
      <c r="N220" s="151"/>
      <c r="O220" s="155" t="s">
        <v>119</v>
      </c>
      <c r="P220" s="168">
        <v>381687.5</v>
      </c>
      <c r="Q220" s="95">
        <v>2.0662051906242488E-3</v>
      </c>
      <c r="R220" s="183">
        <v>2</v>
      </c>
      <c r="S220" s="95">
        <v>1.3708019191226869E-3</v>
      </c>
      <c r="T220" s="151"/>
      <c r="U220" s="151"/>
      <c r="V220" s="155" t="s">
        <v>119</v>
      </c>
      <c r="W220" s="168">
        <v>381687.5</v>
      </c>
      <c r="X220" s="95">
        <v>2.1176260424370479E-3</v>
      </c>
      <c r="Y220" s="183">
        <v>2</v>
      </c>
      <c r="Z220" s="95">
        <v>1.4015416958654519E-3</v>
      </c>
      <c r="AA220" s="151"/>
      <c r="AC220" s="155" t="s">
        <v>119</v>
      </c>
      <c r="AD220" s="168">
        <v>381687.5</v>
      </c>
      <c r="AE220" s="95">
        <v>2.1900950305838171E-3</v>
      </c>
      <c r="AF220" s="183">
        <v>2</v>
      </c>
      <c r="AG220" s="95">
        <v>1.4306151645207439E-3</v>
      </c>
      <c r="AH220" s="151"/>
      <c r="AI220" s="151"/>
      <c r="AJ220" s="155" t="s">
        <v>119</v>
      </c>
      <c r="AK220" s="168">
        <v>1021967.5</v>
      </c>
      <c r="AL220" s="95">
        <v>6.0297023114325833E-3</v>
      </c>
      <c r="AM220" s="183">
        <v>7</v>
      </c>
      <c r="AN220" s="95">
        <v>5.1207022677395757E-3</v>
      </c>
      <c r="AO220" s="151"/>
      <c r="AP220" s="151"/>
      <c r="AQ220" s="155" t="s">
        <v>119</v>
      </c>
      <c r="AR220" s="168">
        <v>6440294.96</v>
      </c>
      <c r="AS220" s="95">
        <v>4.0802790221092136E-2</v>
      </c>
      <c r="AT220" s="183">
        <v>43</v>
      </c>
      <c r="AU220" s="95">
        <v>3.3307513555383424E-2</v>
      </c>
      <c r="AV220" s="151"/>
      <c r="AW220" s="151"/>
      <c r="AX220" s="155" t="s">
        <v>119</v>
      </c>
      <c r="AY220" s="168">
        <v>58421432.75</v>
      </c>
      <c r="AZ220" s="95">
        <v>0.60528784617387377</v>
      </c>
      <c r="BA220" s="183">
        <v>465</v>
      </c>
      <c r="BB220" s="95">
        <v>0.5636363636363636</v>
      </c>
      <c r="BC220" s="151"/>
      <c r="BE220" s="155" t="s">
        <v>119</v>
      </c>
      <c r="BF220" s="168">
        <v>51668215.569999993</v>
      </c>
      <c r="BG220" s="95">
        <v>0.76249936658862805</v>
      </c>
      <c r="BH220" s="183">
        <v>441</v>
      </c>
      <c r="BI220" s="95">
        <v>0.75127768313458265</v>
      </c>
      <c r="BJ220" s="151"/>
      <c r="BL220" s="155" t="s">
        <v>119</v>
      </c>
      <c r="BM220" s="168">
        <v>39489713.230000012</v>
      </c>
      <c r="BN220" s="95">
        <v>0.75166421926997784</v>
      </c>
      <c r="BO220" s="183">
        <v>344</v>
      </c>
      <c r="BP220" s="95">
        <v>0.74945533769063177</v>
      </c>
      <c r="BQ220" s="151"/>
      <c r="BS220" s="155" t="s">
        <v>119</v>
      </c>
      <c r="BT220" s="168">
        <v>33225018.119999982</v>
      </c>
      <c r="BU220" s="95">
        <v>0.72845272528899563</v>
      </c>
      <c r="BV220" s="183">
        <v>287</v>
      </c>
      <c r="BW220" s="95">
        <v>0.72842639593908631</v>
      </c>
      <c r="BX220" s="151"/>
      <c r="BZ220" s="87" t="s">
        <v>119</v>
      </c>
      <c r="CA220" s="88">
        <v>30200447.929999996</v>
      </c>
      <c r="CB220" s="92">
        <v>0.75391179261952235</v>
      </c>
      <c r="CC220" s="131">
        <v>258</v>
      </c>
      <c r="CD220" s="92">
        <v>0.74566473988439308</v>
      </c>
      <c r="CE220" s="151"/>
      <c r="CG220" s="87" t="s">
        <v>119</v>
      </c>
      <c r="CH220" s="88">
        <v>25897368.920000002</v>
      </c>
      <c r="CI220" s="92">
        <v>0.74099234452849483</v>
      </c>
      <c r="CJ220" s="131">
        <v>225</v>
      </c>
      <c r="CK220" s="92">
        <v>0.73770491803278693</v>
      </c>
      <c r="CL220" s="151"/>
      <c r="CN220" s="87" t="s">
        <v>119</v>
      </c>
      <c r="CO220" s="88">
        <v>20172691.769999988</v>
      </c>
      <c r="CP220" s="92">
        <v>0.71932133623297179</v>
      </c>
      <c r="CQ220" s="131">
        <v>190</v>
      </c>
      <c r="CR220" s="92">
        <v>0.72519083969465647</v>
      </c>
      <c r="CS220" s="151"/>
      <c r="CU220" s="87" t="s">
        <v>119</v>
      </c>
      <c r="CV220" s="88">
        <v>0</v>
      </c>
      <c r="CW220" s="92">
        <v>0</v>
      </c>
      <c r="CX220" s="131">
        <v>0</v>
      </c>
      <c r="CY220" s="92">
        <v>0</v>
      </c>
      <c r="CZ220" s="151"/>
      <c r="DB220" s="87" t="s">
        <v>119</v>
      </c>
      <c r="DC220" s="88">
        <v>0</v>
      </c>
      <c r="DD220" s="92">
        <v>0</v>
      </c>
      <c r="DE220" s="131">
        <v>0</v>
      </c>
      <c r="DF220" s="92">
        <v>0</v>
      </c>
      <c r="DG220" s="151"/>
    </row>
    <row r="221" spans="1:111" x14ac:dyDescent="0.3">
      <c r="A221" s="155" t="s">
        <v>120</v>
      </c>
      <c r="B221" s="168">
        <v>26646703.600000001</v>
      </c>
      <c r="C221" s="95">
        <v>0.13621725549986927</v>
      </c>
      <c r="D221" s="183">
        <v>211</v>
      </c>
      <c r="E221" s="95">
        <v>0.13890717577353523</v>
      </c>
      <c r="F221" s="151"/>
      <c r="G221" s="151"/>
      <c r="H221" s="155" t="s">
        <v>120</v>
      </c>
      <c r="I221" s="168">
        <v>25227966.859999999</v>
      </c>
      <c r="J221" s="95">
        <v>0.13229239651198979</v>
      </c>
      <c r="K221" s="183">
        <v>202</v>
      </c>
      <c r="L221" s="95">
        <v>0.13547954393024816</v>
      </c>
      <c r="M221" s="151"/>
      <c r="N221" s="151"/>
      <c r="O221" s="155" t="s">
        <v>120</v>
      </c>
      <c r="P221" s="168">
        <v>23754656.360000003</v>
      </c>
      <c r="Q221" s="95">
        <v>0.12859209241205785</v>
      </c>
      <c r="R221" s="183">
        <v>190</v>
      </c>
      <c r="S221" s="95">
        <v>0.13022618231665525</v>
      </c>
      <c r="T221" s="151"/>
      <c r="U221" s="151"/>
      <c r="V221" s="155" t="s">
        <v>120</v>
      </c>
      <c r="W221" s="168">
        <v>21201260.520000003</v>
      </c>
      <c r="X221" s="95">
        <v>0.11762591494257589</v>
      </c>
      <c r="Y221" s="183">
        <v>174</v>
      </c>
      <c r="Z221" s="95">
        <v>0.12193412754029433</v>
      </c>
      <c r="AA221" s="151"/>
      <c r="AC221" s="155" t="s">
        <v>120</v>
      </c>
      <c r="AD221" s="168">
        <v>19051445.990000002</v>
      </c>
      <c r="AE221" s="95">
        <v>0.10931580727200917</v>
      </c>
      <c r="AF221" s="183">
        <v>162</v>
      </c>
      <c r="AG221" s="95">
        <v>0.11587982832618025</v>
      </c>
      <c r="AH221" s="151"/>
      <c r="AI221" s="151"/>
      <c r="AJ221" s="155" t="s">
        <v>120</v>
      </c>
      <c r="AK221" s="168">
        <v>17295424.909999996</v>
      </c>
      <c r="AL221" s="95">
        <v>0.10204459883218954</v>
      </c>
      <c r="AM221" s="183">
        <v>147</v>
      </c>
      <c r="AN221" s="95">
        <v>0.1075347476225311</v>
      </c>
      <c r="AO221" s="151"/>
      <c r="AP221" s="151"/>
      <c r="AQ221" s="155" t="s">
        <v>120</v>
      </c>
      <c r="AR221" s="168">
        <v>15650091.860000009</v>
      </c>
      <c r="AS221" s="95">
        <v>9.9151889637117185E-2</v>
      </c>
      <c r="AT221" s="183">
        <v>135</v>
      </c>
      <c r="AU221" s="95">
        <v>0.104570100697134</v>
      </c>
      <c r="AV221" s="151"/>
      <c r="AW221" s="151"/>
      <c r="AX221" s="155" t="s">
        <v>120</v>
      </c>
      <c r="AY221" s="168">
        <v>14042097.539999999</v>
      </c>
      <c r="AZ221" s="95">
        <v>0.14548617819973014</v>
      </c>
      <c r="BA221" s="183">
        <v>125</v>
      </c>
      <c r="BB221" s="95">
        <v>0.15151515151515152</v>
      </c>
      <c r="BC221" s="151"/>
      <c r="BE221" s="155" t="s">
        <v>120</v>
      </c>
      <c r="BF221" s="168">
        <v>13329896.5</v>
      </c>
      <c r="BG221" s="95">
        <v>0.19671741177458996</v>
      </c>
      <c r="BH221" s="183">
        <v>119</v>
      </c>
      <c r="BI221" s="95">
        <v>0.20272572402044292</v>
      </c>
      <c r="BJ221" s="151"/>
      <c r="BL221" s="155" t="s">
        <v>120</v>
      </c>
      <c r="BM221" s="168">
        <v>11995156.619999999</v>
      </c>
      <c r="BN221" s="95">
        <v>0.22832098028363937</v>
      </c>
      <c r="BO221" s="183">
        <v>109</v>
      </c>
      <c r="BP221" s="95">
        <v>0.23747276688453159</v>
      </c>
      <c r="BQ221" s="151"/>
      <c r="BS221" s="155" t="s">
        <v>120</v>
      </c>
      <c r="BT221" s="168">
        <v>11335022.630000003</v>
      </c>
      <c r="BU221" s="95">
        <v>0.24851839346524168</v>
      </c>
      <c r="BV221" s="183">
        <v>101</v>
      </c>
      <c r="BW221" s="95">
        <v>0.25634517766497461</v>
      </c>
      <c r="BX221" s="151"/>
      <c r="BZ221" s="87" t="s">
        <v>120</v>
      </c>
      <c r="CA221" s="88">
        <v>9544521.1900000013</v>
      </c>
      <c r="CB221" s="92">
        <v>0.23826557462745282</v>
      </c>
      <c r="CC221" s="131">
        <v>86</v>
      </c>
      <c r="CD221" s="92">
        <v>0.24855491329479767</v>
      </c>
      <c r="CE221" s="151"/>
      <c r="CG221" s="87" t="s">
        <v>120</v>
      </c>
      <c r="CH221" s="88">
        <v>8740023.5999999996</v>
      </c>
      <c r="CI221" s="92">
        <v>0.25007523345728261</v>
      </c>
      <c r="CJ221" s="131">
        <v>78</v>
      </c>
      <c r="CK221" s="92">
        <v>0.25573770491803277</v>
      </c>
      <c r="CL221" s="151"/>
      <c r="CN221" s="87" t="s">
        <v>120</v>
      </c>
      <c r="CO221" s="88">
        <v>7560377.1399999987</v>
      </c>
      <c r="CP221" s="92">
        <v>0.26958923721115363</v>
      </c>
      <c r="CQ221" s="131">
        <v>70</v>
      </c>
      <c r="CR221" s="92">
        <v>0.26717557251908397</v>
      </c>
      <c r="CS221" s="151"/>
      <c r="CU221" s="87" t="s">
        <v>120</v>
      </c>
      <c r="CV221" s="88">
        <v>25074716.210000012</v>
      </c>
      <c r="CW221" s="92">
        <v>0.98779625429267126</v>
      </c>
      <c r="CX221" s="131">
        <v>235</v>
      </c>
      <c r="CY221" s="92">
        <v>0.99156118143459915</v>
      </c>
      <c r="CZ221" s="151"/>
      <c r="DB221" s="87" t="s">
        <v>120</v>
      </c>
      <c r="DC221" s="88">
        <v>0</v>
      </c>
      <c r="DD221" s="92">
        <v>0</v>
      </c>
      <c r="DE221" s="131">
        <v>0</v>
      </c>
      <c r="DF221" s="92">
        <v>0</v>
      </c>
      <c r="DG221" s="151"/>
    </row>
    <row r="222" spans="1:111" x14ac:dyDescent="0.3">
      <c r="A222" s="155" t="s">
        <v>121</v>
      </c>
      <c r="B222" s="168">
        <v>0</v>
      </c>
      <c r="C222" s="95">
        <v>0</v>
      </c>
      <c r="D222" s="183">
        <v>0</v>
      </c>
      <c r="E222" s="95">
        <v>0</v>
      </c>
      <c r="F222" s="151"/>
      <c r="G222" s="151"/>
      <c r="H222" s="155" t="s">
        <v>121</v>
      </c>
      <c r="I222" s="168">
        <v>0</v>
      </c>
      <c r="J222" s="95">
        <v>0</v>
      </c>
      <c r="K222" s="183">
        <v>0</v>
      </c>
      <c r="L222" s="95">
        <v>0</v>
      </c>
      <c r="M222" s="151"/>
      <c r="N222" s="151"/>
      <c r="O222" s="155" t="s">
        <v>121</v>
      </c>
      <c r="P222" s="168">
        <v>0</v>
      </c>
      <c r="Q222" s="95">
        <v>0</v>
      </c>
      <c r="R222" s="183">
        <v>0</v>
      </c>
      <c r="S222" s="95">
        <v>0</v>
      </c>
      <c r="T222" s="151"/>
      <c r="U222" s="151"/>
      <c r="V222" s="155" t="s">
        <v>121</v>
      </c>
      <c r="W222" s="168">
        <v>0</v>
      </c>
      <c r="X222" s="95">
        <v>0</v>
      </c>
      <c r="Y222" s="183">
        <v>0</v>
      </c>
      <c r="Z222" s="95">
        <v>0</v>
      </c>
      <c r="AA222" s="151"/>
      <c r="AC222" s="155" t="s">
        <v>121</v>
      </c>
      <c r="AD222" s="168">
        <v>0</v>
      </c>
      <c r="AE222" s="95">
        <v>0</v>
      </c>
      <c r="AF222" s="183">
        <v>0</v>
      </c>
      <c r="AG222" s="95">
        <v>0</v>
      </c>
      <c r="AH222" s="151"/>
      <c r="AI222" s="151"/>
      <c r="AJ222" s="155" t="s">
        <v>121</v>
      </c>
      <c r="AK222" s="168">
        <v>0</v>
      </c>
      <c r="AL222" s="95">
        <v>0</v>
      </c>
      <c r="AM222" s="183">
        <v>0</v>
      </c>
      <c r="AN222" s="95">
        <v>0</v>
      </c>
      <c r="AO222" s="151"/>
      <c r="AP222" s="151"/>
      <c r="AQ222" s="155" t="s">
        <v>121</v>
      </c>
      <c r="AR222" s="168">
        <v>0</v>
      </c>
      <c r="AS222" s="95">
        <v>0</v>
      </c>
      <c r="AT222" s="183">
        <v>0</v>
      </c>
      <c r="AU222" s="95">
        <v>0</v>
      </c>
      <c r="AV222" s="151"/>
      <c r="AW222" s="151"/>
      <c r="AX222" s="155" t="s">
        <v>121</v>
      </c>
      <c r="AY222" s="168">
        <v>0</v>
      </c>
      <c r="AZ222" s="95">
        <v>0</v>
      </c>
      <c r="BA222" s="183">
        <v>0</v>
      </c>
      <c r="BB222" s="95">
        <v>0</v>
      </c>
      <c r="BC222" s="151"/>
      <c r="BE222" s="155" t="s">
        <v>121</v>
      </c>
      <c r="BF222" s="168">
        <v>0</v>
      </c>
      <c r="BG222" s="95">
        <v>0</v>
      </c>
      <c r="BH222" s="183">
        <v>0</v>
      </c>
      <c r="BI222" s="95">
        <v>0</v>
      </c>
      <c r="BJ222" s="151"/>
      <c r="BL222" s="155" t="s">
        <v>121</v>
      </c>
      <c r="BM222" s="168">
        <v>0</v>
      </c>
      <c r="BN222" s="95">
        <v>0</v>
      </c>
      <c r="BO222" s="183">
        <v>0</v>
      </c>
      <c r="BP222" s="95">
        <v>0</v>
      </c>
      <c r="BQ222" s="151"/>
      <c r="BS222" s="155" t="s">
        <v>121</v>
      </c>
      <c r="BT222" s="168">
        <v>0</v>
      </c>
      <c r="BU222" s="95">
        <v>0</v>
      </c>
      <c r="BV222" s="183">
        <v>0</v>
      </c>
      <c r="BW222" s="95">
        <v>0</v>
      </c>
      <c r="BX222" s="151"/>
      <c r="BZ222" s="87" t="s">
        <v>121</v>
      </c>
      <c r="CA222" s="88">
        <v>0</v>
      </c>
      <c r="CB222" s="92">
        <v>0</v>
      </c>
      <c r="CC222" s="131">
        <v>0</v>
      </c>
      <c r="CD222" s="92">
        <v>0</v>
      </c>
      <c r="CE222" s="151"/>
      <c r="CG222" s="87" t="s">
        <v>121</v>
      </c>
      <c r="CH222" s="88">
        <v>0</v>
      </c>
      <c r="CI222" s="92">
        <v>0</v>
      </c>
      <c r="CJ222" s="131">
        <v>0</v>
      </c>
      <c r="CK222" s="92">
        <v>0</v>
      </c>
      <c r="CL222" s="151"/>
      <c r="CN222" s="87" t="s">
        <v>121</v>
      </c>
      <c r="CO222" s="88">
        <v>0</v>
      </c>
      <c r="CP222" s="92">
        <v>0</v>
      </c>
      <c r="CQ222" s="131">
        <v>0</v>
      </c>
      <c r="CR222" s="92">
        <v>0</v>
      </c>
      <c r="CS222" s="151"/>
      <c r="CU222" s="87" t="s">
        <v>121</v>
      </c>
      <c r="CV222" s="88">
        <v>0</v>
      </c>
      <c r="CW222" s="92">
        <v>0</v>
      </c>
      <c r="CX222" s="131">
        <v>0</v>
      </c>
      <c r="CY222" s="92">
        <v>0</v>
      </c>
      <c r="CZ222" s="151"/>
      <c r="DB222" s="87" t="s">
        <v>121</v>
      </c>
      <c r="DC222" s="88">
        <v>0</v>
      </c>
      <c r="DD222" s="92">
        <v>0</v>
      </c>
      <c r="DE222" s="131">
        <v>0</v>
      </c>
      <c r="DF222" s="92">
        <v>0</v>
      </c>
      <c r="DG222" s="151"/>
    </row>
    <row r="223" spans="1:111" x14ac:dyDescent="0.3">
      <c r="A223" s="155" t="s">
        <v>122</v>
      </c>
      <c r="B223" s="168">
        <v>0</v>
      </c>
      <c r="C223" s="95">
        <v>0</v>
      </c>
      <c r="D223" s="183">
        <v>0</v>
      </c>
      <c r="E223" s="95">
        <v>0</v>
      </c>
      <c r="F223" s="151"/>
      <c r="G223" s="151"/>
      <c r="H223" s="155" t="s">
        <v>122</v>
      </c>
      <c r="I223" s="168">
        <v>0</v>
      </c>
      <c r="J223" s="95">
        <v>0</v>
      </c>
      <c r="K223" s="183">
        <v>0</v>
      </c>
      <c r="L223" s="95">
        <v>0</v>
      </c>
      <c r="M223" s="151"/>
      <c r="N223" s="151"/>
      <c r="O223" s="155" t="s">
        <v>122</v>
      </c>
      <c r="P223" s="168">
        <v>0</v>
      </c>
      <c r="Q223" s="95">
        <v>0</v>
      </c>
      <c r="R223" s="183">
        <v>0</v>
      </c>
      <c r="S223" s="95">
        <v>0</v>
      </c>
      <c r="T223" s="151"/>
      <c r="U223" s="151"/>
      <c r="V223" s="155" t="s">
        <v>122</v>
      </c>
      <c r="W223" s="168">
        <v>0</v>
      </c>
      <c r="X223" s="95">
        <v>0</v>
      </c>
      <c r="Y223" s="183">
        <v>0</v>
      </c>
      <c r="Z223" s="95">
        <v>0</v>
      </c>
      <c r="AA223" s="151"/>
      <c r="AC223" s="155" t="s">
        <v>122</v>
      </c>
      <c r="AD223" s="168">
        <v>0</v>
      </c>
      <c r="AE223" s="95">
        <v>0</v>
      </c>
      <c r="AF223" s="183">
        <v>0</v>
      </c>
      <c r="AG223" s="95">
        <v>0</v>
      </c>
      <c r="AH223" s="151"/>
      <c r="AI223" s="151"/>
      <c r="AJ223" s="155" t="s">
        <v>122</v>
      </c>
      <c r="AK223" s="168">
        <v>0</v>
      </c>
      <c r="AL223" s="95">
        <v>0</v>
      </c>
      <c r="AM223" s="183">
        <v>0</v>
      </c>
      <c r="AN223" s="95">
        <v>0</v>
      </c>
      <c r="AO223" s="151"/>
      <c r="AP223" s="151"/>
      <c r="AQ223" s="155" t="s">
        <v>122</v>
      </c>
      <c r="AR223" s="168">
        <v>0</v>
      </c>
      <c r="AS223" s="95">
        <v>0</v>
      </c>
      <c r="AT223" s="183">
        <v>0</v>
      </c>
      <c r="AU223" s="95">
        <v>0</v>
      </c>
      <c r="AV223" s="151"/>
      <c r="AW223" s="151"/>
      <c r="AX223" s="155" t="s">
        <v>122</v>
      </c>
      <c r="AY223" s="168">
        <v>0</v>
      </c>
      <c r="AZ223" s="95">
        <v>0</v>
      </c>
      <c r="BA223" s="183">
        <v>0</v>
      </c>
      <c r="BB223" s="95">
        <v>0</v>
      </c>
      <c r="BC223" s="151"/>
      <c r="BE223" s="155" t="s">
        <v>122</v>
      </c>
      <c r="BF223" s="168">
        <v>0</v>
      </c>
      <c r="BG223" s="95">
        <v>0</v>
      </c>
      <c r="BH223" s="183">
        <v>0</v>
      </c>
      <c r="BI223" s="95">
        <v>0</v>
      </c>
      <c r="BJ223" s="151"/>
      <c r="BL223" s="155" t="s">
        <v>122</v>
      </c>
      <c r="BM223" s="168">
        <v>0</v>
      </c>
      <c r="BN223" s="95">
        <v>0</v>
      </c>
      <c r="BO223" s="183">
        <v>0</v>
      </c>
      <c r="BP223" s="95">
        <v>0</v>
      </c>
      <c r="BQ223" s="151"/>
      <c r="BS223" s="155" t="s">
        <v>122</v>
      </c>
      <c r="BT223" s="168">
        <v>0</v>
      </c>
      <c r="BU223" s="95">
        <v>0</v>
      </c>
      <c r="BV223" s="183">
        <v>0</v>
      </c>
      <c r="BW223" s="95">
        <v>0</v>
      </c>
      <c r="BX223" s="151"/>
      <c r="BZ223" s="87" t="s">
        <v>122</v>
      </c>
      <c r="CA223" s="88">
        <v>0</v>
      </c>
      <c r="CB223" s="92">
        <v>0</v>
      </c>
      <c r="CC223" s="131">
        <v>0</v>
      </c>
      <c r="CD223" s="92">
        <v>0</v>
      </c>
      <c r="CE223" s="151"/>
      <c r="CG223" s="87" t="s">
        <v>122</v>
      </c>
      <c r="CH223" s="88">
        <v>0</v>
      </c>
      <c r="CI223" s="92">
        <v>0</v>
      </c>
      <c r="CJ223" s="131">
        <v>0</v>
      </c>
      <c r="CK223" s="92">
        <v>0</v>
      </c>
      <c r="CL223" s="151"/>
      <c r="CN223" s="87" t="s">
        <v>122</v>
      </c>
      <c r="CO223" s="88">
        <v>0</v>
      </c>
      <c r="CP223" s="92">
        <v>0</v>
      </c>
      <c r="CQ223" s="131">
        <v>0</v>
      </c>
      <c r="CR223" s="92">
        <v>0</v>
      </c>
      <c r="CS223" s="151"/>
      <c r="CU223" s="87" t="s">
        <v>122</v>
      </c>
      <c r="CV223" s="88">
        <v>0</v>
      </c>
      <c r="CW223" s="92">
        <v>0</v>
      </c>
      <c r="CX223" s="131">
        <v>0</v>
      </c>
      <c r="CY223" s="92">
        <v>0</v>
      </c>
      <c r="CZ223" s="151"/>
      <c r="DB223" s="87" t="s">
        <v>122</v>
      </c>
      <c r="DC223" s="88">
        <v>0</v>
      </c>
      <c r="DD223" s="92">
        <v>0</v>
      </c>
      <c r="DE223" s="131">
        <v>0</v>
      </c>
      <c r="DF223" s="92">
        <v>0</v>
      </c>
      <c r="DG223" s="151"/>
    </row>
    <row r="224" spans="1:111" x14ac:dyDescent="0.3">
      <c r="A224" s="155" t="s">
        <v>123</v>
      </c>
      <c r="B224" s="168">
        <v>0</v>
      </c>
      <c r="C224" s="95">
        <v>0</v>
      </c>
      <c r="D224" s="183">
        <v>0</v>
      </c>
      <c r="E224" s="95">
        <v>0</v>
      </c>
      <c r="F224" s="151"/>
      <c r="G224" s="151"/>
      <c r="H224" s="155" t="s">
        <v>123</v>
      </c>
      <c r="I224" s="168">
        <v>0</v>
      </c>
      <c r="J224" s="95">
        <v>0</v>
      </c>
      <c r="K224" s="183">
        <v>0</v>
      </c>
      <c r="L224" s="95">
        <v>0</v>
      </c>
      <c r="M224" s="151"/>
      <c r="N224" s="151"/>
      <c r="O224" s="155" t="s">
        <v>123</v>
      </c>
      <c r="P224" s="168">
        <v>0</v>
      </c>
      <c r="Q224" s="95">
        <v>0</v>
      </c>
      <c r="R224" s="183">
        <v>0</v>
      </c>
      <c r="S224" s="95">
        <v>0</v>
      </c>
      <c r="T224" s="151"/>
      <c r="U224" s="151"/>
      <c r="V224" s="155" t="s">
        <v>123</v>
      </c>
      <c r="W224" s="168">
        <v>0</v>
      </c>
      <c r="X224" s="95">
        <v>0</v>
      </c>
      <c r="Y224" s="183">
        <v>0</v>
      </c>
      <c r="Z224" s="95">
        <v>0</v>
      </c>
      <c r="AA224" s="151"/>
      <c r="AC224" s="155" t="s">
        <v>123</v>
      </c>
      <c r="AD224" s="168">
        <v>0</v>
      </c>
      <c r="AE224" s="95">
        <v>0</v>
      </c>
      <c r="AF224" s="183">
        <v>0</v>
      </c>
      <c r="AG224" s="95">
        <v>0</v>
      </c>
      <c r="AH224" s="151"/>
      <c r="AI224" s="151"/>
      <c r="AJ224" s="155" t="s">
        <v>123</v>
      </c>
      <c r="AK224" s="168">
        <v>0</v>
      </c>
      <c r="AL224" s="95">
        <v>0</v>
      </c>
      <c r="AM224" s="183">
        <v>0</v>
      </c>
      <c r="AN224" s="95">
        <v>0</v>
      </c>
      <c r="AO224" s="151"/>
      <c r="AP224" s="151"/>
      <c r="AQ224" s="155" t="s">
        <v>123</v>
      </c>
      <c r="AR224" s="168">
        <v>0</v>
      </c>
      <c r="AS224" s="95">
        <v>0</v>
      </c>
      <c r="AT224" s="183">
        <v>0</v>
      </c>
      <c r="AU224" s="95">
        <v>0</v>
      </c>
      <c r="AV224" s="151"/>
      <c r="AW224" s="151"/>
      <c r="AX224" s="155" t="s">
        <v>123</v>
      </c>
      <c r="AY224" s="168">
        <v>0</v>
      </c>
      <c r="AZ224" s="95">
        <v>0</v>
      </c>
      <c r="BA224" s="183">
        <v>0</v>
      </c>
      <c r="BB224" s="95">
        <v>0</v>
      </c>
      <c r="BC224" s="151"/>
      <c r="BE224" s="155" t="s">
        <v>123</v>
      </c>
      <c r="BF224" s="168">
        <v>0</v>
      </c>
      <c r="BG224" s="95">
        <v>0</v>
      </c>
      <c r="BH224" s="183">
        <v>0</v>
      </c>
      <c r="BI224" s="95">
        <v>0</v>
      </c>
      <c r="BJ224" s="151"/>
      <c r="BL224" s="155" t="s">
        <v>123</v>
      </c>
      <c r="BM224" s="168">
        <v>0</v>
      </c>
      <c r="BN224" s="95">
        <v>0</v>
      </c>
      <c r="BO224" s="183">
        <v>0</v>
      </c>
      <c r="BP224" s="95">
        <v>0</v>
      </c>
      <c r="BQ224" s="151"/>
      <c r="BS224" s="155" t="s">
        <v>123</v>
      </c>
      <c r="BT224" s="168">
        <v>0</v>
      </c>
      <c r="BU224" s="95">
        <v>0</v>
      </c>
      <c r="BV224" s="183">
        <v>0</v>
      </c>
      <c r="BW224" s="95">
        <v>0</v>
      </c>
      <c r="BX224" s="151"/>
      <c r="BZ224" s="87" t="s">
        <v>123</v>
      </c>
      <c r="CA224" s="88">
        <v>0</v>
      </c>
      <c r="CB224" s="92">
        <v>0</v>
      </c>
      <c r="CC224" s="131">
        <v>0</v>
      </c>
      <c r="CD224" s="92">
        <v>0</v>
      </c>
      <c r="CE224" s="151"/>
      <c r="CG224" s="87" t="s">
        <v>123</v>
      </c>
      <c r="CH224" s="88">
        <v>0</v>
      </c>
      <c r="CI224" s="92">
        <v>0</v>
      </c>
      <c r="CJ224" s="131">
        <v>0</v>
      </c>
      <c r="CK224" s="92">
        <v>0</v>
      </c>
      <c r="CL224" s="151"/>
      <c r="CN224" s="87" t="s">
        <v>123</v>
      </c>
      <c r="CO224" s="88">
        <v>0</v>
      </c>
      <c r="CP224" s="92">
        <v>0</v>
      </c>
      <c r="CQ224" s="131">
        <v>0</v>
      </c>
      <c r="CR224" s="92">
        <v>0</v>
      </c>
      <c r="CS224" s="151"/>
      <c r="CU224" s="87" t="s">
        <v>123</v>
      </c>
      <c r="CV224" s="88">
        <v>0</v>
      </c>
      <c r="CW224" s="92">
        <v>0</v>
      </c>
      <c r="CX224" s="131">
        <v>0</v>
      </c>
      <c r="CY224" s="92">
        <v>0</v>
      </c>
      <c r="CZ224" s="151"/>
      <c r="DB224" s="87" t="s">
        <v>123</v>
      </c>
      <c r="DC224" s="88">
        <v>0</v>
      </c>
      <c r="DD224" s="92">
        <v>0</v>
      </c>
      <c r="DE224" s="131">
        <v>0</v>
      </c>
      <c r="DF224" s="92">
        <v>0</v>
      </c>
      <c r="DG224" s="151"/>
    </row>
    <row r="225" spans="1:111" x14ac:dyDescent="0.3">
      <c r="A225" s="155" t="s">
        <v>124</v>
      </c>
      <c r="B225" s="168">
        <v>0</v>
      </c>
      <c r="C225" s="95">
        <v>0</v>
      </c>
      <c r="D225" s="183">
        <v>0</v>
      </c>
      <c r="E225" s="95">
        <v>0</v>
      </c>
      <c r="F225" s="152"/>
      <c r="G225" s="152"/>
      <c r="H225" s="155" t="s">
        <v>124</v>
      </c>
      <c r="I225" s="168">
        <v>0</v>
      </c>
      <c r="J225" s="95">
        <v>0</v>
      </c>
      <c r="K225" s="183">
        <v>0</v>
      </c>
      <c r="L225" s="95">
        <v>0</v>
      </c>
      <c r="M225" s="152"/>
      <c r="N225" s="152"/>
      <c r="O225" s="155" t="s">
        <v>124</v>
      </c>
      <c r="P225" s="168">
        <v>0</v>
      </c>
      <c r="Q225" s="95">
        <v>0</v>
      </c>
      <c r="R225" s="183">
        <v>0</v>
      </c>
      <c r="S225" s="95">
        <v>0</v>
      </c>
      <c r="T225" s="152"/>
      <c r="U225" s="152"/>
      <c r="V225" s="155" t="s">
        <v>124</v>
      </c>
      <c r="W225" s="168">
        <v>0</v>
      </c>
      <c r="X225" s="95">
        <v>0</v>
      </c>
      <c r="Y225" s="183">
        <v>0</v>
      </c>
      <c r="Z225" s="95">
        <v>0</v>
      </c>
      <c r="AA225" s="152"/>
      <c r="AC225" s="155" t="s">
        <v>124</v>
      </c>
      <c r="AD225" s="168">
        <v>0</v>
      </c>
      <c r="AE225" s="95">
        <v>0</v>
      </c>
      <c r="AF225" s="183">
        <v>0</v>
      </c>
      <c r="AG225" s="95">
        <v>0</v>
      </c>
      <c r="AH225" s="152"/>
      <c r="AI225" s="152"/>
      <c r="AJ225" s="155" t="s">
        <v>124</v>
      </c>
      <c r="AK225" s="168">
        <v>0</v>
      </c>
      <c r="AL225" s="95">
        <v>0</v>
      </c>
      <c r="AM225" s="183">
        <v>0</v>
      </c>
      <c r="AN225" s="95">
        <v>0</v>
      </c>
      <c r="AO225" s="152"/>
      <c r="AP225" s="152"/>
      <c r="AQ225" s="155" t="s">
        <v>124</v>
      </c>
      <c r="AR225" s="168">
        <v>0</v>
      </c>
      <c r="AS225" s="95">
        <v>0</v>
      </c>
      <c r="AT225" s="183">
        <v>0</v>
      </c>
      <c r="AU225" s="95">
        <v>0</v>
      </c>
      <c r="AV225" s="152"/>
      <c r="AW225" s="152"/>
      <c r="AX225" s="155" t="s">
        <v>124</v>
      </c>
      <c r="AY225" s="168">
        <v>0</v>
      </c>
      <c r="AZ225" s="95">
        <v>0</v>
      </c>
      <c r="BA225" s="183">
        <v>0</v>
      </c>
      <c r="BB225" s="95">
        <v>0</v>
      </c>
      <c r="BC225" s="152"/>
      <c r="BE225" s="155" t="s">
        <v>124</v>
      </c>
      <c r="BF225" s="168">
        <v>0</v>
      </c>
      <c r="BG225" s="95">
        <v>0</v>
      </c>
      <c r="BH225" s="183">
        <v>0</v>
      </c>
      <c r="BI225" s="95">
        <v>0</v>
      </c>
      <c r="BJ225" s="152"/>
      <c r="BL225" s="155" t="s">
        <v>124</v>
      </c>
      <c r="BM225" s="168">
        <v>0</v>
      </c>
      <c r="BN225" s="95">
        <v>0</v>
      </c>
      <c r="BO225" s="183">
        <v>0</v>
      </c>
      <c r="BP225" s="95">
        <v>0</v>
      </c>
      <c r="BQ225" s="152"/>
      <c r="BS225" s="155" t="s">
        <v>124</v>
      </c>
      <c r="BT225" s="168">
        <v>0</v>
      </c>
      <c r="BU225" s="95">
        <v>0</v>
      </c>
      <c r="BV225" s="183">
        <v>0</v>
      </c>
      <c r="BW225" s="95">
        <v>0</v>
      </c>
      <c r="BX225" s="152"/>
      <c r="BZ225" s="87" t="s">
        <v>124</v>
      </c>
      <c r="CA225" s="88">
        <v>0</v>
      </c>
      <c r="CB225" s="92">
        <v>0</v>
      </c>
      <c r="CC225" s="131">
        <v>0</v>
      </c>
      <c r="CD225" s="92">
        <v>0</v>
      </c>
      <c r="CE225" s="152"/>
      <c r="CG225" s="87" t="s">
        <v>124</v>
      </c>
      <c r="CH225" s="88">
        <v>0</v>
      </c>
      <c r="CI225" s="92">
        <v>0</v>
      </c>
      <c r="CJ225" s="131">
        <v>0</v>
      </c>
      <c r="CK225" s="92">
        <v>0</v>
      </c>
      <c r="CL225" s="152"/>
      <c r="CN225" s="87" t="s">
        <v>124</v>
      </c>
      <c r="CO225" s="88">
        <v>0</v>
      </c>
      <c r="CP225" s="92">
        <v>0</v>
      </c>
      <c r="CQ225" s="131">
        <v>0</v>
      </c>
      <c r="CR225" s="92">
        <v>0</v>
      </c>
      <c r="CS225" s="152"/>
      <c r="CU225" s="87" t="s">
        <v>124</v>
      </c>
      <c r="CV225" s="88">
        <v>0</v>
      </c>
      <c r="CW225" s="92">
        <v>0</v>
      </c>
      <c r="CX225" s="131">
        <v>0</v>
      </c>
      <c r="CY225" s="92">
        <v>0</v>
      </c>
      <c r="CZ225" s="152"/>
      <c r="DB225" s="87" t="s">
        <v>124</v>
      </c>
      <c r="DC225" s="88">
        <v>0</v>
      </c>
      <c r="DD225" s="92">
        <v>0</v>
      </c>
      <c r="DE225" s="131">
        <v>0</v>
      </c>
      <c r="DF225" s="92">
        <v>0</v>
      </c>
      <c r="DG225" s="152"/>
    </row>
    <row r="226" spans="1:111" x14ac:dyDescent="0.3">
      <c r="A226" s="155" t="s">
        <v>125</v>
      </c>
      <c r="B226" s="168">
        <v>0</v>
      </c>
      <c r="C226" s="95">
        <v>0</v>
      </c>
      <c r="D226" s="183">
        <v>0</v>
      </c>
      <c r="E226" s="95">
        <v>0</v>
      </c>
      <c r="F226" s="152"/>
      <c r="G226" s="152"/>
      <c r="H226" s="155" t="s">
        <v>125</v>
      </c>
      <c r="I226" s="168">
        <v>0</v>
      </c>
      <c r="J226" s="95">
        <v>0</v>
      </c>
      <c r="K226" s="183">
        <v>0</v>
      </c>
      <c r="L226" s="95">
        <v>0</v>
      </c>
      <c r="M226" s="152"/>
      <c r="N226" s="152"/>
      <c r="O226" s="155" t="s">
        <v>125</v>
      </c>
      <c r="P226" s="168">
        <v>0</v>
      </c>
      <c r="Q226" s="95">
        <v>0</v>
      </c>
      <c r="R226" s="183">
        <v>0</v>
      </c>
      <c r="S226" s="95">
        <v>0</v>
      </c>
      <c r="T226" s="152"/>
      <c r="U226" s="152"/>
      <c r="V226" s="155" t="s">
        <v>125</v>
      </c>
      <c r="W226" s="168">
        <v>0</v>
      </c>
      <c r="X226" s="95">
        <v>0</v>
      </c>
      <c r="Y226" s="183">
        <v>0</v>
      </c>
      <c r="Z226" s="95">
        <v>0</v>
      </c>
      <c r="AA226" s="152"/>
      <c r="AC226" s="155" t="s">
        <v>125</v>
      </c>
      <c r="AD226" s="168">
        <v>0</v>
      </c>
      <c r="AE226" s="95">
        <v>0</v>
      </c>
      <c r="AF226" s="183">
        <v>0</v>
      </c>
      <c r="AG226" s="95">
        <v>0</v>
      </c>
      <c r="AH226" s="152"/>
      <c r="AI226" s="152"/>
      <c r="AJ226" s="155" t="s">
        <v>125</v>
      </c>
      <c r="AK226" s="168">
        <v>0</v>
      </c>
      <c r="AL226" s="95">
        <v>0</v>
      </c>
      <c r="AM226" s="183">
        <v>0</v>
      </c>
      <c r="AN226" s="95">
        <v>0</v>
      </c>
      <c r="AO226" s="152"/>
      <c r="AP226" s="152"/>
      <c r="AQ226" s="155" t="s">
        <v>125</v>
      </c>
      <c r="AR226" s="168">
        <v>0</v>
      </c>
      <c r="AS226" s="95">
        <v>0</v>
      </c>
      <c r="AT226" s="183">
        <v>0</v>
      </c>
      <c r="AU226" s="95">
        <v>0</v>
      </c>
      <c r="AV226" s="152"/>
      <c r="AW226" s="152"/>
      <c r="AX226" s="155" t="s">
        <v>125</v>
      </c>
      <c r="AY226" s="168">
        <v>0</v>
      </c>
      <c r="AZ226" s="95">
        <v>0</v>
      </c>
      <c r="BA226" s="183">
        <v>0</v>
      </c>
      <c r="BB226" s="95">
        <v>0</v>
      </c>
      <c r="BC226" s="152"/>
      <c r="BE226" s="155" t="s">
        <v>125</v>
      </c>
      <c r="BF226" s="168">
        <v>0</v>
      </c>
      <c r="BG226" s="95">
        <v>0</v>
      </c>
      <c r="BH226" s="183">
        <v>0</v>
      </c>
      <c r="BI226" s="95">
        <v>0</v>
      </c>
      <c r="BJ226" s="152"/>
      <c r="BL226" s="155" t="s">
        <v>125</v>
      </c>
      <c r="BM226" s="168">
        <v>0</v>
      </c>
      <c r="BN226" s="95">
        <v>0</v>
      </c>
      <c r="BO226" s="183">
        <v>0</v>
      </c>
      <c r="BP226" s="95">
        <v>0</v>
      </c>
      <c r="BQ226" s="152"/>
      <c r="BS226" s="155" t="s">
        <v>125</v>
      </c>
      <c r="BT226" s="168">
        <v>0</v>
      </c>
      <c r="BU226" s="95">
        <v>0</v>
      </c>
      <c r="BV226" s="183">
        <v>0</v>
      </c>
      <c r="BW226" s="95">
        <v>0</v>
      </c>
      <c r="BX226" s="152"/>
      <c r="BZ226" s="87" t="s">
        <v>125</v>
      </c>
      <c r="CA226" s="88">
        <v>0</v>
      </c>
      <c r="CB226" s="92">
        <v>0</v>
      </c>
      <c r="CC226" s="131">
        <v>0</v>
      </c>
      <c r="CD226" s="92">
        <v>0</v>
      </c>
      <c r="CE226" s="152"/>
      <c r="CG226" s="87" t="s">
        <v>125</v>
      </c>
      <c r="CH226" s="88">
        <v>0</v>
      </c>
      <c r="CI226" s="92">
        <v>0</v>
      </c>
      <c r="CJ226" s="131">
        <v>0</v>
      </c>
      <c r="CK226" s="92">
        <v>0</v>
      </c>
      <c r="CL226" s="152"/>
      <c r="CN226" s="87" t="s">
        <v>125</v>
      </c>
      <c r="CO226" s="88">
        <v>0</v>
      </c>
      <c r="CP226" s="92">
        <v>0</v>
      </c>
      <c r="CQ226" s="131">
        <v>0</v>
      </c>
      <c r="CR226" s="92">
        <v>0</v>
      </c>
      <c r="CS226" s="152"/>
      <c r="CU226" s="87" t="s">
        <v>125</v>
      </c>
      <c r="CV226" s="88">
        <v>0</v>
      </c>
      <c r="CW226" s="92">
        <v>0</v>
      </c>
      <c r="CX226" s="131">
        <v>0</v>
      </c>
      <c r="CY226" s="92">
        <v>0</v>
      </c>
      <c r="CZ226" s="152"/>
      <c r="DB226" s="87" t="s">
        <v>125</v>
      </c>
      <c r="DC226" s="88">
        <v>0</v>
      </c>
      <c r="DD226" s="92">
        <v>0</v>
      </c>
      <c r="DE226" s="131">
        <v>0</v>
      </c>
      <c r="DF226" s="92">
        <v>0</v>
      </c>
      <c r="DG226" s="152"/>
    </row>
    <row r="227" spans="1:111" x14ac:dyDescent="0.3">
      <c r="A227" s="155"/>
      <c r="B227" s="171"/>
      <c r="C227" s="169"/>
      <c r="D227" s="170"/>
      <c r="E227" s="169"/>
      <c r="F227" s="152"/>
      <c r="G227" s="152"/>
      <c r="H227" s="155"/>
      <c r="I227" s="171"/>
      <c r="J227" s="169"/>
      <c r="K227" s="170"/>
      <c r="L227" s="169"/>
      <c r="M227" s="152"/>
      <c r="N227" s="152"/>
      <c r="O227" s="155"/>
      <c r="P227" s="171"/>
      <c r="Q227" s="169"/>
      <c r="R227" s="170"/>
      <c r="S227" s="169"/>
      <c r="T227" s="152"/>
      <c r="U227" s="152"/>
      <c r="V227" s="155"/>
      <c r="W227" s="171"/>
      <c r="X227" s="169"/>
      <c r="Y227" s="170"/>
      <c r="Z227" s="169"/>
      <c r="AA227" s="152"/>
      <c r="AC227" s="155"/>
      <c r="AD227" s="171"/>
      <c r="AE227" s="169"/>
      <c r="AF227" s="170"/>
      <c r="AG227" s="169"/>
      <c r="AH227" s="152"/>
      <c r="AI227" s="152"/>
      <c r="AJ227" s="155"/>
      <c r="AK227" s="171"/>
      <c r="AL227" s="169"/>
      <c r="AM227" s="170"/>
      <c r="AN227" s="169"/>
      <c r="AO227" s="152"/>
      <c r="AP227" s="152"/>
      <c r="AQ227" s="155"/>
      <c r="AR227" s="171"/>
      <c r="AS227" s="169"/>
      <c r="AT227" s="170"/>
      <c r="AU227" s="169"/>
      <c r="AV227" s="152"/>
      <c r="AW227" s="152"/>
      <c r="AX227" s="155"/>
      <c r="AY227" s="171"/>
      <c r="AZ227" s="169"/>
      <c r="BA227" s="170"/>
      <c r="BB227" s="169"/>
      <c r="BC227" s="152"/>
      <c r="BE227" s="155"/>
      <c r="BF227" s="171"/>
      <c r="BG227" s="169"/>
      <c r="BH227" s="170"/>
      <c r="BI227" s="169"/>
      <c r="BJ227" s="152"/>
      <c r="BL227" s="155"/>
      <c r="BM227" s="171"/>
      <c r="BN227" s="169"/>
      <c r="BO227" s="170"/>
      <c r="BP227" s="169"/>
      <c r="BQ227" s="152"/>
      <c r="BS227" s="155"/>
      <c r="BT227" s="171"/>
      <c r="BU227" s="169"/>
      <c r="BV227" s="170"/>
      <c r="BW227" s="169"/>
      <c r="BX227" s="152"/>
      <c r="BZ227" s="87"/>
      <c r="CA227" s="94"/>
      <c r="CB227" s="109"/>
      <c r="CC227" s="90"/>
      <c r="CD227" s="109"/>
      <c r="CE227" s="152"/>
      <c r="CG227" s="87"/>
      <c r="CH227" s="94"/>
      <c r="CI227" s="109"/>
      <c r="CJ227" s="90"/>
      <c r="CK227" s="109"/>
      <c r="CL227" s="152"/>
      <c r="CN227" s="87"/>
      <c r="CO227" s="94"/>
      <c r="CP227" s="109"/>
      <c r="CQ227" s="90"/>
      <c r="CR227" s="109"/>
      <c r="CS227" s="152"/>
      <c r="CU227" s="87"/>
      <c r="CV227" s="94"/>
      <c r="CW227" s="109"/>
      <c r="CX227" s="90"/>
      <c r="CY227" s="109"/>
      <c r="CZ227" s="152"/>
      <c r="DB227" s="87"/>
      <c r="DC227" s="94"/>
      <c r="DD227" s="109"/>
      <c r="DE227" s="90"/>
      <c r="DF227" s="109"/>
      <c r="DG227" s="152"/>
    </row>
    <row r="228" spans="1:111" ht="14.4" thickBot="1" x14ac:dyDescent="0.35">
      <c r="A228" s="155"/>
      <c r="B228" s="172">
        <v>195619149.00000003</v>
      </c>
      <c r="C228" s="169"/>
      <c r="D228" s="173">
        <v>1519</v>
      </c>
      <c r="E228" s="169"/>
      <c r="F228" s="153"/>
      <c r="G228" s="153"/>
      <c r="H228" s="155"/>
      <c r="I228" s="172">
        <v>190698539.94</v>
      </c>
      <c r="J228" s="169"/>
      <c r="K228" s="173">
        <v>1491</v>
      </c>
      <c r="L228" s="169"/>
      <c r="M228" s="153"/>
      <c r="N228" s="153"/>
      <c r="O228" s="155"/>
      <c r="P228" s="172">
        <v>184728748.98000005</v>
      </c>
      <c r="Q228" s="169"/>
      <c r="R228" s="173">
        <v>1459</v>
      </c>
      <c r="S228" s="169"/>
      <c r="T228" s="153"/>
      <c r="U228" s="153"/>
      <c r="V228" s="155"/>
      <c r="W228" s="172">
        <v>180243108.25000003</v>
      </c>
      <c r="X228" s="169"/>
      <c r="Y228" s="173">
        <v>1427</v>
      </c>
      <c r="Z228" s="169"/>
      <c r="AA228" s="153"/>
      <c r="AC228" s="155"/>
      <c r="AD228" s="172">
        <v>174278967.19999996</v>
      </c>
      <c r="AE228" s="169"/>
      <c r="AF228" s="173">
        <v>1398</v>
      </c>
      <c r="AG228" s="169"/>
      <c r="AH228" s="153"/>
      <c r="AI228" s="153"/>
      <c r="AJ228" s="155"/>
      <c r="AK228" s="172">
        <v>169488881.41</v>
      </c>
      <c r="AL228" s="169"/>
      <c r="AM228" s="173">
        <v>1367</v>
      </c>
      <c r="AN228" s="169"/>
      <c r="AO228" s="153"/>
      <c r="AP228" s="153"/>
      <c r="AQ228" s="155"/>
      <c r="AR228" s="172">
        <v>157839572.36999997</v>
      </c>
      <c r="AS228" s="169"/>
      <c r="AT228" s="173">
        <v>1291</v>
      </c>
      <c r="AU228" s="169"/>
      <c r="AV228" s="153"/>
      <c r="AW228" s="153"/>
      <c r="AX228" s="155"/>
      <c r="AY228" s="172">
        <v>96518430.229999989</v>
      </c>
      <c r="AZ228" s="169"/>
      <c r="BA228" s="173">
        <v>825</v>
      </c>
      <c r="BB228" s="169"/>
      <c r="BC228" s="153"/>
      <c r="BE228" s="155"/>
      <c r="BF228" s="172">
        <v>67761650.479999989</v>
      </c>
      <c r="BG228" s="169"/>
      <c r="BH228" s="173">
        <v>587</v>
      </c>
      <c r="BI228" s="169"/>
      <c r="BJ228" s="153"/>
      <c r="BL228" s="155"/>
      <c r="BM228" s="172">
        <v>52536374.910000011</v>
      </c>
      <c r="BN228" s="169"/>
      <c r="BO228" s="173">
        <v>459</v>
      </c>
      <c r="BP228" s="169"/>
      <c r="BQ228" s="153"/>
      <c r="BS228" s="155"/>
      <c r="BT228" s="172">
        <v>45610397.169999987</v>
      </c>
      <c r="BU228" s="169"/>
      <c r="BV228" s="173">
        <v>394</v>
      </c>
      <c r="BW228" s="169"/>
      <c r="BX228" s="153"/>
      <c r="BZ228" s="87"/>
      <c r="CA228" s="110">
        <v>40058330.729999997</v>
      </c>
      <c r="CB228" s="109"/>
      <c r="CC228" s="111">
        <v>346</v>
      </c>
      <c r="CD228" s="109"/>
      <c r="CE228" s="153"/>
      <c r="CG228" s="87"/>
      <c r="CH228" s="110">
        <v>34949576.890000001</v>
      </c>
      <c r="CI228" s="109"/>
      <c r="CJ228" s="111">
        <v>305</v>
      </c>
      <c r="CK228" s="109"/>
      <c r="CL228" s="153"/>
      <c r="CN228" s="87"/>
      <c r="CO228" s="110">
        <v>28044061.469999984</v>
      </c>
      <c r="CP228" s="109"/>
      <c r="CQ228" s="111">
        <v>262</v>
      </c>
      <c r="CR228" s="109"/>
      <c r="CS228" s="153"/>
      <c r="CU228" s="87"/>
      <c r="CV228" s="110">
        <v>25384502.220000014</v>
      </c>
      <c r="CW228" s="109"/>
      <c r="CX228" s="111">
        <v>237</v>
      </c>
      <c r="CY228" s="109"/>
      <c r="CZ228" s="153"/>
      <c r="DB228" s="87"/>
      <c r="DC228" s="110">
        <v>0</v>
      </c>
      <c r="DD228" s="109"/>
      <c r="DE228" s="111">
        <v>0</v>
      </c>
      <c r="DF228" s="109"/>
      <c r="DG228" s="153"/>
    </row>
    <row r="229" spans="1:111" ht="14.4" thickTop="1" x14ac:dyDescent="0.3">
      <c r="A229" s="155"/>
      <c r="B229" s="171"/>
      <c r="C229" s="169"/>
      <c r="D229" s="170"/>
      <c r="E229" s="169"/>
      <c r="F229" s="152"/>
      <c r="G229" s="152"/>
      <c r="H229" s="155"/>
      <c r="I229" s="171"/>
      <c r="J229" s="169"/>
      <c r="K229" s="170"/>
      <c r="L229" s="169"/>
      <c r="M229" s="152"/>
      <c r="N229" s="152"/>
      <c r="O229" s="155"/>
      <c r="P229" s="171"/>
      <c r="Q229" s="169"/>
      <c r="R229" s="170"/>
      <c r="S229" s="169"/>
      <c r="T229" s="152"/>
      <c r="U229" s="152"/>
      <c r="V229" s="155"/>
      <c r="W229" s="171"/>
      <c r="X229" s="169"/>
      <c r="Y229" s="170"/>
      <c r="Z229" s="169"/>
      <c r="AA229" s="152"/>
      <c r="AC229" s="155"/>
      <c r="AD229" s="171"/>
      <c r="AE229" s="169"/>
      <c r="AF229" s="170"/>
      <c r="AG229" s="169"/>
      <c r="AH229" s="152"/>
      <c r="AI229" s="152"/>
      <c r="AJ229" s="155"/>
      <c r="AK229" s="171"/>
      <c r="AL229" s="169"/>
      <c r="AM229" s="170"/>
      <c r="AN229" s="169"/>
      <c r="AO229" s="152"/>
      <c r="AP229" s="152"/>
      <c r="AQ229" s="155"/>
      <c r="AR229" s="171"/>
      <c r="AS229" s="169"/>
      <c r="AT229" s="170"/>
      <c r="AU229" s="169"/>
      <c r="AV229" s="152"/>
      <c r="AW229" s="152"/>
      <c r="AX229" s="155"/>
      <c r="AY229" s="171"/>
      <c r="AZ229" s="169"/>
      <c r="BA229" s="170"/>
      <c r="BB229" s="169"/>
      <c r="BC229" s="152"/>
      <c r="BE229" s="155"/>
      <c r="BF229" s="171"/>
      <c r="BG229" s="169"/>
      <c r="BH229" s="170"/>
      <c r="BI229" s="169"/>
      <c r="BJ229" s="152"/>
      <c r="BL229" s="155"/>
      <c r="BM229" s="171"/>
      <c r="BN229" s="169"/>
      <c r="BO229" s="170"/>
      <c r="BP229" s="169"/>
      <c r="BQ229" s="152"/>
      <c r="BS229" s="155"/>
      <c r="BT229" s="171"/>
      <c r="BU229" s="169"/>
      <c r="BV229" s="170"/>
      <c r="BW229" s="169"/>
      <c r="BX229" s="152"/>
      <c r="BZ229" s="87"/>
      <c r="CA229" s="94"/>
      <c r="CB229" s="109"/>
      <c r="CC229" s="90"/>
      <c r="CD229" s="109"/>
      <c r="CE229" s="152"/>
      <c r="CG229" s="87"/>
      <c r="CH229" s="94"/>
      <c r="CI229" s="109"/>
      <c r="CJ229" s="90"/>
      <c r="CK229" s="109"/>
      <c r="CL229" s="152"/>
      <c r="CN229" s="87"/>
      <c r="CO229" s="94"/>
      <c r="CP229" s="109"/>
      <c r="CQ229" s="90"/>
      <c r="CR229" s="109"/>
      <c r="CS229" s="152"/>
      <c r="CU229" s="87"/>
      <c r="CV229" s="94"/>
      <c r="CW229" s="109"/>
      <c r="CX229" s="90"/>
      <c r="CY229" s="109"/>
      <c r="CZ229" s="152"/>
      <c r="DB229" s="87"/>
      <c r="DC229" s="94"/>
      <c r="DD229" s="109"/>
      <c r="DE229" s="90"/>
      <c r="DF229" s="109"/>
      <c r="DG229" s="152"/>
    </row>
    <row r="230" spans="1:111" x14ac:dyDescent="0.3">
      <c r="A230" s="174" t="s">
        <v>126</v>
      </c>
      <c r="B230" s="191"/>
      <c r="C230" s="174"/>
      <c r="D230" s="195">
        <v>4.1660903723438537E-2</v>
      </c>
      <c r="E230" s="169"/>
      <c r="F230" s="155"/>
      <c r="G230" s="155"/>
      <c r="H230" s="174" t="s">
        <v>126</v>
      </c>
      <c r="I230" s="191"/>
      <c r="J230" s="174"/>
      <c r="K230" s="195">
        <v>4.1576459728745421E-2</v>
      </c>
      <c r="L230" s="169"/>
      <c r="M230" s="155"/>
      <c r="N230" s="155"/>
      <c r="O230" s="174" t="s">
        <v>126</v>
      </c>
      <c r="P230" s="191"/>
      <c r="Q230" s="174"/>
      <c r="R230" s="195">
        <v>4.147644612915391E-2</v>
      </c>
      <c r="S230" s="169"/>
      <c r="T230" s="155"/>
      <c r="U230" s="155"/>
      <c r="V230" s="174" t="s">
        <v>126</v>
      </c>
      <c r="W230" s="191"/>
      <c r="X230" s="174"/>
      <c r="Y230" s="195">
        <v>4.1284903130685863E-2</v>
      </c>
      <c r="Z230" s="169"/>
      <c r="AA230" s="155"/>
      <c r="AC230" s="174" t="s">
        <v>126</v>
      </c>
      <c r="AD230" s="191"/>
      <c r="AE230" s="174"/>
      <c r="AF230" s="195">
        <v>4.113016365080905E-2</v>
      </c>
      <c r="AG230" s="169"/>
      <c r="AH230" s="155"/>
      <c r="AI230" s="155"/>
      <c r="AJ230" s="174" t="s">
        <v>126</v>
      </c>
      <c r="AK230" s="191"/>
      <c r="AL230" s="174"/>
      <c r="AM230" s="195">
        <v>4.1059381328493502E-2</v>
      </c>
      <c r="AN230" s="169"/>
      <c r="AO230" s="155"/>
      <c r="AP230" s="155"/>
      <c r="AQ230" s="174" t="s">
        <v>126</v>
      </c>
      <c r="AR230" s="191"/>
      <c r="AS230" s="174"/>
      <c r="AT230" s="195">
        <v>4.1490855040821992E-2</v>
      </c>
      <c r="AU230" s="169"/>
      <c r="AV230" s="155"/>
      <c r="AW230" s="155"/>
      <c r="AX230" s="174" t="s">
        <v>126</v>
      </c>
      <c r="AY230" s="191"/>
      <c r="AZ230" s="174"/>
      <c r="BA230" s="195">
        <v>5.0600276525259863E-2</v>
      </c>
      <c r="BB230" s="169"/>
      <c r="BC230" s="155"/>
      <c r="BE230" s="174" t="s">
        <v>126</v>
      </c>
      <c r="BF230" s="191"/>
      <c r="BG230" s="174"/>
      <c r="BH230" s="195">
        <v>5.1989515296233663E-2</v>
      </c>
      <c r="BI230" s="169"/>
      <c r="BJ230" s="155"/>
      <c r="BL230" s="174" t="s">
        <v>126</v>
      </c>
      <c r="BM230" s="191"/>
      <c r="BN230" s="174"/>
      <c r="BO230" s="195">
        <v>5.2394974267801091E-2</v>
      </c>
      <c r="BP230" s="169"/>
      <c r="BQ230" s="155"/>
      <c r="BS230" s="174" t="s">
        <v>126</v>
      </c>
      <c r="BT230" s="191"/>
      <c r="BU230" s="174"/>
      <c r="BV230" s="195">
        <v>5.246579729022785E-2</v>
      </c>
      <c r="BW230" s="169"/>
      <c r="BX230" s="155"/>
      <c r="BZ230" s="112" t="s">
        <v>126</v>
      </c>
      <c r="CA230" s="145"/>
      <c r="CB230" s="112"/>
      <c r="CC230" s="154">
        <v>5.2556549820317509E-2</v>
      </c>
      <c r="CD230" s="109"/>
      <c r="CE230" s="155"/>
      <c r="CG230" s="112" t="s">
        <v>126</v>
      </c>
      <c r="CH230" s="145"/>
      <c r="CI230" s="112"/>
      <c r="CJ230" s="154">
        <v>5.2607473706529323E-2</v>
      </c>
      <c r="CK230" s="109"/>
      <c r="CL230" s="155"/>
      <c r="CN230" s="112" t="s">
        <v>126</v>
      </c>
      <c r="CO230" s="145"/>
      <c r="CP230" s="112"/>
      <c r="CQ230" s="154">
        <v>5.4803588479832313E-2</v>
      </c>
      <c r="CR230" s="109"/>
      <c r="CS230" s="155"/>
      <c r="CU230" s="112" t="s">
        <v>126</v>
      </c>
      <c r="CV230" s="145"/>
      <c r="CW230" s="112"/>
      <c r="CX230" s="154">
        <v>5.6314127445198314E-2</v>
      </c>
      <c r="CY230" s="109"/>
      <c r="CZ230" s="155"/>
      <c r="DB230" s="112" t="s">
        <v>126</v>
      </c>
      <c r="DC230" s="145"/>
      <c r="DD230" s="112"/>
      <c r="DE230" s="154">
        <v>0</v>
      </c>
      <c r="DF230" s="109"/>
      <c r="DG230" s="155"/>
    </row>
    <row r="231" spans="1:111" x14ac:dyDescent="0.3">
      <c r="A231" s="87"/>
      <c r="B231" s="100"/>
      <c r="C231" s="101"/>
      <c r="D231" s="104"/>
      <c r="E231" s="101"/>
      <c r="F231" s="102"/>
      <c r="G231" s="102"/>
      <c r="H231" s="102"/>
      <c r="I231" s="100"/>
      <c r="J231" s="101"/>
      <c r="K231" s="104"/>
      <c r="L231" s="101"/>
      <c r="M231" s="102"/>
      <c r="N231" s="102"/>
      <c r="O231" s="102"/>
      <c r="P231" s="100"/>
      <c r="Q231" s="101"/>
      <c r="R231" s="104"/>
      <c r="S231" s="101"/>
      <c r="T231" s="102"/>
      <c r="U231" s="102"/>
      <c r="V231" s="102"/>
      <c r="W231" s="100"/>
      <c r="X231" s="101"/>
      <c r="Y231" s="104"/>
      <c r="Z231" s="101"/>
      <c r="AA231" s="102"/>
      <c r="AC231" s="102"/>
      <c r="AD231" s="100"/>
      <c r="AE231" s="101"/>
      <c r="AF231" s="104"/>
      <c r="AG231" s="101"/>
      <c r="AH231" s="102"/>
      <c r="AI231" s="102"/>
      <c r="AJ231" s="102"/>
      <c r="AK231" s="100"/>
      <c r="AL231" s="101"/>
      <c r="AM231" s="104"/>
      <c r="AN231" s="101"/>
      <c r="AO231" s="102"/>
      <c r="AP231" s="102"/>
      <c r="AQ231" s="102"/>
      <c r="AR231" s="100"/>
      <c r="AS231" s="101"/>
      <c r="AT231" s="104"/>
      <c r="AU231" s="101"/>
      <c r="AV231" s="102"/>
      <c r="AW231" s="102"/>
      <c r="AX231" s="102"/>
      <c r="AY231" s="100"/>
      <c r="AZ231" s="101"/>
      <c r="BA231" s="104"/>
      <c r="BB231" s="101"/>
      <c r="BC231" s="102"/>
      <c r="BE231" s="102"/>
      <c r="BF231" s="100"/>
      <c r="BG231" s="101"/>
      <c r="BH231" s="104"/>
      <c r="BI231" s="101"/>
      <c r="BJ231" s="102"/>
      <c r="BL231" s="102"/>
      <c r="BM231" s="100"/>
      <c r="BN231" s="101"/>
      <c r="BO231" s="104"/>
      <c r="BP231" s="101"/>
      <c r="BQ231" s="102"/>
      <c r="BS231" s="102"/>
      <c r="BT231" s="100"/>
      <c r="BU231" s="101"/>
      <c r="BV231" s="104"/>
      <c r="BW231" s="101"/>
      <c r="BX231" s="102"/>
      <c r="BZ231" s="87"/>
      <c r="CA231" s="94"/>
      <c r="CB231" s="109"/>
      <c r="CC231" s="90"/>
      <c r="CD231" s="109"/>
      <c r="CE231" s="102"/>
      <c r="CG231" s="87"/>
      <c r="CH231" s="94"/>
      <c r="CI231" s="109"/>
      <c r="CJ231" s="90"/>
      <c r="CK231" s="109"/>
      <c r="CL231" s="102"/>
      <c r="CN231" s="87"/>
      <c r="CO231" s="94"/>
      <c r="CP231" s="109"/>
      <c r="CQ231" s="90"/>
      <c r="CR231" s="109"/>
      <c r="CS231" s="102"/>
      <c r="CU231" s="87"/>
      <c r="CV231" s="94"/>
      <c r="CW231" s="109"/>
      <c r="CX231" s="90"/>
      <c r="CY231" s="109"/>
      <c r="CZ231" s="102"/>
      <c r="DB231" s="87"/>
      <c r="DC231" s="94"/>
      <c r="DD231" s="109"/>
      <c r="DE231" s="90"/>
      <c r="DF231" s="109"/>
      <c r="DG231" s="102"/>
    </row>
    <row r="232" spans="1:111" x14ac:dyDescent="0.3">
      <c r="A232" s="102"/>
      <c r="B232" s="100"/>
      <c r="C232" s="101"/>
      <c r="D232" s="104"/>
      <c r="E232" s="101"/>
      <c r="F232" s="102"/>
      <c r="G232" s="102"/>
      <c r="H232" s="102"/>
      <c r="I232" s="100"/>
      <c r="J232" s="101"/>
      <c r="K232" s="104"/>
      <c r="L232" s="101"/>
      <c r="M232" s="102"/>
      <c r="N232" s="102"/>
      <c r="O232" s="102"/>
      <c r="P232" s="100"/>
      <c r="Q232" s="101"/>
      <c r="R232" s="104"/>
      <c r="S232" s="101"/>
      <c r="T232" s="102"/>
      <c r="U232" s="102"/>
      <c r="V232" s="102"/>
      <c r="W232" s="100"/>
      <c r="X232" s="101"/>
      <c r="Y232" s="104"/>
      <c r="Z232" s="101"/>
      <c r="AA232" s="102"/>
      <c r="AC232" s="102"/>
      <c r="AD232" s="100"/>
      <c r="AE232" s="101"/>
      <c r="AF232" s="104"/>
      <c r="AG232" s="101"/>
      <c r="AH232" s="102"/>
      <c r="AI232" s="102"/>
      <c r="AJ232" s="102"/>
      <c r="AK232" s="100"/>
      <c r="AL232" s="101"/>
      <c r="AM232" s="104"/>
      <c r="AN232" s="101"/>
      <c r="AO232" s="102"/>
      <c r="AP232" s="102"/>
      <c r="AQ232" s="102"/>
      <c r="AR232" s="100"/>
      <c r="AS232" s="101"/>
      <c r="AT232" s="104"/>
      <c r="AU232" s="101"/>
      <c r="AV232" s="102"/>
      <c r="AW232" s="102"/>
      <c r="AX232" s="102"/>
      <c r="AY232" s="100"/>
      <c r="AZ232" s="101"/>
      <c r="BA232" s="104"/>
      <c r="BB232" s="101"/>
      <c r="BC232" s="102"/>
      <c r="BE232" s="102"/>
      <c r="BF232" s="100"/>
      <c r="BG232" s="101"/>
      <c r="BH232" s="104"/>
      <c r="BI232" s="101"/>
      <c r="BJ232" s="102"/>
      <c r="BL232" s="102"/>
      <c r="BM232" s="100"/>
      <c r="BN232" s="101"/>
      <c r="BO232" s="104"/>
      <c r="BP232" s="101"/>
      <c r="BQ232" s="102"/>
      <c r="BS232" s="102"/>
      <c r="BT232" s="100"/>
      <c r="BU232" s="101"/>
      <c r="BV232" s="104"/>
      <c r="BW232" s="101"/>
      <c r="BX232" s="102"/>
      <c r="BZ232" s="87"/>
      <c r="CA232" s="94"/>
      <c r="CB232" s="109"/>
      <c r="CC232" s="90"/>
      <c r="CD232" s="109"/>
      <c r="CE232" s="102"/>
      <c r="CG232" s="87"/>
      <c r="CH232" s="94"/>
      <c r="CI232" s="109"/>
      <c r="CJ232" s="90"/>
      <c r="CK232" s="109"/>
      <c r="CL232" s="102"/>
      <c r="CN232" s="87"/>
      <c r="CO232" s="94"/>
      <c r="CP232" s="109"/>
      <c r="CQ232" s="90"/>
      <c r="CR232" s="109"/>
      <c r="CS232" s="102"/>
      <c r="CU232" s="87"/>
      <c r="CV232" s="94"/>
      <c r="CW232" s="109"/>
      <c r="CX232" s="90"/>
      <c r="CY232" s="109"/>
      <c r="CZ232" s="102"/>
      <c r="DB232" s="87"/>
      <c r="DC232" s="94"/>
      <c r="DD232" s="109"/>
      <c r="DE232" s="90"/>
      <c r="DF232" s="109"/>
      <c r="DG232" s="102"/>
    </row>
    <row r="233" spans="1:111" x14ac:dyDescent="0.3">
      <c r="A233" s="162" t="s">
        <v>127</v>
      </c>
      <c r="B233" s="100"/>
      <c r="C233" s="101"/>
      <c r="D233" s="104"/>
      <c r="E233" s="101"/>
      <c r="F233" s="102"/>
      <c r="G233" s="102"/>
      <c r="H233" s="162" t="s">
        <v>127</v>
      </c>
      <c r="I233" s="100"/>
      <c r="J233" s="101"/>
      <c r="K233" s="104"/>
      <c r="L233" s="101"/>
      <c r="M233" s="102"/>
      <c r="N233" s="102"/>
      <c r="O233" s="162" t="s">
        <v>127</v>
      </c>
      <c r="P233" s="100"/>
      <c r="Q233" s="101"/>
      <c r="R233" s="104"/>
      <c r="S233" s="101"/>
      <c r="T233" s="102"/>
      <c r="U233" s="102"/>
      <c r="V233" s="162" t="s">
        <v>127</v>
      </c>
      <c r="W233" s="100"/>
      <c r="X233" s="101"/>
      <c r="Y233" s="104"/>
      <c r="Z233" s="101"/>
      <c r="AA233" s="102"/>
      <c r="AC233" s="162" t="s">
        <v>127</v>
      </c>
      <c r="AD233" s="100"/>
      <c r="AE233" s="101"/>
      <c r="AF233" s="104"/>
      <c r="AG233" s="101"/>
      <c r="AH233" s="102"/>
      <c r="AI233" s="102"/>
      <c r="AJ233" s="162" t="s">
        <v>127</v>
      </c>
      <c r="AK233" s="100"/>
      <c r="AL233" s="101"/>
      <c r="AM233" s="104"/>
      <c r="AN233" s="101"/>
      <c r="AO233" s="102"/>
      <c r="AP233" s="102"/>
      <c r="AQ233" s="162" t="s">
        <v>127</v>
      </c>
      <c r="AR233" s="100"/>
      <c r="AS233" s="101"/>
      <c r="AT233" s="104"/>
      <c r="AU233" s="101"/>
      <c r="AV233" s="102"/>
      <c r="AW233" s="102"/>
      <c r="AX233" s="162" t="s">
        <v>127</v>
      </c>
      <c r="AY233" s="100"/>
      <c r="AZ233" s="101"/>
      <c r="BA233" s="104"/>
      <c r="BB233" s="101"/>
      <c r="BC233" s="102"/>
      <c r="BE233" s="162" t="s">
        <v>127</v>
      </c>
      <c r="BF233" s="100"/>
      <c r="BG233" s="101"/>
      <c r="BH233" s="104"/>
      <c r="BI233" s="101"/>
      <c r="BJ233" s="102"/>
      <c r="BL233" s="162" t="s">
        <v>127</v>
      </c>
      <c r="BM233" s="100"/>
      <c r="BN233" s="101"/>
      <c r="BO233" s="104"/>
      <c r="BP233" s="101"/>
      <c r="BQ233" s="102"/>
      <c r="BS233" s="162" t="s">
        <v>127</v>
      </c>
      <c r="BT233" s="100"/>
      <c r="BU233" s="101"/>
      <c r="BV233" s="104"/>
      <c r="BW233" s="101"/>
      <c r="BX233" s="102"/>
      <c r="BZ233" s="99" t="s">
        <v>127</v>
      </c>
      <c r="CA233" s="94"/>
      <c r="CB233" s="109"/>
      <c r="CC233" s="90"/>
      <c r="CD233" s="109"/>
      <c r="CE233" s="102"/>
      <c r="CG233" s="99" t="s">
        <v>127</v>
      </c>
      <c r="CH233" s="94"/>
      <c r="CI233" s="109"/>
      <c r="CJ233" s="90"/>
      <c r="CK233" s="109"/>
      <c r="CL233" s="102"/>
      <c r="CN233" s="99" t="s">
        <v>127</v>
      </c>
      <c r="CO233" s="94"/>
      <c r="CP233" s="109"/>
      <c r="CQ233" s="90"/>
      <c r="CR233" s="109"/>
      <c r="CS233" s="102"/>
      <c r="CU233" s="99" t="s">
        <v>127</v>
      </c>
      <c r="CV233" s="94"/>
      <c r="CW233" s="109"/>
      <c r="CX233" s="90"/>
      <c r="CY233" s="109"/>
      <c r="CZ233" s="102"/>
      <c r="DB233" s="99" t="s">
        <v>127</v>
      </c>
      <c r="DC233" s="94"/>
      <c r="DD233" s="109"/>
      <c r="DE233" s="90"/>
      <c r="DF233" s="109"/>
      <c r="DG233" s="102"/>
    </row>
    <row r="234" spans="1:111" x14ac:dyDescent="0.3">
      <c r="A234" s="102"/>
      <c r="B234" s="100"/>
      <c r="C234" s="101"/>
      <c r="D234" s="104"/>
      <c r="E234" s="101"/>
      <c r="F234" s="102"/>
      <c r="G234" s="102"/>
      <c r="H234" s="102"/>
      <c r="I234" s="100"/>
      <c r="J234" s="101"/>
      <c r="K234" s="104"/>
      <c r="L234" s="101"/>
      <c r="M234" s="102"/>
      <c r="N234" s="102"/>
      <c r="O234" s="102"/>
      <c r="P234" s="100"/>
      <c r="Q234" s="101"/>
      <c r="R234" s="104"/>
      <c r="S234" s="101"/>
      <c r="T234" s="102"/>
      <c r="U234" s="102"/>
      <c r="V234" s="102"/>
      <c r="W234" s="100"/>
      <c r="X234" s="101"/>
      <c r="Y234" s="104"/>
      <c r="Z234" s="101"/>
      <c r="AA234" s="102"/>
      <c r="AC234" s="102"/>
      <c r="AD234" s="100"/>
      <c r="AE234" s="101"/>
      <c r="AF234" s="104"/>
      <c r="AG234" s="101"/>
      <c r="AH234" s="102"/>
      <c r="AI234" s="102"/>
      <c r="AJ234" s="102"/>
      <c r="AK234" s="100"/>
      <c r="AL234" s="101"/>
      <c r="AM234" s="104"/>
      <c r="AN234" s="101"/>
      <c r="AO234" s="102"/>
      <c r="AP234" s="102"/>
      <c r="AQ234" s="102"/>
      <c r="AR234" s="100"/>
      <c r="AS234" s="101"/>
      <c r="AT234" s="104"/>
      <c r="AU234" s="101"/>
      <c r="AV234" s="102"/>
      <c r="AW234" s="102"/>
      <c r="AX234" s="102"/>
      <c r="AY234" s="100"/>
      <c r="AZ234" s="101"/>
      <c r="BA234" s="104"/>
      <c r="BB234" s="101"/>
      <c r="BC234" s="102"/>
      <c r="BE234" s="102"/>
      <c r="BF234" s="100"/>
      <c r="BG234" s="101"/>
      <c r="BH234" s="104"/>
      <c r="BI234" s="101"/>
      <c r="BJ234" s="102"/>
      <c r="BL234" s="102"/>
      <c r="BM234" s="100"/>
      <c r="BN234" s="101"/>
      <c r="BO234" s="104"/>
      <c r="BP234" s="101"/>
      <c r="BQ234" s="102"/>
      <c r="BS234" s="102"/>
      <c r="BT234" s="100"/>
      <c r="BU234" s="101"/>
      <c r="BV234" s="104"/>
      <c r="BW234" s="101"/>
      <c r="BX234" s="102"/>
      <c r="BZ234" s="102"/>
      <c r="CA234" s="100"/>
      <c r="CB234" s="101"/>
      <c r="CC234" s="104"/>
      <c r="CD234" s="101"/>
      <c r="CE234" s="102"/>
      <c r="CG234" s="102"/>
      <c r="CH234" s="100"/>
      <c r="CI234" s="101"/>
      <c r="CJ234" s="104"/>
      <c r="CK234" s="101"/>
      <c r="CL234" s="102"/>
      <c r="CN234" s="102"/>
      <c r="CO234" s="100"/>
      <c r="CP234" s="101"/>
      <c r="CQ234" s="104"/>
      <c r="CR234" s="101"/>
      <c r="CS234" s="102"/>
      <c r="CU234" s="102"/>
      <c r="CV234" s="100"/>
      <c r="CW234" s="101"/>
      <c r="CX234" s="104"/>
      <c r="CY234" s="101"/>
      <c r="CZ234" s="102"/>
      <c r="DB234" s="102"/>
      <c r="DC234" s="100"/>
      <c r="DD234" s="101"/>
      <c r="DE234" s="104"/>
      <c r="DF234" s="101"/>
      <c r="DG234" s="102"/>
    </row>
    <row r="235" spans="1:111" ht="27.6" x14ac:dyDescent="0.3">
      <c r="A235" s="163" t="s">
        <v>128</v>
      </c>
      <c r="B235" s="164" t="s">
        <v>24</v>
      </c>
      <c r="C235" s="165" t="s">
        <v>25</v>
      </c>
      <c r="D235" s="166" t="s">
        <v>26</v>
      </c>
      <c r="E235" s="165" t="s">
        <v>25</v>
      </c>
      <c r="F235" s="102"/>
      <c r="G235" s="102"/>
      <c r="H235" s="163" t="s">
        <v>128</v>
      </c>
      <c r="I235" s="164" t="s">
        <v>24</v>
      </c>
      <c r="J235" s="165" t="s">
        <v>25</v>
      </c>
      <c r="K235" s="166" t="s">
        <v>26</v>
      </c>
      <c r="L235" s="165" t="s">
        <v>25</v>
      </c>
      <c r="M235" s="102"/>
      <c r="N235" s="102"/>
      <c r="O235" s="163" t="s">
        <v>128</v>
      </c>
      <c r="P235" s="164" t="s">
        <v>24</v>
      </c>
      <c r="Q235" s="165" t="s">
        <v>25</v>
      </c>
      <c r="R235" s="166" t="s">
        <v>26</v>
      </c>
      <c r="S235" s="165" t="s">
        <v>25</v>
      </c>
      <c r="T235" s="102"/>
      <c r="U235" s="102"/>
      <c r="V235" s="163" t="s">
        <v>128</v>
      </c>
      <c r="W235" s="164" t="s">
        <v>24</v>
      </c>
      <c r="X235" s="165" t="s">
        <v>25</v>
      </c>
      <c r="Y235" s="166" t="s">
        <v>26</v>
      </c>
      <c r="Z235" s="165" t="s">
        <v>25</v>
      </c>
      <c r="AA235" s="102"/>
      <c r="AC235" s="163" t="s">
        <v>128</v>
      </c>
      <c r="AD235" s="164" t="s">
        <v>24</v>
      </c>
      <c r="AE235" s="165" t="s">
        <v>25</v>
      </c>
      <c r="AF235" s="166" t="s">
        <v>26</v>
      </c>
      <c r="AG235" s="165" t="s">
        <v>25</v>
      </c>
      <c r="AH235" s="102"/>
      <c r="AI235" s="102"/>
      <c r="AJ235" s="163" t="s">
        <v>128</v>
      </c>
      <c r="AK235" s="164" t="s">
        <v>24</v>
      </c>
      <c r="AL235" s="165" t="s">
        <v>25</v>
      </c>
      <c r="AM235" s="166" t="s">
        <v>26</v>
      </c>
      <c r="AN235" s="165" t="s">
        <v>25</v>
      </c>
      <c r="AO235" s="102"/>
      <c r="AP235" s="102"/>
      <c r="AQ235" s="163" t="s">
        <v>128</v>
      </c>
      <c r="AR235" s="164" t="s">
        <v>24</v>
      </c>
      <c r="AS235" s="165" t="s">
        <v>25</v>
      </c>
      <c r="AT235" s="166" t="s">
        <v>26</v>
      </c>
      <c r="AU235" s="165" t="s">
        <v>25</v>
      </c>
      <c r="AV235" s="102"/>
      <c r="AW235" s="102"/>
      <c r="AX235" s="163" t="s">
        <v>128</v>
      </c>
      <c r="AY235" s="164" t="s">
        <v>24</v>
      </c>
      <c r="AZ235" s="165" t="s">
        <v>25</v>
      </c>
      <c r="BA235" s="166" t="s">
        <v>26</v>
      </c>
      <c r="BB235" s="165" t="s">
        <v>25</v>
      </c>
      <c r="BC235" s="102"/>
      <c r="BE235" s="163" t="s">
        <v>128</v>
      </c>
      <c r="BF235" s="164" t="s">
        <v>24</v>
      </c>
      <c r="BG235" s="165" t="s">
        <v>25</v>
      </c>
      <c r="BH235" s="166" t="s">
        <v>26</v>
      </c>
      <c r="BI235" s="165" t="s">
        <v>25</v>
      </c>
      <c r="BJ235" s="102"/>
      <c r="BL235" s="163" t="s">
        <v>128</v>
      </c>
      <c r="BM235" s="164" t="s">
        <v>24</v>
      </c>
      <c r="BN235" s="165" t="s">
        <v>25</v>
      </c>
      <c r="BO235" s="166" t="s">
        <v>26</v>
      </c>
      <c r="BP235" s="165" t="s">
        <v>25</v>
      </c>
      <c r="BQ235" s="102"/>
      <c r="BS235" s="163" t="s">
        <v>128</v>
      </c>
      <c r="BT235" s="164" t="s">
        <v>24</v>
      </c>
      <c r="BU235" s="165" t="s">
        <v>25</v>
      </c>
      <c r="BV235" s="166" t="s">
        <v>26</v>
      </c>
      <c r="BW235" s="165" t="s">
        <v>25</v>
      </c>
      <c r="BX235" s="102"/>
      <c r="BZ235" s="105" t="s">
        <v>128</v>
      </c>
      <c r="CA235" s="106" t="s">
        <v>24</v>
      </c>
      <c r="CB235" s="107" t="s">
        <v>25</v>
      </c>
      <c r="CC235" s="108" t="s">
        <v>26</v>
      </c>
      <c r="CD235" s="107" t="s">
        <v>25</v>
      </c>
      <c r="CE235" s="102"/>
      <c r="CG235" s="105" t="s">
        <v>128</v>
      </c>
      <c r="CH235" s="106" t="s">
        <v>24</v>
      </c>
      <c r="CI235" s="107" t="s">
        <v>25</v>
      </c>
      <c r="CJ235" s="108" t="s">
        <v>26</v>
      </c>
      <c r="CK235" s="107" t="s">
        <v>25</v>
      </c>
      <c r="CL235" s="102"/>
      <c r="CN235" s="105" t="s">
        <v>128</v>
      </c>
      <c r="CO235" s="106" t="s">
        <v>24</v>
      </c>
      <c r="CP235" s="107" t="s">
        <v>25</v>
      </c>
      <c r="CQ235" s="108" t="s">
        <v>26</v>
      </c>
      <c r="CR235" s="107" t="s">
        <v>25</v>
      </c>
      <c r="CS235" s="102"/>
      <c r="CU235" s="105" t="s">
        <v>128</v>
      </c>
      <c r="CV235" s="106" t="s">
        <v>24</v>
      </c>
      <c r="CW235" s="107" t="s">
        <v>25</v>
      </c>
      <c r="CX235" s="108" t="s">
        <v>26</v>
      </c>
      <c r="CY235" s="107" t="s">
        <v>25</v>
      </c>
      <c r="CZ235" s="102"/>
      <c r="DB235" s="105" t="s">
        <v>128</v>
      </c>
      <c r="DC235" s="106" t="s">
        <v>24</v>
      </c>
      <c r="DD235" s="107" t="s">
        <v>25</v>
      </c>
      <c r="DE235" s="108" t="s">
        <v>26</v>
      </c>
      <c r="DF235" s="107" t="s">
        <v>25</v>
      </c>
      <c r="DG235" s="102"/>
    </row>
    <row r="236" spans="1:111" x14ac:dyDescent="0.3">
      <c r="A236" s="102"/>
      <c r="B236" s="156"/>
      <c r="C236" s="101"/>
      <c r="D236" s="104"/>
      <c r="E236" s="101"/>
      <c r="F236" s="102"/>
      <c r="G236" s="102"/>
      <c r="H236" s="102"/>
      <c r="I236" s="156"/>
      <c r="J236" s="101"/>
      <c r="K236" s="104"/>
      <c r="L236" s="101"/>
      <c r="M236" s="102"/>
      <c r="N236" s="102"/>
      <c r="O236" s="102"/>
      <c r="P236" s="156"/>
      <c r="Q236" s="101"/>
      <c r="R236" s="104"/>
      <c r="S236" s="101"/>
      <c r="T236" s="102"/>
      <c r="U236" s="102"/>
      <c r="V236" s="102"/>
      <c r="W236" s="156"/>
      <c r="X236" s="101"/>
      <c r="Y236" s="104"/>
      <c r="Z236" s="101"/>
      <c r="AA236" s="102"/>
      <c r="AC236" s="102"/>
      <c r="AD236" s="156"/>
      <c r="AE236" s="101"/>
      <c r="AF236" s="104"/>
      <c r="AG236" s="101"/>
      <c r="AH236" s="102"/>
      <c r="AI236" s="102"/>
      <c r="AJ236" s="102"/>
      <c r="AK236" s="156"/>
      <c r="AL236" s="101"/>
      <c r="AM236" s="104"/>
      <c r="AN236" s="101"/>
      <c r="AO236" s="102"/>
      <c r="AP236" s="102"/>
      <c r="AQ236" s="102"/>
      <c r="AR236" s="156"/>
      <c r="AS236" s="101"/>
      <c r="AT236" s="104"/>
      <c r="AU236" s="101"/>
      <c r="AV236" s="102"/>
      <c r="AW236" s="102"/>
      <c r="AX236" s="102"/>
      <c r="AY236" s="156"/>
      <c r="AZ236" s="101"/>
      <c r="BA236" s="104"/>
      <c r="BB236" s="101"/>
      <c r="BC236" s="102"/>
      <c r="BE236" s="102"/>
      <c r="BF236" s="156"/>
      <c r="BG236" s="101"/>
      <c r="BH236" s="104"/>
      <c r="BI236" s="101"/>
      <c r="BJ236" s="102"/>
      <c r="BL236" s="102"/>
      <c r="BM236" s="156"/>
      <c r="BN236" s="101"/>
      <c r="BO236" s="104"/>
      <c r="BP236" s="101"/>
      <c r="BQ236" s="102"/>
      <c r="BS236" s="102"/>
      <c r="BT236" s="156"/>
      <c r="BU236" s="101"/>
      <c r="BV236" s="104"/>
      <c r="BW236" s="101"/>
      <c r="BX236" s="102"/>
      <c r="BZ236" s="102"/>
      <c r="CA236" s="156"/>
      <c r="CB236" s="101"/>
      <c r="CC236" s="104"/>
      <c r="CD236" s="101"/>
      <c r="CE236" s="102"/>
      <c r="CG236" s="102"/>
      <c r="CH236" s="156"/>
      <c r="CI236" s="101"/>
      <c r="CJ236" s="104"/>
      <c r="CK236" s="101"/>
      <c r="CL236" s="102"/>
      <c r="CN236" s="102"/>
      <c r="CO236" s="156"/>
      <c r="CP236" s="101"/>
      <c r="CQ236" s="104"/>
      <c r="CR236" s="101"/>
      <c r="CS236" s="102"/>
      <c r="CU236" s="102"/>
      <c r="CV236" s="156"/>
      <c r="CW236" s="101"/>
      <c r="CX236" s="104"/>
      <c r="CY236" s="101"/>
      <c r="CZ236" s="102"/>
      <c r="DB236" s="102"/>
      <c r="DC236" s="156"/>
      <c r="DD236" s="101"/>
      <c r="DE236" s="104"/>
      <c r="DF236" s="101"/>
      <c r="DG236" s="102"/>
    </row>
    <row r="237" spans="1:111" x14ac:dyDescent="0.3">
      <c r="A237" s="155" t="s">
        <v>129</v>
      </c>
      <c r="B237" s="168">
        <v>195465473.99999964</v>
      </c>
      <c r="C237" s="95">
        <v>1</v>
      </c>
      <c r="D237" s="183">
        <v>1518</v>
      </c>
      <c r="E237" s="95">
        <v>1</v>
      </c>
      <c r="F237" s="102"/>
      <c r="G237" s="102"/>
      <c r="H237" s="155" t="s">
        <v>129</v>
      </c>
      <c r="I237" s="168">
        <v>190544864.93999994</v>
      </c>
      <c r="J237" s="95">
        <v>1</v>
      </c>
      <c r="K237" s="183">
        <v>1490</v>
      </c>
      <c r="L237" s="95">
        <v>1</v>
      </c>
      <c r="M237" s="102"/>
      <c r="N237" s="102"/>
      <c r="O237" s="155" t="s">
        <v>129</v>
      </c>
      <c r="P237" s="168">
        <v>184466423.98000002</v>
      </c>
      <c r="Q237" s="95">
        <v>0.99941135063550468</v>
      </c>
      <c r="R237" s="183">
        <v>1457</v>
      </c>
      <c r="S237" s="95">
        <v>0.9993141289437586</v>
      </c>
      <c r="T237" s="102"/>
      <c r="U237" s="102"/>
      <c r="V237" s="155" t="s">
        <v>129</v>
      </c>
      <c r="W237" s="168">
        <v>179915792.61999997</v>
      </c>
      <c r="X237" s="95">
        <v>0.99903580889302401</v>
      </c>
      <c r="Y237" s="183">
        <v>1424</v>
      </c>
      <c r="Z237" s="95">
        <v>0.99859747545582045</v>
      </c>
      <c r="AA237" s="102"/>
      <c r="AC237" s="155" t="s">
        <v>129</v>
      </c>
      <c r="AD237" s="168">
        <v>174170317.1999999</v>
      </c>
      <c r="AE237" s="95">
        <v>0.9993765742261066</v>
      </c>
      <c r="AF237" s="183">
        <v>1397</v>
      </c>
      <c r="AG237" s="95">
        <v>0.99928469241773965</v>
      </c>
      <c r="AH237" s="102"/>
      <c r="AI237" s="102"/>
      <c r="AJ237" s="155" t="s">
        <v>129</v>
      </c>
      <c r="AK237" s="168">
        <v>169380231.41000003</v>
      </c>
      <c r="AL237" s="95">
        <v>0.99935895499990246</v>
      </c>
      <c r="AM237" s="183">
        <v>1366</v>
      </c>
      <c r="AN237" s="95">
        <v>0.99926847110460859</v>
      </c>
      <c r="AO237" s="102"/>
      <c r="AP237" s="102"/>
      <c r="AQ237" s="155" t="s">
        <v>129</v>
      </c>
      <c r="AR237" s="168">
        <v>157730922.3699998</v>
      </c>
      <c r="AS237" s="95">
        <v>0.99931164283855689</v>
      </c>
      <c r="AT237" s="183">
        <v>1290</v>
      </c>
      <c r="AU237" s="95">
        <v>0.99922540666150272</v>
      </c>
      <c r="AV237" s="102"/>
      <c r="AW237" s="102"/>
      <c r="AX237" s="155" t="s">
        <v>129</v>
      </c>
      <c r="AY237" s="168">
        <v>96409780.230000034</v>
      </c>
      <c r="AZ237" s="95">
        <v>0.99887430825655688</v>
      </c>
      <c r="BA237" s="183">
        <v>824</v>
      </c>
      <c r="BB237" s="95">
        <v>0.99878787878787878</v>
      </c>
      <c r="BC237" s="102"/>
      <c r="BE237" s="155" t="s">
        <v>129</v>
      </c>
      <c r="BF237" s="168">
        <v>67653000.480000019</v>
      </c>
      <c r="BG237" s="95">
        <v>0.99839658569072087</v>
      </c>
      <c r="BH237" s="183">
        <v>586</v>
      </c>
      <c r="BI237" s="95">
        <v>0.99829642248722317</v>
      </c>
      <c r="BJ237" s="102"/>
      <c r="BL237" s="155" t="s">
        <v>129</v>
      </c>
      <c r="BM237" s="168">
        <v>52334853.910000041</v>
      </c>
      <c r="BN237" s="95">
        <v>0.99792824674364899</v>
      </c>
      <c r="BO237" s="183">
        <v>457</v>
      </c>
      <c r="BP237" s="95">
        <v>0.99781659388646293</v>
      </c>
      <c r="BQ237" s="102"/>
      <c r="BS237" s="155" t="s">
        <v>129</v>
      </c>
      <c r="BT237" s="168">
        <v>45115741.169999994</v>
      </c>
      <c r="BU237" s="95">
        <v>0.9911729605317432</v>
      </c>
      <c r="BV237" s="183">
        <v>391</v>
      </c>
      <c r="BW237" s="95">
        <v>0.99491094147582693</v>
      </c>
      <c r="BX237" s="102"/>
      <c r="BZ237" s="87" t="s">
        <v>129</v>
      </c>
      <c r="CA237" s="88">
        <v>39734259.729999997</v>
      </c>
      <c r="CB237" s="92">
        <v>0.99421500461743839</v>
      </c>
      <c r="CC237" s="131">
        <v>342</v>
      </c>
      <c r="CD237" s="92">
        <v>0.99130434782608701</v>
      </c>
      <c r="CE237" s="102"/>
      <c r="CG237" s="87" t="s">
        <v>129</v>
      </c>
      <c r="CH237" s="88">
        <v>34330190.890000015</v>
      </c>
      <c r="CI237" s="92">
        <v>0.98836980517737871</v>
      </c>
      <c r="CJ237" s="131">
        <v>300</v>
      </c>
      <c r="CK237" s="92">
        <v>0.99337748344370858</v>
      </c>
      <c r="CL237" s="102"/>
      <c r="CN237" s="87" t="s">
        <v>129</v>
      </c>
      <c r="CO237" s="88">
        <v>27921511.470000006</v>
      </c>
      <c r="CP237" s="92">
        <v>1</v>
      </c>
      <c r="CQ237" s="131">
        <v>260</v>
      </c>
      <c r="CR237" s="92">
        <v>1</v>
      </c>
      <c r="CS237" s="102"/>
      <c r="CU237" s="87" t="s">
        <v>129</v>
      </c>
      <c r="CV237" s="88">
        <v>25261952.220000014</v>
      </c>
      <c r="CW237" s="92">
        <v>1</v>
      </c>
      <c r="CX237" s="131">
        <v>235</v>
      </c>
      <c r="CY237" s="92">
        <v>1</v>
      </c>
      <c r="CZ237" s="102"/>
      <c r="DB237" s="87" t="s">
        <v>129</v>
      </c>
      <c r="DC237" s="88">
        <v>0</v>
      </c>
      <c r="DD237" s="92">
        <v>0</v>
      </c>
      <c r="DE237" s="131">
        <v>0</v>
      </c>
      <c r="DF237" s="92">
        <v>0</v>
      </c>
      <c r="DG237" s="102"/>
    </row>
    <row r="238" spans="1:111" x14ac:dyDescent="0.3">
      <c r="A238" s="155" t="s">
        <v>130</v>
      </c>
      <c r="B238" s="168">
        <v>0</v>
      </c>
      <c r="C238" s="95">
        <v>0</v>
      </c>
      <c r="D238" s="183">
        <v>0</v>
      </c>
      <c r="E238" s="95">
        <v>0</v>
      </c>
      <c r="F238" s="102"/>
      <c r="G238" s="102"/>
      <c r="H238" s="155" t="s">
        <v>130</v>
      </c>
      <c r="I238" s="168">
        <v>0</v>
      </c>
      <c r="J238" s="95">
        <v>0</v>
      </c>
      <c r="K238" s="183">
        <v>0</v>
      </c>
      <c r="L238" s="95">
        <v>0</v>
      </c>
      <c r="M238" s="102"/>
      <c r="N238" s="102"/>
      <c r="O238" s="155" t="s">
        <v>130</v>
      </c>
      <c r="P238" s="168">
        <v>108650</v>
      </c>
      <c r="Q238" s="95">
        <v>5.8864936449530005E-4</v>
      </c>
      <c r="R238" s="183">
        <v>1</v>
      </c>
      <c r="S238" s="95">
        <v>6.8587105624142656E-4</v>
      </c>
      <c r="T238" s="102"/>
      <c r="U238" s="102"/>
      <c r="V238" s="155" t="s">
        <v>130</v>
      </c>
      <c r="W238" s="168">
        <v>173640.63</v>
      </c>
      <c r="X238" s="95">
        <v>9.6419110697601148E-4</v>
      </c>
      <c r="Y238" s="183">
        <v>2</v>
      </c>
      <c r="Z238" s="95">
        <v>1.4025245441795231E-3</v>
      </c>
      <c r="AA238" s="102"/>
      <c r="AC238" s="155" t="s">
        <v>130</v>
      </c>
      <c r="AD238" s="168">
        <v>0</v>
      </c>
      <c r="AE238" s="95">
        <v>0</v>
      </c>
      <c r="AF238" s="183">
        <v>0</v>
      </c>
      <c r="AG238" s="95">
        <v>0</v>
      </c>
      <c r="AH238" s="102"/>
      <c r="AI238" s="102"/>
      <c r="AJ238" s="155" t="s">
        <v>130</v>
      </c>
      <c r="AK238" s="168">
        <v>0</v>
      </c>
      <c r="AL238" s="95">
        <v>0</v>
      </c>
      <c r="AM238" s="183">
        <v>0</v>
      </c>
      <c r="AN238" s="95">
        <v>0</v>
      </c>
      <c r="AO238" s="102"/>
      <c r="AP238" s="102"/>
      <c r="AQ238" s="155" t="s">
        <v>130</v>
      </c>
      <c r="AR238" s="168">
        <v>0</v>
      </c>
      <c r="AS238" s="95">
        <v>0</v>
      </c>
      <c r="AT238" s="183">
        <v>0</v>
      </c>
      <c r="AU238" s="95">
        <v>0</v>
      </c>
      <c r="AV238" s="102"/>
      <c r="AW238" s="102"/>
      <c r="AX238" s="155" t="s">
        <v>130</v>
      </c>
      <c r="AY238" s="168">
        <v>0</v>
      </c>
      <c r="AZ238" s="95">
        <v>0</v>
      </c>
      <c r="BA238" s="183">
        <v>0</v>
      </c>
      <c r="BB238" s="95">
        <v>0</v>
      </c>
      <c r="BC238" s="102"/>
      <c r="BE238" s="155" t="s">
        <v>130</v>
      </c>
      <c r="BF238" s="168">
        <v>0</v>
      </c>
      <c r="BG238" s="95">
        <v>0</v>
      </c>
      <c r="BH238" s="183">
        <v>0</v>
      </c>
      <c r="BI238" s="95">
        <v>0</v>
      </c>
      <c r="BJ238" s="102"/>
      <c r="BL238" s="155" t="s">
        <v>130</v>
      </c>
      <c r="BM238" s="168">
        <v>0</v>
      </c>
      <c r="BN238" s="95">
        <v>0</v>
      </c>
      <c r="BO238" s="183">
        <v>0</v>
      </c>
      <c r="BP238" s="95">
        <v>0</v>
      </c>
      <c r="BQ238" s="102"/>
      <c r="BS238" s="155" t="s">
        <v>130</v>
      </c>
      <c r="BT238" s="168">
        <v>0</v>
      </c>
      <c r="BU238" s="95">
        <v>0</v>
      </c>
      <c r="BV238" s="183">
        <v>0</v>
      </c>
      <c r="BW238" s="95">
        <v>0</v>
      </c>
      <c r="BX238" s="102"/>
      <c r="BZ238" s="87" t="s">
        <v>130</v>
      </c>
      <c r="CA238" s="88">
        <v>122550</v>
      </c>
      <c r="CB238" s="92">
        <v>3.0663978552461909E-3</v>
      </c>
      <c r="CC238" s="131">
        <v>2</v>
      </c>
      <c r="CD238" s="92">
        <v>5.7971014492753624E-3</v>
      </c>
      <c r="CE238" s="102"/>
      <c r="CG238" s="87" t="s">
        <v>130</v>
      </c>
      <c r="CH238" s="88">
        <v>403965</v>
      </c>
      <c r="CI238" s="92">
        <v>1.163019482262132E-2</v>
      </c>
      <c r="CJ238" s="131">
        <v>2</v>
      </c>
      <c r="CK238" s="92">
        <v>6.6225165562913907E-3</v>
      </c>
      <c r="CL238" s="102"/>
      <c r="CN238" s="87" t="s">
        <v>130</v>
      </c>
      <c r="CO238" s="88">
        <v>0</v>
      </c>
      <c r="CP238" s="92">
        <v>0</v>
      </c>
      <c r="CQ238" s="131">
        <v>0</v>
      </c>
      <c r="CR238" s="92">
        <v>0</v>
      </c>
      <c r="CS238" s="102"/>
      <c r="CU238" s="87" t="s">
        <v>130</v>
      </c>
      <c r="CV238" s="88">
        <v>0</v>
      </c>
      <c r="CW238" s="92">
        <v>0</v>
      </c>
      <c r="CX238" s="131">
        <v>0</v>
      </c>
      <c r="CY238" s="92">
        <v>0</v>
      </c>
      <c r="CZ238" s="102"/>
      <c r="DB238" s="87" t="s">
        <v>130</v>
      </c>
      <c r="DC238" s="88">
        <v>0</v>
      </c>
      <c r="DD238" s="92">
        <v>0</v>
      </c>
      <c r="DE238" s="131">
        <v>0</v>
      </c>
      <c r="DF238" s="92">
        <v>0</v>
      </c>
      <c r="DG238" s="102"/>
    </row>
    <row r="239" spans="1:111" x14ac:dyDescent="0.3">
      <c r="A239" s="155" t="s">
        <v>131</v>
      </c>
      <c r="B239" s="168">
        <v>0</v>
      </c>
      <c r="C239" s="95">
        <v>0</v>
      </c>
      <c r="D239" s="183">
        <v>0</v>
      </c>
      <c r="E239" s="95">
        <v>0</v>
      </c>
      <c r="F239" s="102"/>
      <c r="G239" s="102"/>
      <c r="H239" s="155" t="s">
        <v>131</v>
      </c>
      <c r="I239" s="168">
        <v>0</v>
      </c>
      <c r="J239" s="95">
        <v>0</v>
      </c>
      <c r="K239" s="183">
        <v>0</v>
      </c>
      <c r="L239" s="95">
        <v>0</v>
      </c>
      <c r="M239" s="102"/>
      <c r="N239" s="102"/>
      <c r="O239" s="155" t="s">
        <v>131</v>
      </c>
      <c r="P239" s="168">
        <v>0</v>
      </c>
      <c r="Q239" s="95">
        <v>0</v>
      </c>
      <c r="R239" s="183">
        <v>0</v>
      </c>
      <c r="S239" s="95">
        <v>0</v>
      </c>
      <c r="T239" s="102"/>
      <c r="U239" s="102"/>
      <c r="V239" s="155" t="s">
        <v>131</v>
      </c>
      <c r="W239" s="168">
        <v>0</v>
      </c>
      <c r="X239" s="95">
        <v>0</v>
      </c>
      <c r="Y239" s="183">
        <v>0</v>
      </c>
      <c r="Z239" s="95">
        <v>0</v>
      </c>
      <c r="AA239" s="102"/>
      <c r="AC239" s="155" t="s">
        <v>131</v>
      </c>
      <c r="AD239" s="168">
        <v>108650</v>
      </c>
      <c r="AE239" s="95">
        <v>6.2342577389338616E-4</v>
      </c>
      <c r="AF239" s="183">
        <v>1</v>
      </c>
      <c r="AG239" s="95">
        <v>7.1530758226037196E-4</v>
      </c>
      <c r="AH239" s="102"/>
      <c r="AI239" s="102"/>
      <c r="AJ239" s="155" t="s">
        <v>131</v>
      </c>
      <c r="AK239" s="168">
        <v>108650</v>
      </c>
      <c r="AL239" s="95">
        <v>6.4104500009750807E-4</v>
      </c>
      <c r="AM239" s="183">
        <v>1</v>
      </c>
      <c r="AN239" s="95">
        <v>7.3152889539136799E-4</v>
      </c>
      <c r="AO239" s="102"/>
      <c r="AP239" s="102"/>
      <c r="AQ239" s="155" t="s">
        <v>131</v>
      </c>
      <c r="AR239" s="168">
        <v>108650</v>
      </c>
      <c r="AS239" s="95">
        <v>6.8835716144306314E-4</v>
      </c>
      <c r="AT239" s="183">
        <v>1</v>
      </c>
      <c r="AU239" s="95">
        <v>7.7459333849728897E-4</v>
      </c>
      <c r="AV239" s="102"/>
      <c r="AW239" s="102"/>
      <c r="AX239" s="155" t="s">
        <v>131</v>
      </c>
      <c r="AY239" s="168">
        <v>108650</v>
      </c>
      <c r="AZ239" s="95">
        <v>1.1256917434431005E-3</v>
      </c>
      <c r="BA239" s="183">
        <v>1</v>
      </c>
      <c r="BB239" s="95">
        <v>1.2121212121212121E-3</v>
      </c>
      <c r="BC239" s="102"/>
      <c r="BE239" s="155" t="s">
        <v>131</v>
      </c>
      <c r="BF239" s="168">
        <v>108650</v>
      </c>
      <c r="BG239" s="95">
        <v>1.6034143092790848E-3</v>
      </c>
      <c r="BH239" s="183">
        <v>1</v>
      </c>
      <c r="BI239" s="95">
        <v>1.7035775127768314E-3</v>
      </c>
      <c r="BJ239" s="102"/>
      <c r="BL239" s="155" t="s">
        <v>131</v>
      </c>
      <c r="BM239" s="168">
        <v>108650</v>
      </c>
      <c r="BN239" s="95">
        <v>2.0717532563510194E-3</v>
      </c>
      <c r="BO239" s="183">
        <v>1</v>
      </c>
      <c r="BP239" s="95">
        <v>2.1834061135371178E-3</v>
      </c>
      <c r="BQ239" s="102"/>
      <c r="BS239" s="155" t="s">
        <v>131</v>
      </c>
      <c r="BT239" s="168">
        <v>401785</v>
      </c>
      <c r="BU239" s="95">
        <v>8.8270394682567616E-3</v>
      </c>
      <c r="BV239" s="183">
        <v>2</v>
      </c>
      <c r="BW239" s="95">
        <v>5.0890585241730284E-3</v>
      </c>
      <c r="BX239" s="102"/>
      <c r="BZ239" s="87" t="s">
        <v>131</v>
      </c>
      <c r="CA239" s="88">
        <v>108650</v>
      </c>
      <c r="CB239" s="92">
        <v>2.7185975273153703E-3</v>
      </c>
      <c r="CC239" s="131">
        <v>1</v>
      </c>
      <c r="CD239" s="92">
        <v>2.8985507246376812E-3</v>
      </c>
      <c r="CE239" s="102"/>
      <c r="CG239" s="87" t="s">
        <v>131</v>
      </c>
      <c r="CH239" s="88">
        <v>0</v>
      </c>
      <c r="CI239" s="92">
        <v>0</v>
      </c>
      <c r="CJ239" s="131">
        <v>0</v>
      </c>
      <c r="CK239" s="92">
        <v>0</v>
      </c>
      <c r="CL239" s="102"/>
      <c r="CN239" s="87" t="s">
        <v>131</v>
      </c>
      <c r="CO239" s="88">
        <v>0</v>
      </c>
      <c r="CP239" s="92">
        <v>0</v>
      </c>
      <c r="CQ239" s="131">
        <v>0</v>
      </c>
      <c r="CR239" s="92">
        <v>0</v>
      </c>
      <c r="CS239" s="102"/>
      <c r="CU239" s="87" t="s">
        <v>131</v>
      </c>
      <c r="CV239" s="88">
        <v>0</v>
      </c>
      <c r="CW239" s="92">
        <v>0</v>
      </c>
      <c r="CX239" s="131">
        <v>0</v>
      </c>
      <c r="CY239" s="92">
        <v>0</v>
      </c>
      <c r="CZ239" s="102"/>
      <c r="DB239" s="87" t="s">
        <v>131</v>
      </c>
      <c r="DC239" s="88">
        <v>0</v>
      </c>
      <c r="DD239" s="92">
        <v>0</v>
      </c>
      <c r="DE239" s="131">
        <v>0</v>
      </c>
      <c r="DF239" s="92">
        <v>0</v>
      </c>
      <c r="DG239" s="102"/>
    </row>
    <row r="240" spans="1:111" x14ac:dyDescent="0.3">
      <c r="A240" s="155" t="s">
        <v>132</v>
      </c>
      <c r="B240" s="168">
        <v>0</v>
      </c>
      <c r="C240" s="95">
        <v>0</v>
      </c>
      <c r="D240" s="183">
        <v>0</v>
      </c>
      <c r="E240" s="95">
        <v>0</v>
      </c>
      <c r="F240" s="102"/>
      <c r="G240" s="102"/>
      <c r="H240" s="155" t="s">
        <v>132</v>
      </c>
      <c r="I240" s="168">
        <v>0</v>
      </c>
      <c r="J240" s="95">
        <v>0</v>
      </c>
      <c r="K240" s="183">
        <v>0</v>
      </c>
      <c r="L240" s="95">
        <v>0</v>
      </c>
      <c r="M240" s="102"/>
      <c r="N240" s="102"/>
      <c r="O240" s="155" t="s">
        <v>132</v>
      </c>
      <c r="P240" s="168">
        <v>0</v>
      </c>
      <c r="Q240" s="95">
        <v>0</v>
      </c>
      <c r="R240" s="183">
        <v>0</v>
      </c>
      <c r="S240" s="95">
        <v>0</v>
      </c>
      <c r="T240" s="102"/>
      <c r="U240" s="102"/>
      <c r="V240" s="155" t="s">
        <v>132</v>
      </c>
      <c r="W240" s="168">
        <v>0</v>
      </c>
      <c r="X240" s="95">
        <v>0</v>
      </c>
      <c r="Y240" s="183">
        <v>0</v>
      </c>
      <c r="Z240" s="95">
        <v>0</v>
      </c>
      <c r="AA240" s="102"/>
      <c r="AC240" s="155" t="s">
        <v>132</v>
      </c>
      <c r="AD240" s="168">
        <v>0</v>
      </c>
      <c r="AE240" s="95">
        <v>0</v>
      </c>
      <c r="AF240" s="183">
        <v>0</v>
      </c>
      <c r="AG240" s="95">
        <v>0</v>
      </c>
      <c r="AH240" s="102"/>
      <c r="AI240" s="102"/>
      <c r="AJ240" s="155" t="s">
        <v>132</v>
      </c>
      <c r="AK240" s="168">
        <v>0</v>
      </c>
      <c r="AL240" s="95">
        <v>0</v>
      </c>
      <c r="AM240" s="183">
        <v>0</v>
      </c>
      <c r="AN240" s="95">
        <v>0</v>
      </c>
      <c r="AO240" s="102"/>
      <c r="AP240" s="102"/>
      <c r="AQ240" s="155" t="s">
        <v>132</v>
      </c>
      <c r="AR240" s="168">
        <v>0</v>
      </c>
      <c r="AS240" s="95">
        <v>0</v>
      </c>
      <c r="AT240" s="183">
        <v>0</v>
      </c>
      <c r="AU240" s="95">
        <v>0</v>
      </c>
      <c r="AV240" s="102"/>
      <c r="AW240" s="102"/>
      <c r="AX240" s="155" t="s">
        <v>132</v>
      </c>
      <c r="AY240" s="168">
        <v>0</v>
      </c>
      <c r="AZ240" s="95">
        <v>0</v>
      </c>
      <c r="BA240" s="183">
        <v>0</v>
      </c>
      <c r="BB240" s="95">
        <v>0</v>
      </c>
      <c r="BC240" s="102"/>
      <c r="BE240" s="155" t="s">
        <v>132</v>
      </c>
      <c r="BF240" s="168">
        <v>0</v>
      </c>
      <c r="BG240" s="95">
        <v>0</v>
      </c>
      <c r="BH240" s="183">
        <v>0</v>
      </c>
      <c r="BI240" s="95">
        <v>0</v>
      </c>
      <c r="BJ240" s="102"/>
      <c r="BL240" s="155" t="s">
        <v>132</v>
      </c>
      <c r="BM240" s="168">
        <v>0</v>
      </c>
      <c r="BN240" s="95">
        <v>0</v>
      </c>
      <c r="BO240" s="183">
        <v>0</v>
      </c>
      <c r="BP240" s="95">
        <v>0</v>
      </c>
      <c r="BQ240" s="102"/>
      <c r="BS240" s="155" t="s">
        <v>132</v>
      </c>
      <c r="BT240" s="168">
        <v>0</v>
      </c>
      <c r="BU240" s="95">
        <v>0</v>
      </c>
      <c r="BV240" s="183">
        <v>0</v>
      </c>
      <c r="BW240" s="95">
        <v>0</v>
      </c>
      <c r="BX240" s="102"/>
      <c r="BZ240" s="87" t="s">
        <v>132</v>
      </c>
      <c r="CA240" s="88">
        <v>0</v>
      </c>
      <c r="CB240" s="92">
        <v>0</v>
      </c>
      <c r="CC240" s="131">
        <v>0</v>
      </c>
      <c r="CD240" s="92">
        <v>0</v>
      </c>
      <c r="CE240" s="102"/>
      <c r="CG240" s="87" t="s">
        <v>132</v>
      </c>
      <c r="CH240" s="88">
        <v>0</v>
      </c>
      <c r="CI240" s="92">
        <v>0</v>
      </c>
      <c r="CJ240" s="131">
        <v>0</v>
      </c>
      <c r="CK240" s="92">
        <v>0</v>
      </c>
      <c r="CL240" s="102"/>
      <c r="CN240" s="87" t="s">
        <v>132</v>
      </c>
      <c r="CO240" s="88">
        <v>0</v>
      </c>
      <c r="CP240" s="92">
        <v>0</v>
      </c>
      <c r="CQ240" s="131">
        <v>0</v>
      </c>
      <c r="CR240" s="92">
        <v>0</v>
      </c>
      <c r="CS240" s="102"/>
      <c r="CU240" s="87" t="s">
        <v>132</v>
      </c>
      <c r="CV240" s="88">
        <v>0</v>
      </c>
      <c r="CW240" s="92">
        <v>0</v>
      </c>
      <c r="CX240" s="131">
        <v>0</v>
      </c>
      <c r="CY240" s="92">
        <v>0</v>
      </c>
      <c r="CZ240" s="102"/>
      <c r="DB240" s="87" t="s">
        <v>132</v>
      </c>
      <c r="DC240" s="88">
        <v>0</v>
      </c>
      <c r="DD240" s="92">
        <v>0</v>
      </c>
      <c r="DE240" s="131">
        <v>0</v>
      </c>
      <c r="DF240" s="92">
        <v>0</v>
      </c>
      <c r="DG240" s="102"/>
    </row>
    <row r="241" spans="1:111" x14ac:dyDescent="0.3">
      <c r="A241" s="155" t="s">
        <v>133</v>
      </c>
      <c r="B241" s="168">
        <v>0</v>
      </c>
      <c r="C241" s="95">
        <v>0</v>
      </c>
      <c r="D241" s="183">
        <v>0</v>
      </c>
      <c r="E241" s="95">
        <v>0</v>
      </c>
      <c r="F241" s="102"/>
      <c r="G241" s="102"/>
      <c r="H241" s="155" t="s">
        <v>133</v>
      </c>
      <c r="I241" s="168">
        <v>0</v>
      </c>
      <c r="J241" s="95">
        <v>0</v>
      </c>
      <c r="K241" s="183">
        <v>0</v>
      </c>
      <c r="L241" s="95">
        <v>0</v>
      </c>
      <c r="M241" s="102"/>
      <c r="N241" s="102"/>
      <c r="O241" s="155" t="s">
        <v>133</v>
      </c>
      <c r="P241" s="168">
        <v>0</v>
      </c>
      <c r="Q241" s="95">
        <v>0</v>
      </c>
      <c r="R241" s="183">
        <v>0</v>
      </c>
      <c r="S241" s="95">
        <v>0</v>
      </c>
      <c r="T241" s="102"/>
      <c r="U241" s="102"/>
      <c r="V241" s="155" t="s">
        <v>133</v>
      </c>
      <c r="W241" s="168">
        <v>0</v>
      </c>
      <c r="X241" s="95">
        <v>0</v>
      </c>
      <c r="Y241" s="183">
        <v>0</v>
      </c>
      <c r="Z241" s="95">
        <v>0</v>
      </c>
      <c r="AA241" s="102"/>
      <c r="AC241" s="155" t="s">
        <v>133</v>
      </c>
      <c r="AD241" s="168">
        <v>0</v>
      </c>
      <c r="AE241" s="95">
        <v>0</v>
      </c>
      <c r="AF241" s="183">
        <v>0</v>
      </c>
      <c r="AG241" s="95">
        <v>0</v>
      </c>
      <c r="AH241" s="102"/>
      <c r="AI241" s="102"/>
      <c r="AJ241" s="155" t="s">
        <v>133</v>
      </c>
      <c r="AK241" s="168">
        <v>0</v>
      </c>
      <c r="AL241" s="95">
        <v>0</v>
      </c>
      <c r="AM241" s="183">
        <v>0</v>
      </c>
      <c r="AN241" s="95">
        <v>0</v>
      </c>
      <c r="AO241" s="102"/>
      <c r="AP241" s="102"/>
      <c r="AQ241" s="155" t="s">
        <v>133</v>
      </c>
      <c r="AR241" s="168">
        <v>0</v>
      </c>
      <c r="AS241" s="95">
        <v>0</v>
      </c>
      <c r="AT241" s="183">
        <v>0</v>
      </c>
      <c r="AU241" s="95">
        <v>0</v>
      </c>
      <c r="AV241" s="102"/>
      <c r="AW241" s="102"/>
      <c r="AX241" s="155" t="s">
        <v>133</v>
      </c>
      <c r="AY241" s="168">
        <v>0</v>
      </c>
      <c r="AZ241" s="95">
        <v>0</v>
      </c>
      <c r="BA241" s="183">
        <v>0</v>
      </c>
      <c r="BB241" s="95">
        <v>0</v>
      </c>
      <c r="BC241" s="102"/>
      <c r="BE241" s="155" t="s">
        <v>133</v>
      </c>
      <c r="BF241" s="168">
        <v>0</v>
      </c>
      <c r="BG241" s="95">
        <v>0</v>
      </c>
      <c r="BH241" s="183">
        <v>0</v>
      </c>
      <c r="BI241" s="95">
        <v>0</v>
      </c>
      <c r="BJ241" s="102"/>
      <c r="BL241" s="155" t="s">
        <v>133</v>
      </c>
      <c r="BM241" s="168">
        <v>0</v>
      </c>
      <c r="BN241" s="95">
        <v>0</v>
      </c>
      <c r="BO241" s="183">
        <v>0</v>
      </c>
      <c r="BP241" s="95">
        <v>0</v>
      </c>
      <c r="BQ241" s="102"/>
      <c r="BS241" s="155" t="s">
        <v>133</v>
      </c>
      <c r="BT241" s="168">
        <v>0</v>
      </c>
      <c r="BU241" s="95">
        <v>0</v>
      </c>
      <c r="BV241" s="183">
        <v>0</v>
      </c>
      <c r="BW241" s="95">
        <v>0</v>
      </c>
      <c r="BX241" s="102"/>
      <c r="BZ241" s="87" t="s">
        <v>133</v>
      </c>
      <c r="CA241" s="88">
        <v>0</v>
      </c>
      <c r="CB241" s="92">
        <v>0</v>
      </c>
      <c r="CC241" s="131">
        <v>0</v>
      </c>
      <c r="CD241" s="92">
        <v>0</v>
      </c>
      <c r="CE241" s="102"/>
      <c r="CG241" s="87" t="s">
        <v>133</v>
      </c>
      <c r="CH241" s="88">
        <v>0</v>
      </c>
      <c r="CI241" s="92">
        <v>0</v>
      </c>
      <c r="CJ241" s="131">
        <v>0</v>
      </c>
      <c r="CK241" s="92">
        <v>0</v>
      </c>
      <c r="CL241" s="102"/>
      <c r="CN241" s="87" t="s">
        <v>133</v>
      </c>
      <c r="CO241" s="88">
        <v>0</v>
      </c>
      <c r="CP241" s="92">
        <v>0</v>
      </c>
      <c r="CQ241" s="131">
        <v>0</v>
      </c>
      <c r="CR241" s="92">
        <v>0</v>
      </c>
      <c r="CS241" s="102"/>
      <c r="CU241" s="87" t="s">
        <v>133</v>
      </c>
      <c r="CV241" s="88">
        <v>0</v>
      </c>
      <c r="CW241" s="92">
        <v>0</v>
      </c>
      <c r="CX241" s="131">
        <v>0</v>
      </c>
      <c r="CY241" s="92">
        <v>0</v>
      </c>
      <c r="CZ241" s="102"/>
      <c r="DB241" s="87" t="s">
        <v>133</v>
      </c>
      <c r="DC241" s="88">
        <v>0</v>
      </c>
      <c r="DD241" s="92">
        <v>0</v>
      </c>
      <c r="DE241" s="131">
        <v>0</v>
      </c>
      <c r="DF241" s="92">
        <v>0</v>
      </c>
      <c r="DG241" s="102"/>
    </row>
    <row r="242" spans="1:111" x14ac:dyDescent="0.3">
      <c r="A242" s="155" t="s">
        <v>134</v>
      </c>
      <c r="B242" s="168">
        <v>0</v>
      </c>
      <c r="C242" s="95">
        <v>0</v>
      </c>
      <c r="D242" s="183">
        <v>0</v>
      </c>
      <c r="E242" s="95">
        <v>0</v>
      </c>
      <c r="F242" s="102"/>
      <c r="G242" s="102"/>
      <c r="H242" s="155" t="s">
        <v>134</v>
      </c>
      <c r="I242" s="168">
        <v>0</v>
      </c>
      <c r="J242" s="95">
        <v>0</v>
      </c>
      <c r="K242" s="183">
        <v>0</v>
      </c>
      <c r="L242" s="95">
        <v>0</v>
      </c>
      <c r="M242" s="102"/>
      <c r="N242" s="102"/>
      <c r="O242" s="155" t="s">
        <v>134</v>
      </c>
      <c r="P242" s="168">
        <v>0</v>
      </c>
      <c r="Q242" s="95">
        <v>0</v>
      </c>
      <c r="R242" s="183">
        <v>0</v>
      </c>
      <c r="S242" s="95">
        <v>0</v>
      </c>
      <c r="T242" s="102"/>
      <c r="U242" s="102"/>
      <c r="V242" s="155" t="s">
        <v>134</v>
      </c>
      <c r="W242" s="168">
        <v>0</v>
      </c>
      <c r="X242" s="95">
        <v>0</v>
      </c>
      <c r="Y242" s="183">
        <v>0</v>
      </c>
      <c r="Z242" s="95">
        <v>0</v>
      </c>
      <c r="AA242" s="102"/>
      <c r="AC242" s="155" t="s">
        <v>134</v>
      </c>
      <c r="AD242" s="168">
        <v>0</v>
      </c>
      <c r="AE242" s="95">
        <v>0</v>
      </c>
      <c r="AF242" s="183">
        <v>0</v>
      </c>
      <c r="AG242" s="95">
        <v>0</v>
      </c>
      <c r="AH242" s="102"/>
      <c r="AI242" s="102"/>
      <c r="AJ242" s="155" t="s">
        <v>134</v>
      </c>
      <c r="AK242" s="168">
        <v>0</v>
      </c>
      <c r="AL242" s="95">
        <v>0</v>
      </c>
      <c r="AM242" s="183">
        <v>0</v>
      </c>
      <c r="AN242" s="95">
        <v>0</v>
      </c>
      <c r="AO242" s="102"/>
      <c r="AP242" s="102"/>
      <c r="AQ242" s="155" t="s">
        <v>134</v>
      </c>
      <c r="AR242" s="168">
        <v>0</v>
      </c>
      <c r="AS242" s="95">
        <v>0</v>
      </c>
      <c r="AT242" s="183">
        <v>0</v>
      </c>
      <c r="AU242" s="95">
        <v>0</v>
      </c>
      <c r="AV242" s="102"/>
      <c r="AW242" s="102"/>
      <c r="AX242" s="155" t="s">
        <v>134</v>
      </c>
      <c r="AY242" s="168">
        <v>0</v>
      </c>
      <c r="AZ242" s="95">
        <v>0</v>
      </c>
      <c r="BA242" s="183">
        <v>0</v>
      </c>
      <c r="BB242" s="95">
        <v>0</v>
      </c>
      <c r="BC242" s="102"/>
      <c r="BE242" s="155" t="s">
        <v>134</v>
      </c>
      <c r="BF242" s="168">
        <v>0</v>
      </c>
      <c r="BG242" s="95">
        <v>0</v>
      </c>
      <c r="BH242" s="183">
        <v>0</v>
      </c>
      <c r="BI242" s="95">
        <v>0</v>
      </c>
      <c r="BJ242" s="102"/>
      <c r="BL242" s="155" t="s">
        <v>134</v>
      </c>
      <c r="BM242" s="168">
        <v>0</v>
      </c>
      <c r="BN242" s="95">
        <v>0</v>
      </c>
      <c r="BO242" s="183">
        <v>0</v>
      </c>
      <c r="BP242" s="95">
        <v>0</v>
      </c>
      <c r="BQ242" s="102"/>
      <c r="BS242" s="155" t="s">
        <v>134</v>
      </c>
      <c r="BT242" s="168">
        <v>0</v>
      </c>
      <c r="BU242" s="95">
        <v>0</v>
      </c>
      <c r="BV242" s="183">
        <v>0</v>
      </c>
      <c r="BW242" s="95">
        <v>0</v>
      </c>
      <c r="BX242" s="102"/>
      <c r="BZ242" s="87" t="s">
        <v>134</v>
      </c>
      <c r="CA242" s="88">
        <v>0</v>
      </c>
      <c r="CB242" s="92">
        <v>0</v>
      </c>
      <c r="CC242" s="131">
        <v>0</v>
      </c>
      <c r="CD242" s="92">
        <v>0</v>
      </c>
      <c r="CE242" s="102"/>
      <c r="CG242" s="87" t="s">
        <v>134</v>
      </c>
      <c r="CH242" s="88">
        <v>0</v>
      </c>
      <c r="CI242" s="92">
        <v>0</v>
      </c>
      <c r="CJ242" s="131">
        <v>0</v>
      </c>
      <c r="CK242" s="92">
        <v>0</v>
      </c>
      <c r="CL242" s="102"/>
      <c r="CN242" s="87" t="s">
        <v>134</v>
      </c>
      <c r="CO242" s="88">
        <v>0</v>
      </c>
      <c r="CP242" s="92">
        <v>0</v>
      </c>
      <c r="CQ242" s="131">
        <v>0</v>
      </c>
      <c r="CR242" s="92">
        <v>0</v>
      </c>
      <c r="CS242" s="102"/>
      <c r="CU242" s="87" t="s">
        <v>134</v>
      </c>
      <c r="CV242" s="88">
        <v>0</v>
      </c>
      <c r="CW242" s="92">
        <v>0</v>
      </c>
      <c r="CX242" s="131">
        <v>0</v>
      </c>
      <c r="CY242" s="92">
        <v>0</v>
      </c>
      <c r="CZ242" s="102"/>
      <c r="DB242" s="87" t="s">
        <v>134</v>
      </c>
      <c r="DC242" s="88">
        <v>0</v>
      </c>
      <c r="DD242" s="92">
        <v>0</v>
      </c>
      <c r="DE242" s="131">
        <v>0</v>
      </c>
      <c r="DF242" s="92">
        <v>0</v>
      </c>
      <c r="DG242" s="102"/>
    </row>
    <row r="243" spans="1:111" x14ac:dyDescent="0.3">
      <c r="A243" s="155" t="s">
        <v>135</v>
      </c>
      <c r="B243" s="168">
        <v>0</v>
      </c>
      <c r="C243" s="95">
        <v>0</v>
      </c>
      <c r="D243" s="183">
        <v>0</v>
      </c>
      <c r="E243" s="95">
        <v>0</v>
      </c>
      <c r="F243" s="102"/>
      <c r="G243" s="102"/>
      <c r="H243" s="155" t="s">
        <v>135</v>
      </c>
      <c r="I243" s="168">
        <v>0</v>
      </c>
      <c r="J243" s="95">
        <v>0</v>
      </c>
      <c r="K243" s="183">
        <v>0</v>
      </c>
      <c r="L243" s="95">
        <v>0</v>
      </c>
      <c r="M243" s="102"/>
      <c r="N243" s="102"/>
      <c r="O243" s="155" t="s">
        <v>135</v>
      </c>
      <c r="P243" s="168">
        <v>0</v>
      </c>
      <c r="Q243" s="95">
        <v>0</v>
      </c>
      <c r="R243" s="183">
        <v>0</v>
      </c>
      <c r="S243" s="95">
        <v>0</v>
      </c>
      <c r="T243" s="102"/>
      <c r="U243" s="102"/>
      <c r="V243" s="155" t="s">
        <v>135</v>
      </c>
      <c r="W243" s="168">
        <v>0</v>
      </c>
      <c r="X243" s="95">
        <v>0</v>
      </c>
      <c r="Y243" s="183">
        <v>0</v>
      </c>
      <c r="Z243" s="95">
        <v>0</v>
      </c>
      <c r="AA243" s="102"/>
      <c r="AC243" s="155" t="s">
        <v>135</v>
      </c>
      <c r="AD243" s="168">
        <v>0</v>
      </c>
      <c r="AE243" s="95">
        <v>0</v>
      </c>
      <c r="AF243" s="183">
        <v>0</v>
      </c>
      <c r="AG243" s="95">
        <v>0</v>
      </c>
      <c r="AH243" s="102"/>
      <c r="AI243" s="102"/>
      <c r="AJ243" s="155" t="s">
        <v>135</v>
      </c>
      <c r="AK243" s="168">
        <v>0</v>
      </c>
      <c r="AL243" s="95">
        <v>0</v>
      </c>
      <c r="AM243" s="183">
        <v>0</v>
      </c>
      <c r="AN243" s="95">
        <v>0</v>
      </c>
      <c r="AO243" s="102"/>
      <c r="AP243" s="102"/>
      <c r="AQ243" s="155" t="s">
        <v>135</v>
      </c>
      <c r="AR243" s="168">
        <v>0</v>
      </c>
      <c r="AS243" s="95">
        <v>0</v>
      </c>
      <c r="AT243" s="183">
        <v>0</v>
      </c>
      <c r="AU243" s="95">
        <v>0</v>
      </c>
      <c r="AV243" s="102"/>
      <c r="AW243" s="102"/>
      <c r="AX243" s="155" t="s">
        <v>135</v>
      </c>
      <c r="AY243" s="168">
        <v>0</v>
      </c>
      <c r="AZ243" s="95">
        <v>0</v>
      </c>
      <c r="BA243" s="183">
        <v>0</v>
      </c>
      <c r="BB243" s="95">
        <v>0</v>
      </c>
      <c r="BC243" s="102"/>
      <c r="BE243" s="155" t="s">
        <v>135</v>
      </c>
      <c r="BF243" s="168">
        <v>0</v>
      </c>
      <c r="BG243" s="95">
        <v>0</v>
      </c>
      <c r="BH243" s="183">
        <v>0</v>
      </c>
      <c r="BI243" s="95">
        <v>0</v>
      </c>
      <c r="BJ243" s="102"/>
      <c r="BL243" s="155" t="s">
        <v>135</v>
      </c>
      <c r="BM243" s="168">
        <v>0</v>
      </c>
      <c r="BN243" s="95">
        <v>0</v>
      </c>
      <c r="BO243" s="183">
        <v>0</v>
      </c>
      <c r="BP243" s="95">
        <v>0</v>
      </c>
      <c r="BQ243" s="102"/>
      <c r="BS243" s="155" t="s">
        <v>135</v>
      </c>
      <c r="BT243" s="168">
        <v>0</v>
      </c>
      <c r="BU243" s="95">
        <v>0</v>
      </c>
      <c r="BV243" s="183">
        <v>0</v>
      </c>
      <c r="BW243" s="95">
        <v>0</v>
      </c>
      <c r="BX243" s="102"/>
      <c r="BZ243" s="87" t="s">
        <v>135</v>
      </c>
      <c r="CA243" s="88">
        <v>0</v>
      </c>
      <c r="CB243" s="92">
        <v>0</v>
      </c>
      <c r="CC243" s="131">
        <v>0</v>
      </c>
      <c r="CD243" s="92">
        <v>0</v>
      </c>
      <c r="CE243" s="102"/>
      <c r="CG243" s="87" t="s">
        <v>135</v>
      </c>
      <c r="CH243" s="88">
        <v>0</v>
      </c>
      <c r="CI243" s="92">
        <v>0</v>
      </c>
      <c r="CJ243" s="131">
        <v>0</v>
      </c>
      <c r="CK243" s="92">
        <v>0</v>
      </c>
      <c r="CL243" s="102"/>
      <c r="CN243" s="87" t="s">
        <v>135</v>
      </c>
      <c r="CO243" s="88">
        <v>0</v>
      </c>
      <c r="CP243" s="92">
        <v>0</v>
      </c>
      <c r="CQ243" s="131">
        <v>0</v>
      </c>
      <c r="CR243" s="92">
        <v>0</v>
      </c>
      <c r="CS243" s="102"/>
      <c r="CU243" s="87" t="s">
        <v>135</v>
      </c>
      <c r="CV243" s="88">
        <v>0</v>
      </c>
      <c r="CW243" s="92">
        <v>0</v>
      </c>
      <c r="CX243" s="131">
        <v>0</v>
      </c>
      <c r="CY243" s="92">
        <v>0</v>
      </c>
      <c r="CZ243" s="102"/>
      <c r="DB243" s="87" t="s">
        <v>135</v>
      </c>
      <c r="DC243" s="88">
        <v>0</v>
      </c>
      <c r="DD243" s="92">
        <v>0</v>
      </c>
      <c r="DE243" s="131">
        <v>0</v>
      </c>
      <c r="DF243" s="92">
        <v>0</v>
      </c>
      <c r="DG243" s="102"/>
    </row>
    <row r="244" spans="1:111" x14ac:dyDescent="0.3">
      <c r="A244" s="155" t="s">
        <v>136</v>
      </c>
      <c r="B244" s="168">
        <v>0</v>
      </c>
      <c r="C244" s="95">
        <v>0</v>
      </c>
      <c r="D244" s="183">
        <v>0</v>
      </c>
      <c r="E244" s="95">
        <v>0</v>
      </c>
      <c r="F244" s="102"/>
      <c r="G244" s="102"/>
      <c r="H244" s="155" t="s">
        <v>136</v>
      </c>
      <c r="I244" s="168">
        <v>0</v>
      </c>
      <c r="J244" s="95">
        <v>0</v>
      </c>
      <c r="K244" s="183">
        <v>0</v>
      </c>
      <c r="L244" s="95">
        <v>0</v>
      </c>
      <c r="M244" s="102"/>
      <c r="N244" s="102"/>
      <c r="O244" s="155" t="s">
        <v>136</v>
      </c>
      <c r="P244" s="168">
        <v>0</v>
      </c>
      <c r="Q244" s="95">
        <v>0</v>
      </c>
      <c r="R244" s="183">
        <v>0</v>
      </c>
      <c r="S244" s="95">
        <v>0</v>
      </c>
      <c r="T244" s="102"/>
      <c r="U244" s="102"/>
      <c r="V244" s="155" t="s">
        <v>136</v>
      </c>
      <c r="W244" s="168">
        <v>0</v>
      </c>
      <c r="X244" s="95">
        <v>0</v>
      </c>
      <c r="Y244" s="183">
        <v>0</v>
      </c>
      <c r="Z244" s="95">
        <v>0</v>
      </c>
      <c r="AA244" s="102"/>
      <c r="AC244" s="155" t="s">
        <v>136</v>
      </c>
      <c r="AD244" s="168">
        <v>0</v>
      </c>
      <c r="AE244" s="95">
        <v>0</v>
      </c>
      <c r="AF244" s="183">
        <v>0</v>
      </c>
      <c r="AG244" s="95">
        <v>0</v>
      </c>
      <c r="AH244" s="102"/>
      <c r="AI244" s="102"/>
      <c r="AJ244" s="155" t="s">
        <v>136</v>
      </c>
      <c r="AK244" s="168">
        <v>0</v>
      </c>
      <c r="AL244" s="95">
        <v>0</v>
      </c>
      <c r="AM244" s="183">
        <v>0</v>
      </c>
      <c r="AN244" s="95">
        <v>0</v>
      </c>
      <c r="AO244" s="102"/>
      <c r="AP244" s="102"/>
      <c r="AQ244" s="155" t="s">
        <v>136</v>
      </c>
      <c r="AR244" s="168">
        <v>0</v>
      </c>
      <c r="AS244" s="95">
        <v>0</v>
      </c>
      <c r="AT244" s="183">
        <v>0</v>
      </c>
      <c r="AU244" s="95">
        <v>0</v>
      </c>
      <c r="AV244" s="102"/>
      <c r="AW244" s="102"/>
      <c r="AX244" s="155" t="s">
        <v>136</v>
      </c>
      <c r="AY244" s="168">
        <v>0</v>
      </c>
      <c r="AZ244" s="95">
        <v>0</v>
      </c>
      <c r="BA244" s="183">
        <v>0</v>
      </c>
      <c r="BB244" s="95">
        <v>0</v>
      </c>
      <c r="BC244" s="102"/>
      <c r="BE244" s="155" t="s">
        <v>136</v>
      </c>
      <c r="BF244" s="168">
        <v>0</v>
      </c>
      <c r="BG244" s="95">
        <v>0</v>
      </c>
      <c r="BH244" s="183">
        <v>0</v>
      </c>
      <c r="BI244" s="95">
        <v>0</v>
      </c>
      <c r="BJ244" s="102"/>
      <c r="BL244" s="155" t="s">
        <v>136</v>
      </c>
      <c r="BM244" s="168">
        <v>0</v>
      </c>
      <c r="BN244" s="95">
        <v>0</v>
      </c>
      <c r="BO244" s="183">
        <v>0</v>
      </c>
      <c r="BP244" s="95">
        <v>0</v>
      </c>
      <c r="BQ244" s="102"/>
      <c r="BS244" s="155" t="s">
        <v>136</v>
      </c>
      <c r="BT244" s="168">
        <v>0</v>
      </c>
      <c r="BU244" s="95">
        <v>0</v>
      </c>
      <c r="BV244" s="183">
        <v>0</v>
      </c>
      <c r="BW244" s="95">
        <v>0</v>
      </c>
      <c r="BX244" s="102"/>
      <c r="BZ244" s="87" t="s">
        <v>136</v>
      </c>
      <c r="CA244" s="88">
        <v>0</v>
      </c>
      <c r="CB244" s="92">
        <v>0</v>
      </c>
      <c r="CC244" s="131">
        <v>0</v>
      </c>
      <c r="CD244" s="92">
        <v>0</v>
      </c>
      <c r="CE244" s="102"/>
      <c r="CG244" s="87" t="s">
        <v>136</v>
      </c>
      <c r="CH244" s="88">
        <v>0</v>
      </c>
      <c r="CI244" s="92">
        <v>0</v>
      </c>
      <c r="CJ244" s="131">
        <v>0</v>
      </c>
      <c r="CK244" s="92">
        <v>0</v>
      </c>
      <c r="CL244" s="102"/>
      <c r="CN244" s="87" t="s">
        <v>136</v>
      </c>
      <c r="CO244" s="88">
        <v>0</v>
      </c>
      <c r="CP244" s="92">
        <v>0</v>
      </c>
      <c r="CQ244" s="131">
        <v>0</v>
      </c>
      <c r="CR244" s="92">
        <v>0</v>
      </c>
      <c r="CS244" s="102"/>
      <c r="CU244" s="87" t="s">
        <v>136</v>
      </c>
      <c r="CV244" s="88">
        <v>0</v>
      </c>
      <c r="CW244" s="92">
        <v>0</v>
      </c>
      <c r="CX244" s="131">
        <v>0</v>
      </c>
      <c r="CY244" s="92">
        <v>0</v>
      </c>
      <c r="CZ244" s="102"/>
      <c r="DB244" s="87" t="s">
        <v>136</v>
      </c>
      <c r="DC244" s="88">
        <v>0</v>
      </c>
      <c r="DD244" s="92">
        <v>0</v>
      </c>
      <c r="DE244" s="131">
        <v>0</v>
      </c>
      <c r="DF244" s="92">
        <v>0</v>
      </c>
      <c r="DG244" s="102"/>
    </row>
    <row r="245" spans="1:111" x14ac:dyDescent="0.3">
      <c r="A245" s="155"/>
      <c r="B245" s="171"/>
      <c r="C245" s="169"/>
      <c r="D245" s="170"/>
      <c r="E245" s="169"/>
      <c r="F245" s="102"/>
      <c r="G245" s="102"/>
      <c r="H245" s="155"/>
      <c r="I245" s="171"/>
      <c r="J245" s="169"/>
      <c r="K245" s="170"/>
      <c r="L245" s="169"/>
      <c r="M245" s="102"/>
      <c r="N245" s="102"/>
      <c r="O245" s="155"/>
      <c r="P245" s="171"/>
      <c r="Q245" s="169"/>
      <c r="R245" s="170"/>
      <c r="S245" s="169"/>
      <c r="T245" s="102"/>
      <c r="U245" s="102"/>
      <c r="V245" s="155"/>
      <c r="W245" s="171"/>
      <c r="X245" s="169"/>
      <c r="Y245" s="170"/>
      <c r="Z245" s="169"/>
      <c r="AA245" s="102"/>
      <c r="AC245" s="155"/>
      <c r="AD245" s="171"/>
      <c r="AE245" s="169"/>
      <c r="AF245" s="170"/>
      <c r="AG245" s="169"/>
      <c r="AH245" s="102"/>
      <c r="AI245" s="102"/>
      <c r="AJ245" s="155"/>
      <c r="AK245" s="171"/>
      <c r="AL245" s="169"/>
      <c r="AM245" s="170"/>
      <c r="AN245" s="169"/>
      <c r="AO245" s="102"/>
      <c r="AP245" s="102"/>
      <c r="AQ245" s="155"/>
      <c r="AR245" s="171"/>
      <c r="AS245" s="169"/>
      <c r="AT245" s="170"/>
      <c r="AU245" s="169"/>
      <c r="AV245" s="102"/>
      <c r="AW245" s="102"/>
      <c r="AX245" s="155"/>
      <c r="AY245" s="171"/>
      <c r="AZ245" s="169"/>
      <c r="BA245" s="170"/>
      <c r="BB245" s="169"/>
      <c r="BC245" s="102"/>
      <c r="BE245" s="155"/>
      <c r="BF245" s="171"/>
      <c r="BG245" s="169"/>
      <c r="BH245" s="170"/>
      <c r="BI245" s="169"/>
      <c r="BJ245" s="102"/>
      <c r="BL245" s="155"/>
      <c r="BM245" s="171"/>
      <c r="BN245" s="169"/>
      <c r="BO245" s="170"/>
      <c r="BP245" s="169"/>
      <c r="BQ245" s="102"/>
      <c r="BS245" s="155"/>
      <c r="BT245" s="171"/>
      <c r="BU245" s="169"/>
      <c r="BV245" s="170"/>
      <c r="BW245" s="169"/>
      <c r="BX245" s="102"/>
      <c r="BZ245" s="87"/>
      <c r="CA245" s="94"/>
      <c r="CB245" s="109"/>
      <c r="CC245" s="90"/>
      <c r="CD245" s="109"/>
      <c r="CE245" s="102"/>
      <c r="CG245" s="87"/>
      <c r="CH245" s="94"/>
      <c r="CI245" s="109"/>
      <c r="CJ245" s="90"/>
      <c r="CK245" s="109"/>
      <c r="CL245" s="102"/>
      <c r="CN245" s="87"/>
      <c r="CO245" s="94"/>
      <c r="CP245" s="109"/>
      <c r="CQ245" s="90"/>
      <c r="CR245" s="109"/>
      <c r="CS245" s="102"/>
      <c r="CU245" s="87"/>
      <c r="CV245" s="94"/>
      <c r="CW245" s="109"/>
      <c r="CX245" s="90"/>
      <c r="CY245" s="109"/>
      <c r="CZ245" s="102"/>
      <c r="DB245" s="87"/>
      <c r="DC245" s="94"/>
      <c r="DD245" s="109"/>
      <c r="DE245" s="90"/>
      <c r="DF245" s="109"/>
      <c r="DG245" s="102"/>
    </row>
    <row r="246" spans="1:111" ht="14.4" thickBot="1" x14ac:dyDescent="0.35">
      <c r="A246" s="155"/>
      <c r="B246" s="172">
        <v>195465473.99999964</v>
      </c>
      <c r="C246" s="169"/>
      <c r="D246" s="173">
        <v>1518</v>
      </c>
      <c r="E246" s="169"/>
      <c r="F246" s="102"/>
      <c r="G246" s="102"/>
      <c r="H246" s="155"/>
      <c r="I246" s="172">
        <v>190544864.93999994</v>
      </c>
      <c r="J246" s="169"/>
      <c r="K246" s="173">
        <v>1490</v>
      </c>
      <c r="L246" s="169"/>
      <c r="M246" s="102"/>
      <c r="N246" s="102"/>
      <c r="O246" s="155"/>
      <c r="P246" s="172">
        <v>184575073.98000002</v>
      </c>
      <c r="Q246" s="169"/>
      <c r="R246" s="173">
        <v>1458</v>
      </c>
      <c r="S246" s="169"/>
      <c r="T246" s="102"/>
      <c r="U246" s="102"/>
      <c r="V246" s="155"/>
      <c r="W246" s="172">
        <v>180089433.24999997</v>
      </c>
      <c r="X246" s="169"/>
      <c r="Y246" s="173">
        <v>1426</v>
      </c>
      <c r="Z246" s="169"/>
      <c r="AA246" s="102"/>
      <c r="AC246" s="155"/>
      <c r="AD246" s="172">
        <v>174278967.1999999</v>
      </c>
      <c r="AE246" s="169"/>
      <c r="AF246" s="173">
        <v>1398</v>
      </c>
      <c r="AG246" s="169"/>
      <c r="AH246" s="102"/>
      <c r="AI246" s="102"/>
      <c r="AJ246" s="155"/>
      <c r="AK246" s="172">
        <v>169488881.41000003</v>
      </c>
      <c r="AL246" s="169"/>
      <c r="AM246" s="173">
        <v>1367</v>
      </c>
      <c r="AN246" s="169"/>
      <c r="AO246" s="102"/>
      <c r="AP246" s="102"/>
      <c r="AQ246" s="155"/>
      <c r="AR246" s="172">
        <v>157839572.3699998</v>
      </c>
      <c r="AS246" s="169"/>
      <c r="AT246" s="173">
        <v>1291</v>
      </c>
      <c r="AU246" s="169"/>
      <c r="AV246" s="102"/>
      <c r="AW246" s="102"/>
      <c r="AX246" s="155"/>
      <c r="AY246" s="172">
        <v>96518430.230000034</v>
      </c>
      <c r="AZ246" s="169"/>
      <c r="BA246" s="173">
        <v>825</v>
      </c>
      <c r="BB246" s="169"/>
      <c r="BC246" s="102"/>
      <c r="BE246" s="155"/>
      <c r="BF246" s="172">
        <v>67761650.480000019</v>
      </c>
      <c r="BG246" s="169"/>
      <c r="BH246" s="173">
        <v>587</v>
      </c>
      <c r="BI246" s="169"/>
      <c r="BJ246" s="102"/>
      <c r="BL246" s="155"/>
      <c r="BM246" s="172">
        <v>52443503.910000041</v>
      </c>
      <c r="BN246" s="169"/>
      <c r="BO246" s="173">
        <v>458</v>
      </c>
      <c r="BP246" s="169"/>
      <c r="BQ246" s="102"/>
      <c r="BS246" s="155"/>
      <c r="BT246" s="172">
        <v>45517526.169999994</v>
      </c>
      <c r="BU246" s="169"/>
      <c r="BV246" s="173">
        <v>393</v>
      </c>
      <c r="BW246" s="169"/>
      <c r="BX246" s="102"/>
      <c r="BZ246" s="87"/>
      <c r="CA246" s="110">
        <v>39965459.729999997</v>
      </c>
      <c r="CB246" s="109"/>
      <c r="CC246" s="111">
        <v>345</v>
      </c>
      <c r="CD246" s="109"/>
      <c r="CE246" s="102"/>
      <c r="CG246" s="87"/>
      <c r="CH246" s="110">
        <v>34734155.890000015</v>
      </c>
      <c r="CI246" s="109"/>
      <c r="CJ246" s="111">
        <v>302</v>
      </c>
      <c r="CK246" s="109"/>
      <c r="CL246" s="102"/>
      <c r="CN246" s="87"/>
      <c r="CO246" s="110">
        <v>27921511.470000006</v>
      </c>
      <c r="CP246" s="109"/>
      <c r="CQ246" s="111">
        <v>260</v>
      </c>
      <c r="CR246" s="109"/>
      <c r="CS246" s="102"/>
      <c r="CU246" s="87"/>
      <c r="CV246" s="110">
        <v>25261952.220000014</v>
      </c>
      <c r="CW246" s="109"/>
      <c r="CX246" s="111">
        <v>235</v>
      </c>
      <c r="CY246" s="109"/>
      <c r="CZ246" s="102"/>
      <c r="DB246" s="87"/>
      <c r="DC246" s="110">
        <v>0</v>
      </c>
      <c r="DD246" s="109"/>
      <c r="DE246" s="111">
        <v>0</v>
      </c>
      <c r="DF246" s="109"/>
      <c r="DG246" s="102"/>
    </row>
    <row r="247" spans="1:111" ht="14.4" thickTop="1" x14ac:dyDescent="0.3">
      <c r="A247" s="155"/>
      <c r="B247" s="171"/>
      <c r="C247" s="169"/>
      <c r="D247" s="170"/>
      <c r="E247" s="169"/>
      <c r="F247" s="102"/>
      <c r="G247" s="102"/>
      <c r="H247" s="155"/>
      <c r="I247" s="171"/>
      <c r="J247" s="169"/>
      <c r="K247" s="170"/>
      <c r="L247" s="169"/>
      <c r="M247" s="102"/>
      <c r="N247" s="102"/>
      <c r="O247" s="155"/>
      <c r="P247" s="171"/>
      <c r="Q247" s="169"/>
      <c r="R247" s="170"/>
      <c r="S247" s="169"/>
      <c r="T247" s="102"/>
      <c r="U247" s="102"/>
      <c r="V247" s="155"/>
      <c r="W247" s="171"/>
      <c r="X247" s="169"/>
      <c r="Y247" s="170"/>
      <c r="Z247" s="169"/>
      <c r="AA247" s="102"/>
      <c r="AC247" s="155"/>
      <c r="AD247" s="171"/>
      <c r="AE247" s="169"/>
      <c r="AF247" s="170"/>
      <c r="AG247" s="169"/>
      <c r="AH247" s="102"/>
      <c r="AI247" s="102"/>
      <c r="AJ247" s="155"/>
      <c r="AK247" s="171"/>
      <c r="AL247" s="169"/>
      <c r="AM247" s="170"/>
      <c r="AN247" s="169"/>
      <c r="AO247" s="102"/>
      <c r="AP247" s="102"/>
      <c r="AQ247" s="155"/>
      <c r="AR247" s="171"/>
      <c r="AS247" s="169"/>
      <c r="AT247" s="170"/>
      <c r="AU247" s="169"/>
      <c r="AV247" s="102"/>
      <c r="AW247" s="102"/>
      <c r="AX247" s="155"/>
      <c r="AY247" s="171"/>
      <c r="AZ247" s="169"/>
      <c r="BA247" s="170"/>
      <c r="BB247" s="169"/>
      <c r="BC247" s="102"/>
      <c r="BE247" s="155"/>
      <c r="BF247" s="171"/>
      <c r="BG247" s="169"/>
      <c r="BH247" s="170"/>
      <c r="BI247" s="169"/>
      <c r="BJ247" s="102"/>
      <c r="BL247" s="155"/>
      <c r="BM247" s="171"/>
      <c r="BN247" s="169"/>
      <c r="BO247" s="170"/>
      <c r="BP247" s="169"/>
      <c r="BQ247" s="102"/>
      <c r="BS247" s="155"/>
      <c r="BT247" s="171"/>
      <c r="BU247" s="169"/>
      <c r="BV247" s="170"/>
      <c r="BW247" s="169"/>
      <c r="BX247" s="102"/>
      <c r="BZ247" s="87"/>
      <c r="CA247" s="94"/>
      <c r="CB247" s="109"/>
      <c r="CC247" s="90"/>
      <c r="CD247" s="109"/>
      <c r="CE247" s="102"/>
      <c r="CG247" s="87"/>
      <c r="CH247" s="94"/>
      <c r="CI247" s="109"/>
      <c r="CJ247" s="90"/>
      <c r="CK247" s="109"/>
      <c r="CL247" s="102"/>
      <c r="CN247" s="87"/>
      <c r="CO247" s="94"/>
      <c r="CP247" s="109"/>
      <c r="CQ247" s="90"/>
      <c r="CR247" s="109"/>
      <c r="CS247" s="102"/>
      <c r="CU247" s="87"/>
      <c r="CV247" s="94"/>
      <c r="CW247" s="109"/>
      <c r="CX247" s="90"/>
      <c r="CY247" s="109"/>
      <c r="CZ247" s="102"/>
      <c r="DB247" s="87"/>
      <c r="DC247" s="94"/>
      <c r="DD247" s="109"/>
      <c r="DE247" s="90"/>
      <c r="DF247" s="109"/>
      <c r="DG247" s="102"/>
    </row>
    <row r="248" spans="1:111" x14ac:dyDescent="0.3">
      <c r="A248" s="174" t="s">
        <v>137</v>
      </c>
      <c r="B248" s="171"/>
      <c r="C248" s="169"/>
      <c r="D248" s="196">
        <v>0</v>
      </c>
      <c r="E248" s="169"/>
      <c r="F248" s="102"/>
      <c r="G248" s="102"/>
      <c r="H248" s="174" t="s">
        <v>137</v>
      </c>
      <c r="I248" s="171"/>
      <c r="J248" s="169"/>
      <c r="K248" s="196">
        <v>0</v>
      </c>
      <c r="L248" s="169"/>
      <c r="M248" s="102"/>
      <c r="N248" s="102"/>
      <c r="O248" s="174" t="s">
        <v>137</v>
      </c>
      <c r="P248" s="171"/>
      <c r="Q248" s="169"/>
      <c r="R248" s="196">
        <v>1.955757</v>
      </c>
      <c r="S248" s="169"/>
      <c r="T248" s="102"/>
      <c r="U248" s="102"/>
      <c r="V248" s="174" t="s">
        <v>137</v>
      </c>
      <c r="W248" s="171"/>
      <c r="X248" s="169"/>
      <c r="Y248" s="196">
        <v>1.4800490095394148</v>
      </c>
      <c r="Z248" s="169"/>
      <c r="AA248" s="102"/>
      <c r="AC248" s="174" t="s">
        <v>137</v>
      </c>
      <c r="AD248" s="171"/>
      <c r="AE248" s="169"/>
      <c r="AF248" s="196">
        <v>2.239306</v>
      </c>
      <c r="AG248" s="169"/>
      <c r="AH248" s="102"/>
      <c r="AI248" s="102"/>
      <c r="AJ248" s="174" t="s">
        <v>137</v>
      </c>
      <c r="AK248" s="171"/>
      <c r="AL248" s="169"/>
      <c r="AM248" s="196">
        <v>2.11714</v>
      </c>
      <c r="AN248" s="169"/>
      <c r="AO248" s="102"/>
      <c r="AP248" s="102"/>
      <c r="AQ248" s="174" t="s">
        <v>137</v>
      </c>
      <c r="AR248" s="171"/>
      <c r="AS248" s="169"/>
      <c r="AT248" s="196">
        <v>2.0019200000000001</v>
      </c>
      <c r="AU248" s="169"/>
      <c r="AV248" s="102"/>
      <c r="AW248" s="102"/>
      <c r="AX248" s="174" t="s">
        <v>137</v>
      </c>
      <c r="AY248" s="171"/>
      <c r="AZ248" s="169"/>
      <c r="BA248" s="196">
        <v>2.9064329999999998</v>
      </c>
      <c r="BB248" s="169"/>
      <c r="BC248" s="102"/>
      <c r="BE248" s="174" t="s">
        <v>137</v>
      </c>
      <c r="BF248" s="171"/>
      <c r="BG248" s="169"/>
      <c r="BH248" s="196">
        <v>2.7244009999999999</v>
      </c>
      <c r="BI248" s="169"/>
      <c r="BJ248" s="102"/>
      <c r="BL248" s="174" t="s">
        <v>137</v>
      </c>
      <c r="BM248" s="171"/>
      <c r="BN248" s="169"/>
      <c r="BO248" s="196">
        <v>2.5260959999999999</v>
      </c>
      <c r="BP248" s="169"/>
      <c r="BQ248" s="102"/>
      <c r="BS248" s="174" t="s">
        <v>137</v>
      </c>
      <c r="BT248" s="171"/>
      <c r="BU248" s="169"/>
      <c r="BV248" s="196">
        <v>2.7319389141954034</v>
      </c>
      <c r="BW248" s="169"/>
      <c r="BX248" s="102"/>
      <c r="BZ248" s="112" t="s">
        <v>137</v>
      </c>
      <c r="CA248" s="94"/>
      <c r="CB248" s="109"/>
      <c r="CC248" s="157">
        <v>1.9814127692474051</v>
      </c>
      <c r="CD248" s="109"/>
      <c r="CE248" s="102"/>
      <c r="CG248" s="112" t="s">
        <v>137</v>
      </c>
      <c r="CH248" s="94"/>
      <c r="CI248" s="109"/>
      <c r="CJ248" s="157">
        <v>1.9808924042429421</v>
      </c>
      <c r="CK248" s="109"/>
      <c r="CL248" s="102"/>
      <c r="CN248" s="112" t="s">
        <v>137</v>
      </c>
      <c r="CO248" s="94"/>
      <c r="CP248" s="109"/>
      <c r="CQ248" s="157">
        <v>0</v>
      </c>
      <c r="CR248" s="109"/>
      <c r="CS248" s="102"/>
      <c r="CU248" s="112" t="s">
        <v>137</v>
      </c>
      <c r="CV248" s="94"/>
      <c r="CW248" s="109"/>
      <c r="CX248" s="157">
        <v>0</v>
      </c>
      <c r="CY248" s="109"/>
      <c r="CZ248" s="102"/>
      <c r="DB248" s="112" t="s">
        <v>137</v>
      </c>
      <c r="DC248" s="94"/>
      <c r="DD248" s="109"/>
      <c r="DE248" s="157">
        <v>0</v>
      </c>
      <c r="DF248" s="109"/>
      <c r="DG248" s="102"/>
    </row>
    <row r="249" spans="1:111" x14ac:dyDescent="0.3">
      <c r="A249" s="102"/>
      <c r="B249" s="100"/>
      <c r="C249" s="101"/>
      <c r="D249" s="104"/>
      <c r="E249" s="101"/>
      <c r="F249" s="102"/>
      <c r="G249" s="102"/>
      <c r="H249" s="102"/>
      <c r="I249" s="100"/>
      <c r="J249" s="101"/>
      <c r="K249" s="104"/>
      <c r="L249" s="101"/>
      <c r="M249" s="102"/>
      <c r="N249" s="102"/>
      <c r="O249" s="102"/>
      <c r="P249" s="100"/>
      <c r="Q249" s="101"/>
      <c r="R249" s="104"/>
      <c r="S249" s="101"/>
      <c r="T249" s="102"/>
      <c r="U249" s="102"/>
      <c r="V249" s="102"/>
      <c r="W249" s="100"/>
      <c r="X249" s="101"/>
      <c r="Y249" s="104"/>
      <c r="Z249" s="101"/>
      <c r="AA249" s="102"/>
      <c r="AC249" s="102"/>
      <c r="AD249" s="100"/>
      <c r="AE249" s="101"/>
      <c r="AF249" s="104"/>
      <c r="AG249" s="101"/>
      <c r="AH249" s="102"/>
      <c r="AI249" s="102"/>
      <c r="AJ249" s="102"/>
      <c r="AK249" s="100"/>
      <c r="AL249" s="101"/>
      <c r="AM249" s="104"/>
      <c r="AN249" s="101"/>
      <c r="AO249" s="102"/>
      <c r="AP249" s="102"/>
      <c r="AQ249" s="102"/>
      <c r="AR249" s="100"/>
      <c r="AS249" s="101"/>
      <c r="AT249" s="104"/>
      <c r="AU249" s="101"/>
      <c r="AV249" s="102"/>
      <c r="AW249" s="102"/>
      <c r="AX249" s="102"/>
      <c r="AY249" s="100"/>
      <c r="AZ249" s="101"/>
      <c r="BA249" s="104"/>
      <c r="BB249" s="101"/>
      <c r="BC249" s="102"/>
      <c r="BE249" s="102"/>
      <c r="BF249" s="100"/>
      <c r="BG249" s="101"/>
      <c r="BH249" s="104"/>
      <c r="BI249" s="101"/>
      <c r="BJ249" s="102"/>
      <c r="BL249" s="102"/>
      <c r="BM249" s="100"/>
      <c r="BN249" s="101"/>
      <c r="BO249" s="104"/>
      <c r="BP249" s="101"/>
      <c r="BQ249" s="102"/>
      <c r="BS249" s="102"/>
      <c r="BT249" s="100"/>
      <c r="BU249" s="101"/>
      <c r="BV249" s="104"/>
      <c r="BW249" s="101"/>
      <c r="BX249" s="102"/>
      <c r="BZ249" s="87"/>
      <c r="CA249" s="94"/>
      <c r="CB249" s="109"/>
      <c r="CC249" s="90"/>
      <c r="CD249" s="109"/>
      <c r="CE249" s="102"/>
      <c r="CG249" s="87"/>
      <c r="CH249" s="94"/>
      <c r="CI249" s="109"/>
      <c r="CJ249" s="90"/>
      <c r="CK249" s="109"/>
      <c r="CL249" s="102"/>
      <c r="CN249" s="87"/>
      <c r="CO249" s="94"/>
      <c r="CP249" s="109"/>
      <c r="CQ249" s="90"/>
      <c r="CR249" s="109"/>
      <c r="CS249" s="102"/>
      <c r="CU249" s="87"/>
      <c r="CV249" s="94"/>
      <c r="CW249" s="109"/>
      <c r="CX249" s="90"/>
      <c r="CY249" s="109"/>
      <c r="CZ249" s="102"/>
      <c r="DB249" s="87"/>
      <c r="DC249" s="94"/>
      <c r="DD249" s="109"/>
      <c r="DE249" s="90"/>
      <c r="DF249" s="109"/>
      <c r="DG249" s="102"/>
    </row>
    <row r="250" spans="1:111" x14ac:dyDescent="0.3">
      <c r="A250" s="102"/>
      <c r="B250" s="100"/>
      <c r="C250" s="101"/>
      <c r="D250" s="104"/>
      <c r="E250" s="101"/>
      <c r="F250" s="102"/>
      <c r="G250" s="102"/>
      <c r="H250" s="102"/>
      <c r="I250" s="100"/>
      <c r="J250" s="101"/>
      <c r="K250" s="104"/>
      <c r="L250" s="101"/>
      <c r="M250" s="102"/>
      <c r="N250" s="102"/>
      <c r="O250" s="102"/>
      <c r="P250" s="100"/>
      <c r="Q250" s="101"/>
      <c r="R250" s="104"/>
      <c r="S250" s="101"/>
      <c r="T250" s="102"/>
      <c r="U250" s="102"/>
      <c r="V250" s="102"/>
      <c r="W250" s="100"/>
      <c r="X250" s="101"/>
      <c r="Y250" s="104"/>
      <c r="Z250" s="101"/>
      <c r="AA250" s="102"/>
      <c r="AC250" s="102"/>
      <c r="AD250" s="100"/>
      <c r="AE250" s="101"/>
      <c r="AF250" s="104"/>
      <c r="AG250" s="101"/>
      <c r="AH250" s="102"/>
      <c r="AI250" s="102"/>
      <c r="AJ250" s="102"/>
      <c r="AK250" s="100"/>
      <c r="AL250" s="101"/>
      <c r="AM250" s="104"/>
      <c r="AN250" s="101"/>
      <c r="AO250" s="102"/>
      <c r="AP250" s="102"/>
      <c r="AQ250" s="102"/>
      <c r="AR250" s="100"/>
      <c r="AS250" s="101"/>
      <c r="AT250" s="104"/>
      <c r="AU250" s="101"/>
      <c r="AV250" s="102"/>
      <c r="AW250" s="102"/>
      <c r="AX250" s="102"/>
      <c r="AY250" s="100"/>
      <c r="AZ250" s="101"/>
      <c r="BA250" s="104"/>
      <c r="BB250" s="101"/>
      <c r="BC250" s="102"/>
      <c r="BE250" s="102"/>
      <c r="BF250" s="100"/>
      <c r="BG250" s="101"/>
      <c r="BH250" s="104"/>
      <c r="BI250" s="101"/>
      <c r="BJ250" s="102"/>
      <c r="BL250" s="102"/>
      <c r="BM250" s="100"/>
      <c r="BN250" s="101"/>
      <c r="BO250" s="104"/>
      <c r="BP250" s="101"/>
      <c r="BQ250" s="102"/>
      <c r="BS250" s="102"/>
      <c r="BT250" s="100"/>
      <c r="BU250" s="101"/>
      <c r="BV250" s="104"/>
      <c r="BW250" s="101"/>
      <c r="BX250" s="102"/>
      <c r="BZ250" s="87"/>
      <c r="CA250" s="94"/>
      <c r="CB250" s="109"/>
      <c r="CC250" s="90"/>
      <c r="CD250" s="109"/>
      <c r="CE250" s="102"/>
      <c r="CG250" s="87"/>
      <c r="CH250" s="94"/>
      <c r="CI250" s="109"/>
      <c r="CJ250" s="90"/>
      <c r="CK250" s="109"/>
      <c r="CL250" s="102"/>
      <c r="CN250" s="87"/>
      <c r="CO250" s="94"/>
      <c r="CP250" s="109"/>
      <c r="CQ250" s="90"/>
      <c r="CR250" s="109"/>
      <c r="CS250" s="102"/>
      <c r="CU250" s="87"/>
      <c r="CV250" s="94"/>
      <c r="CW250" s="109"/>
      <c r="CX250" s="90"/>
      <c r="CY250" s="109"/>
      <c r="CZ250" s="102"/>
      <c r="DB250" s="87"/>
      <c r="DC250" s="94"/>
      <c r="DD250" s="109"/>
      <c r="DE250" s="90"/>
      <c r="DF250" s="109"/>
      <c r="DG250" s="102"/>
    </row>
    <row r="251" spans="1:111" x14ac:dyDescent="0.3">
      <c r="A251" s="162" t="s">
        <v>138</v>
      </c>
      <c r="B251" s="100"/>
      <c r="C251" s="101"/>
      <c r="D251" s="104"/>
      <c r="E251" s="101"/>
      <c r="F251" s="102"/>
      <c r="G251" s="102"/>
      <c r="H251" s="162" t="s">
        <v>138</v>
      </c>
      <c r="I251" s="100"/>
      <c r="J251" s="101"/>
      <c r="K251" s="104"/>
      <c r="L251" s="101"/>
      <c r="M251" s="102"/>
      <c r="N251" s="102"/>
      <c r="O251" s="162" t="s">
        <v>138</v>
      </c>
      <c r="P251" s="100"/>
      <c r="Q251" s="101"/>
      <c r="R251" s="104"/>
      <c r="S251" s="101"/>
      <c r="T251" s="102"/>
      <c r="U251" s="102"/>
      <c r="V251" s="162" t="s">
        <v>138</v>
      </c>
      <c r="W251" s="100"/>
      <c r="X251" s="101"/>
      <c r="Y251" s="104"/>
      <c r="Z251" s="101"/>
      <c r="AA251" s="102"/>
      <c r="AC251" s="162" t="s">
        <v>138</v>
      </c>
      <c r="AD251" s="100"/>
      <c r="AE251" s="101"/>
      <c r="AF251" s="104"/>
      <c r="AG251" s="101"/>
      <c r="AH251" s="102"/>
      <c r="AI251" s="102"/>
      <c r="AJ251" s="162" t="s">
        <v>138</v>
      </c>
      <c r="AK251" s="100"/>
      <c r="AL251" s="101"/>
      <c r="AM251" s="104"/>
      <c r="AN251" s="101"/>
      <c r="AO251" s="102"/>
      <c r="AP251" s="102"/>
      <c r="AQ251" s="162" t="s">
        <v>138</v>
      </c>
      <c r="AR251" s="100"/>
      <c r="AS251" s="101"/>
      <c r="AT251" s="104"/>
      <c r="AU251" s="101"/>
      <c r="AV251" s="102"/>
      <c r="AW251" s="102"/>
      <c r="AX251" s="162" t="s">
        <v>138</v>
      </c>
      <c r="AY251" s="100"/>
      <c r="AZ251" s="101"/>
      <c r="BA251" s="104"/>
      <c r="BB251" s="101"/>
      <c r="BC251" s="102"/>
      <c r="BE251" s="162" t="s">
        <v>138</v>
      </c>
      <c r="BF251" s="100"/>
      <c r="BG251" s="101"/>
      <c r="BH251" s="104"/>
      <c r="BI251" s="101"/>
      <c r="BJ251" s="102"/>
      <c r="BL251" s="162" t="s">
        <v>138</v>
      </c>
      <c r="BM251" s="100"/>
      <c r="BN251" s="101"/>
      <c r="BO251" s="104"/>
      <c r="BP251" s="101"/>
      <c r="BQ251" s="102"/>
      <c r="BS251" s="162" t="s">
        <v>138</v>
      </c>
      <c r="BT251" s="100"/>
      <c r="BU251" s="101"/>
      <c r="BV251" s="104"/>
      <c r="BW251" s="101"/>
      <c r="BX251" s="102"/>
      <c r="BZ251" s="99" t="s">
        <v>138</v>
      </c>
      <c r="CA251" s="94"/>
      <c r="CB251" s="109"/>
      <c r="CC251" s="90"/>
      <c r="CD251" s="109"/>
      <c r="CE251" s="102"/>
      <c r="CG251" s="99" t="s">
        <v>138</v>
      </c>
      <c r="CH251" s="94"/>
      <c r="CI251" s="109"/>
      <c r="CJ251" s="90"/>
      <c r="CK251" s="109"/>
      <c r="CL251" s="102"/>
      <c r="CN251" s="99" t="s">
        <v>138</v>
      </c>
      <c r="CO251" s="94"/>
      <c r="CP251" s="109"/>
      <c r="CQ251" s="90"/>
      <c r="CR251" s="109"/>
      <c r="CS251" s="102"/>
      <c r="CU251" s="99" t="s">
        <v>138</v>
      </c>
      <c r="CV251" s="94"/>
      <c r="CW251" s="109"/>
      <c r="CX251" s="90"/>
      <c r="CY251" s="109"/>
      <c r="CZ251" s="102"/>
      <c r="DB251" s="99" t="s">
        <v>138</v>
      </c>
      <c r="DC251" s="94"/>
      <c r="DD251" s="109"/>
      <c r="DE251" s="90"/>
      <c r="DF251" s="109"/>
      <c r="DG251" s="102"/>
    </row>
    <row r="252" spans="1:111" x14ac:dyDescent="0.3">
      <c r="A252" s="102"/>
      <c r="B252" s="100"/>
      <c r="C252" s="101"/>
      <c r="D252" s="104"/>
      <c r="E252" s="101"/>
      <c r="F252" s="102"/>
      <c r="G252" s="102"/>
      <c r="H252" s="102"/>
      <c r="I252" s="100"/>
      <c r="J252" s="101"/>
      <c r="K252" s="104"/>
      <c r="L252" s="101"/>
      <c r="M252" s="102"/>
      <c r="N252" s="102"/>
      <c r="O252" s="102"/>
      <c r="P252" s="100"/>
      <c r="Q252" s="101"/>
      <c r="R252" s="104"/>
      <c r="S252" s="101"/>
      <c r="T252" s="102"/>
      <c r="U252" s="102"/>
      <c r="V252" s="102"/>
      <c r="W252" s="100"/>
      <c r="X252" s="101"/>
      <c r="Y252" s="104"/>
      <c r="Z252" s="101"/>
      <c r="AA252" s="102"/>
      <c r="AC252" s="102"/>
      <c r="AD252" s="100"/>
      <c r="AE252" s="101"/>
      <c r="AF252" s="104"/>
      <c r="AG252" s="101"/>
      <c r="AH252" s="102"/>
      <c r="AI252" s="102"/>
      <c r="AJ252" s="102"/>
      <c r="AK252" s="100"/>
      <c r="AL252" s="101"/>
      <c r="AM252" s="104"/>
      <c r="AN252" s="101"/>
      <c r="AO252" s="102"/>
      <c r="AP252" s="102"/>
      <c r="AQ252" s="102"/>
      <c r="AR252" s="100"/>
      <c r="AS252" s="101"/>
      <c r="AT252" s="104"/>
      <c r="AU252" s="101"/>
      <c r="AV252" s="102"/>
      <c r="AW252" s="102"/>
      <c r="AX252" s="102"/>
      <c r="AY252" s="100"/>
      <c r="AZ252" s="101"/>
      <c r="BA252" s="104"/>
      <c r="BB252" s="101"/>
      <c r="BC252" s="102"/>
      <c r="BE252" s="102"/>
      <c r="BF252" s="100"/>
      <c r="BG252" s="101"/>
      <c r="BH252" s="104"/>
      <c r="BI252" s="101"/>
      <c r="BJ252" s="102"/>
      <c r="BL252" s="102"/>
      <c r="BM252" s="100"/>
      <c r="BN252" s="101"/>
      <c r="BO252" s="104"/>
      <c r="BP252" s="101"/>
      <c r="BQ252" s="102"/>
      <c r="BS252" s="102"/>
      <c r="BT252" s="100"/>
      <c r="BU252" s="101"/>
      <c r="BV252" s="104"/>
      <c r="BW252" s="101"/>
      <c r="BX252" s="102"/>
      <c r="BZ252" s="102"/>
      <c r="CA252" s="100"/>
      <c r="CB252" s="101"/>
      <c r="CC252" s="104"/>
      <c r="CD252" s="101"/>
      <c r="CE252" s="102"/>
      <c r="CG252" s="102"/>
      <c r="CH252" s="100"/>
      <c r="CI252" s="101"/>
      <c r="CJ252" s="104"/>
      <c r="CK252" s="101"/>
      <c r="CL252" s="102"/>
      <c r="CN252" s="102"/>
      <c r="CO252" s="100"/>
      <c r="CP252" s="101"/>
      <c r="CQ252" s="104"/>
      <c r="CR252" s="101"/>
      <c r="CS252" s="102"/>
      <c r="CU252" s="102"/>
      <c r="CV252" s="100"/>
      <c r="CW252" s="101"/>
      <c r="CX252" s="104"/>
      <c r="CY252" s="101"/>
      <c r="CZ252" s="102"/>
      <c r="DB252" s="102"/>
      <c r="DC252" s="100"/>
      <c r="DD252" s="101"/>
      <c r="DE252" s="104"/>
      <c r="DF252" s="101"/>
      <c r="DG252" s="102"/>
    </row>
    <row r="253" spans="1:111" ht="27.6" x14ac:dyDescent="0.3">
      <c r="A253" s="163" t="s">
        <v>128</v>
      </c>
      <c r="B253" s="164" t="s">
        <v>24</v>
      </c>
      <c r="C253" s="165" t="s">
        <v>25</v>
      </c>
      <c r="D253" s="166" t="s">
        <v>26</v>
      </c>
      <c r="E253" s="165" t="s">
        <v>25</v>
      </c>
      <c r="F253" s="102"/>
      <c r="G253" s="102"/>
      <c r="H253" s="163" t="s">
        <v>128</v>
      </c>
      <c r="I253" s="164" t="s">
        <v>24</v>
      </c>
      <c r="J253" s="165" t="s">
        <v>25</v>
      </c>
      <c r="K253" s="166" t="s">
        <v>26</v>
      </c>
      <c r="L253" s="165" t="s">
        <v>25</v>
      </c>
      <c r="M253" s="102"/>
      <c r="N253" s="102"/>
      <c r="O253" s="163" t="s">
        <v>128</v>
      </c>
      <c r="P253" s="164" t="s">
        <v>24</v>
      </c>
      <c r="Q253" s="165" t="s">
        <v>25</v>
      </c>
      <c r="R253" s="166" t="s">
        <v>26</v>
      </c>
      <c r="S253" s="165" t="s">
        <v>25</v>
      </c>
      <c r="T253" s="102"/>
      <c r="U253" s="102"/>
      <c r="V253" s="163" t="s">
        <v>128</v>
      </c>
      <c r="W253" s="164" t="s">
        <v>24</v>
      </c>
      <c r="X253" s="165" t="s">
        <v>25</v>
      </c>
      <c r="Y253" s="166" t="s">
        <v>26</v>
      </c>
      <c r="Z253" s="165" t="s">
        <v>25</v>
      </c>
      <c r="AA253" s="102"/>
      <c r="AC253" s="163" t="s">
        <v>128</v>
      </c>
      <c r="AD253" s="164" t="s">
        <v>24</v>
      </c>
      <c r="AE253" s="165" t="s">
        <v>25</v>
      </c>
      <c r="AF253" s="166" t="s">
        <v>26</v>
      </c>
      <c r="AG253" s="165" t="s">
        <v>25</v>
      </c>
      <c r="AH253" s="102"/>
      <c r="AI253" s="102"/>
      <c r="AJ253" s="163" t="s">
        <v>128</v>
      </c>
      <c r="AK253" s="164" t="s">
        <v>24</v>
      </c>
      <c r="AL253" s="165" t="s">
        <v>25</v>
      </c>
      <c r="AM253" s="166" t="s">
        <v>26</v>
      </c>
      <c r="AN253" s="165" t="s">
        <v>25</v>
      </c>
      <c r="AO253" s="102"/>
      <c r="AP253" s="102"/>
      <c r="AQ253" s="163" t="s">
        <v>128</v>
      </c>
      <c r="AR253" s="164" t="s">
        <v>24</v>
      </c>
      <c r="AS253" s="165" t="s">
        <v>25</v>
      </c>
      <c r="AT253" s="166" t="s">
        <v>26</v>
      </c>
      <c r="AU253" s="165" t="s">
        <v>25</v>
      </c>
      <c r="AV253" s="102"/>
      <c r="AW253" s="102"/>
      <c r="AX253" s="163" t="s">
        <v>128</v>
      </c>
      <c r="AY253" s="164" t="s">
        <v>24</v>
      </c>
      <c r="AZ253" s="165" t="s">
        <v>25</v>
      </c>
      <c r="BA253" s="166" t="s">
        <v>26</v>
      </c>
      <c r="BB253" s="165" t="s">
        <v>25</v>
      </c>
      <c r="BC253" s="102"/>
      <c r="BE253" s="163" t="s">
        <v>128</v>
      </c>
      <c r="BF253" s="164" t="s">
        <v>24</v>
      </c>
      <c r="BG253" s="165" t="s">
        <v>25</v>
      </c>
      <c r="BH253" s="166" t="s">
        <v>26</v>
      </c>
      <c r="BI253" s="165" t="s">
        <v>25</v>
      </c>
      <c r="BJ253" s="102"/>
      <c r="BL253" s="163" t="s">
        <v>128</v>
      </c>
      <c r="BM253" s="164" t="s">
        <v>24</v>
      </c>
      <c r="BN253" s="165" t="s">
        <v>25</v>
      </c>
      <c r="BO253" s="166" t="s">
        <v>26</v>
      </c>
      <c r="BP253" s="165" t="s">
        <v>25</v>
      </c>
      <c r="BQ253" s="102"/>
      <c r="BS253" s="163" t="s">
        <v>128</v>
      </c>
      <c r="BT253" s="164" t="s">
        <v>24</v>
      </c>
      <c r="BU253" s="165" t="s">
        <v>25</v>
      </c>
      <c r="BV253" s="166" t="s">
        <v>26</v>
      </c>
      <c r="BW253" s="165" t="s">
        <v>25</v>
      </c>
      <c r="BX253" s="102"/>
      <c r="BZ253" s="105" t="s">
        <v>128</v>
      </c>
      <c r="CA253" s="106" t="s">
        <v>24</v>
      </c>
      <c r="CB253" s="107" t="s">
        <v>25</v>
      </c>
      <c r="CC253" s="108" t="s">
        <v>26</v>
      </c>
      <c r="CD253" s="107" t="s">
        <v>25</v>
      </c>
      <c r="CE253" s="102"/>
      <c r="CG253" s="105" t="s">
        <v>128</v>
      </c>
      <c r="CH253" s="106" t="s">
        <v>24</v>
      </c>
      <c r="CI253" s="107" t="s">
        <v>25</v>
      </c>
      <c r="CJ253" s="108" t="s">
        <v>26</v>
      </c>
      <c r="CK253" s="107" t="s">
        <v>25</v>
      </c>
      <c r="CL253" s="102"/>
      <c r="CN253" s="105" t="s">
        <v>128</v>
      </c>
      <c r="CO253" s="106" t="s">
        <v>24</v>
      </c>
      <c r="CP253" s="107" t="s">
        <v>25</v>
      </c>
      <c r="CQ253" s="108" t="s">
        <v>26</v>
      </c>
      <c r="CR253" s="107" t="s">
        <v>25</v>
      </c>
      <c r="CS253" s="102"/>
      <c r="CU253" s="105" t="s">
        <v>128</v>
      </c>
      <c r="CV253" s="106" t="s">
        <v>24</v>
      </c>
      <c r="CW253" s="107" t="s">
        <v>25</v>
      </c>
      <c r="CX253" s="108" t="s">
        <v>26</v>
      </c>
      <c r="CY253" s="107" t="s">
        <v>25</v>
      </c>
      <c r="CZ253" s="102"/>
      <c r="DB253" s="105" t="s">
        <v>128</v>
      </c>
      <c r="DC253" s="106" t="s">
        <v>24</v>
      </c>
      <c r="DD253" s="107" t="s">
        <v>25</v>
      </c>
      <c r="DE253" s="108" t="s">
        <v>26</v>
      </c>
      <c r="DF253" s="107" t="s">
        <v>25</v>
      </c>
      <c r="DG253" s="102"/>
    </row>
    <row r="254" spans="1:111" x14ac:dyDescent="0.3">
      <c r="A254" s="102"/>
      <c r="B254" s="156"/>
      <c r="C254" s="101"/>
      <c r="D254" s="104"/>
      <c r="E254" s="101"/>
      <c r="F254" s="102"/>
      <c r="G254" s="102"/>
      <c r="H254" s="102"/>
      <c r="I254" s="156"/>
      <c r="J254" s="101"/>
      <c r="K254" s="104"/>
      <c r="L254" s="101"/>
      <c r="M254" s="102"/>
      <c r="N254" s="102"/>
      <c r="O254" s="102"/>
      <c r="P254" s="156"/>
      <c r="Q254" s="101"/>
      <c r="R254" s="104"/>
      <c r="S254" s="101"/>
      <c r="T254" s="102"/>
      <c r="U254" s="102"/>
      <c r="V254" s="102"/>
      <c r="W254" s="156"/>
      <c r="X254" s="101"/>
      <c r="Y254" s="104"/>
      <c r="Z254" s="101"/>
      <c r="AA254" s="102"/>
      <c r="AC254" s="102"/>
      <c r="AD254" s="156"/>
      <c r="AE254" s="101"/>
      <c r="AF254" s="104"/>
      <c r="AG254" s="101"/>
      <c r="AH254" s="102"/>
      <c r="AI254" s="102"/>
      <c r="AJ254" s="102"/>
      <c r="AK254" s="156"/>
      <c r="AL254" s="101"/>
      <c r="AM254" s="104"/>
      <c r="AN254" s="101"/>
      <c r="AO254" s="102"/>
      <c r="AP254" s="102"/>
      <c r="AQ254" s="102"/>
      <c r="AR254" s="156"/>
      <c r="AS254" s="101"/>
      <c r="AT254" s="104"/>
      <c r="AU254" s="101"/>
      <c r="AV254" s="102"/>
      <c r="AW254" s="102"/>
      <c r="AX254" s="102"/>
      <c r="AY254" s="156"/>
      <c r="AZ254" s="101"/>
      <c r="BA254" s="104"/>
      <c r="BB254" s="101"/>
      <c r="BC254" s="102"/>
      <c r="BE254" s="102"/>
      <c r="BF254" s="156"/>
      <c r="BG254" s="101"/>
      <c r="BH254" s="104"/>
      <c r="BI254" s="101"/>
      <c r="BJ254" s="102"/>
      <c r="BL254" s="102"/>
      <c r="BM254" s="156"/>
      <c r="BN254" s="101"/>
      <c r="BO254" s="104"/>
      <c r="BP254" s="101"/>
      <c r="BQ254" s="102"/>
      <c r="BS254" s="102"/>
      <c r="BT254" s="156"/>
      <c r="BU254" s="101"/>
      <c r="BV254" s="104"/>
      <c r="BW254" s="101"/>
      <c r="BX254" s="102"/>
      <c r="BZ254" s="102"/>
      <c r="CA254" s="156"/>
      <c r="CB254" s="101"/>
      <c r="CC254" s="104"/>
      <c r="CD254" s="101"/>
      <c r="CE254" s="102"/>
      <c r="CG254" s="102"/>
      <c r="CH254" s="156"/>
      <c r="CI254" s="101"/>
      <c r="CJ254" s="104"/>
      <c r="CK254" s="101"/>
      <c r="CL254" s="102"/>
      <c r="CN254" s="102"/>
      <c r="CO254" s="156"/>
      <c r="CP254" s="101"/>
      <c r="CQ254" s="104"/>
      <c r="CR254" s="101"/>
      <c r="CS254" s="102"/>
      <c r="CU254" s="102"/>
      <c r="CV254" s="156"/>
      <c r="CW254" s="101"/>
      <c r="CX254" s="104"/>
      <c r="CY254" s="101"/>
      <c r="CZ254" s="102"/>
      <c r="DB254" s="102"/>
      <c r="DC254" s="156"/>
      <c r="DD254" s="101"/>
      <c r="DE254" s="104"/>
      <c r="DF254" s="101"/>
      <c r="DG254" s="102"/>
    </row>
    <row r="255" spans="1:111" x14ac:dyDescent="0.3">
      <c r="A255" s="155" t="s">
        <v>129</v>
      </c>
      <c r="B255" s="168">
        <v>0</v>
      </c>
      <c r="C255" s="95">
        <v>0</v>
      </c>
      <c r="D255" s="170">
        <v>0</v>
      </c>
      <c r="E255" s="95">
        <v>0</v>
      </c>
      <c r="F255" s="102"/>
      <c r="G255" s="102"/>
      <c r="H255" s="155" t="s">
        <v>129</v>
      </c>
      <c r="I255" s="168">
        <v>0</v>
      </c>
      <c r="J255" s="95">
        <v>0</v>
      </c>
      <c r="K255" s="170">
        <v>0</v>
      </c>
      <c r="L255" s="95">
        <v>0</v>
      </c>
      <c r="M255" s="102"/>
      <c r="N255" s="102"/>
      <c r="O255" s="155" t="s">
        <v>129</v>
      </c>
      <c r="P255" s="168">
        <v>0</v>
      </c>
      <c r="Q255" s="95">
        <v>0</v>
      </c>
      <c r="R255" s="170">
        <v>0</v>
      </c>
      <c r="S255" s="95">
        <v>0</v>
      </c>
      <c r="T255" s="102"/>
      <c r="U255" s="102"/>
      <c r="V255" s="155" t="s">
        <v>129</v>
      </c>
      <c r="W255" s="168">
        <v>0</v>
      </c>
      <c r="X255" s="95">
        <v>0</v>
      </c>
      <c r="Y255" s="170">
        <v>0</v>
      </c>
      <c r="Z255" s="95">
        <v>0</v>
      </c>
      <c r="AA255" s="102"/>
      <c r="AC255" s="155" t="s">
        <v>129</v>
      </c>
      <c r="AD255" s="168">
        <v>0</v>
      </c>
      <c r="AE255" s="95">
        <v>0</v>
      </c>
      <c r="AF255" s="170">
        <v>0</v>
      </c>
      <c r="AG255" s="95">
        <v>0</v>
      </c>
      <c r="AH255" s="102"/>
      <c r="AI255" s="102"/>
      <c r="AJ255" s="155" t="s">
        <v>129</v>
      </c>
      <c r="AK255" s="168">
        <v>0</v>
      </c>
      <c r="AL255" s="95">
        <v>0</v>
      </c>
      <c r="AM255" s="170">
        <v>0</v>
      </c>
      <c r="AN255" s="95">
        <v>0</v>
      </c>
      <c r="AO255" s="102"/>
      <c r="AP255" s="102"/>
      <c r="AQ255" s="155" t="s">
        <v>129</v>
      </c>
      <c r="AR255" s="168">
        <v>0</v>
      </c>
      <c r="AS255" s="95">
        <v>0</v>
      </c>
      <c r="AT255" s="170">
        <v>0</v>
      </c>
      <c r="AU255" s="95">
        <v>0</v>
      </c>
      <c r="AV255" s="102"/>
      <c r="AW255" s="102"/>
      <c r="AX255" s="155" t="s">
        <v>129</v>
      </c>
      <c r="AY255" s="168">
        <v>0</v>
      </c>
      <c r="AZ255" s="95">
        <v>0</v>
      </c>
      <c r="BA255" s="170">
        <v>0</v>
      </c>
      <c r="BB255" s="95">
        <v>0</v>
      </c>
      <c r="BC255" s="102"/>
      <c r="BE255" s="155" t="s">
        <v>129</v>
      </c>
      <c r="BF255" s="168">
        <v>0</v>
      </c>
      <c r="BG255" s="95">
        <v>0</v>
      </c>
      <c r="BH255" s="170">
        <v>0</v>
      </c>
      <c r="BI255" s="95">
        <v>0</v>
      </c>
      <c r="BJ255" s="102"/>
      <c r="BL255" s="155" t="s">
        <v>129</v>
      </c>
      <c r="BM255" s="168">
        <v>0</v>
      </c>
      <c r="BN255" s="95">
        <v>0</v>
      </c>
      <c r="BO255" s="170">
        <v>0</v>
      </c>
      <c r="BP255" s="95">
        <v>0</v>
      </c>
      <c r="BQ255" s="102"/>
      <c r="BS255" s="155" t="s">
        <v>129</v>
      </c>
      <c r="BT255" s="168">
        <v>0</v>
      </c>
      <c r="BU255" s="95">
        <v>0</v>
      </c>
      <c r="BV255" s="170">
        <v>0</v>
      </c>
      <c r="BW255" s="95">
        <v>0</v>
      </c>
      <c r="BX255" s="102"/>
      <c r="BZ255" s="87" t="s">
        <v>129</v>
      </c>
      <c r="CA255" s="88">
        <v>0</v>
      </c>
      <c r="CB255" s="92">
        <v>0</v>
      </c>
      <c r="CC255" s="90">
        <v>0</v>
      </c>
      <c r="CD255" s="92">
        <v>0</v>
      </c>
      <c r="CE255" s="102"/>
      <c r="CG255" s="87" t="s">
        <v>129</v>
      </c>
      <c r="CH255" s="88">
        <v>0</v>
      </c>
      <c r="CI255" s="92">
        <v>0</v>
      </c>
      <c r="CJ255" s="90">
        <v>0</v>
      </c>
      <c r="CK255" s="92">
        <v>0</v>
      </c>
      <c r="CL255" s="102"/>
      <c r="CN255" s="87" t="s">
        <v>129</v>
      </c>
      <c r="CO255" s="88">
        <v>0</v>
      </c>
      <c r="CP255" s="92">
        <v>0</v>
      </c>
      <c r="CQ255" s="90">
        <v>0</v>
      </c>
      <c r="CR255" s="92">
        <v>0</v>
      </c>
      <c r="CS255" s="102"/>
      <c r="CU255" s="87" t="s">
        <v>129</v>
      </c>
      <c r="CV255" s="88">
        <v>0</v>
      </c>
      <c r="CW255" s="92">
        <v>0</v>
      </c>
      <c r="CX255" s="90">
        <v>0</v>
      </c>
      <c r="CY255" s="92">
        <v>0</v>
      </c>
      <c r="CZ255" s="102"/>
      <c r="DB255" s="87" t="s">
        <v>129</v>
      </c>
      <c r="DC255" s="88">
        <v>0</v>
      </c>
      <c r="DD255" s="92">
        <v>0</v>
      </c>
      <c r="DE255" s="90">
        <v>0</v>
      </c>
      <c r="DF255" s="92">
        <v>0</v>
      </c>
      <c r="DG255" s="102"/>
    </row>
    <row r="256" spans="1:111" x14ac:dyDescent="0.3">
      <c r="A256" s="155" t="s">
        <v>130</v>
      </c>
      <c r="B256" s="168">
        <v>0</v>
      </c>
      <c r="C256" s="95">
        <v>0</v>
      </c>
      <c r="D256" s="170">
        <v>0</v>
      </c>
      <c r="E256" s="95">
        <v>0</v>
      </c>
      <c r="F256" s="102"/>
      <c r="G256" s="102"/>
      <c r="H256" s="155" t="s">
        <v>130</v>
      </c>
      <c r="I256" s="168">
        <v>0</v>
      </c>
      <c r="J256" s="95">
        <v>0</v>
      </c>
      <c r="K256" s="170">
        <v>0</v>
      </c>
      <c r="L256" s="95">
        <v>0</v>
      </c>
      <c r="M256" s="102"/>
      <c r="N256" s="102"/>
      <c r="O256" s="155" t="s">
        <v>130</v>
      </c>
      <c r="P256" s="168">
        <v>0</v>
      </c>
      <c r="Q256" s="95">
        <v>0</v>
      </c>
      <c r="R256" s="170">
        <v>0</v>
      </c>
      <c r="S256" s="95">
        <v>0</v>
      </c>
      <c r="T256" s="102"/>
      <c r="U256" s="102"/>
      <c r="V256" s="155" t="s">
        <v>130</v>
      </c>
      <c r="W256" s="168">
        <v>0</v>
      </c>
      <c r="X256" s="95">
        <v>0</v>
      </c>
      <c r="Y256" s="170">
        <v>0</v>
      </c>
      <c r="Z256" s="95">
        <v>0</v>
      </c>
      <c r="AA256" s="102"/>
      <c r="AC256" s="155" t="s">
        <v>130</v>
      </c>
      <c r="AD256" s="168">
        <v>0</v>
      </c>
      <c r="AE256" s="95">
        <v>0</v>
      </c>
      <c r="AF256" s="170">
        <v>0</v>
      </c>
      <c r="AG256" s="95">
        <v>0</v>
      </c>
      <c r="AH256" s="102"/>
      <c r="AI256" s="102"/>
      <c r="AJ256" s="155" t="s">
        <v>130</v>
      </c>
      <c r="AK256" s="168">
        <v>0</v>
      </c>
      <c r="AL256" s="95">
        <v>0</v>
      </c>
      <c r="AM256" s="170">
        <v>0</v>
      </c>
      <c r="AN256" s="95">
        <v>0</v>
      </c>
      <c r="AO256" s="102"/>
      <c r="AP256" s="102"/>
      <c r="AQ256" s="155" t="s">
        <v>130</v>
      </c>
      <c r="AR256" s="168">
        <v>0</v>
      </c>
      <c r="AS256" s="95">
        <v>0</v>
      </c>
      <c r="AT256" s="170">
        <v>0</v>
      </c>
      <c r="AU256" s="95">
        <v>0</v>
      </c>
      <c r="AV256" s="102"/>
      <c r="AW256" s="102"/>
      <c r="AX256" s="155" t="s">
        <v>130</v>
      </c>
      <c r="AY256" s="168">
        <v>0</v>
      </c>
      <c r="AZ256" s="95">
        <v>0</v>
      </c>
      <c r="BA256" s="170">
        <v>0</v>
      </c>
      <c r="BB256" s="95">
        <v>0</v>
      </c>
      <c r="BC256" s="102"/>
      <c r="BE256" s="155" t="s">
        <v>130</v>
      </c>
      <c r="BF256" s="168">
        <v>0</v>
      </c>
      <c r="BG256" s="95">
        <v>0</v>
      </c>
      <c r="BH256" s="170">
        <v>0</v>
      </c>
      <c r="BI256" s="95">
        <v>0</v>
      </c>
      <c r="BJ256" s="102"/>
      <c r="BL256" s="155" t="s">
        <v>130</v>
      </c>
      <c r="BM256" s="168">
        <v>0</v>
      </c>
      <c r="BN256" s="95">
        <v>0</v>
      </c>
      <c r="BO256" s="170">
        <v>0</v>
      </c>
      <c r="BP256" s="95">
        <v>0</v>
      </c>
      <c r="BQ256" s="102"/>
      <c r="BS256" s="155" t="s">
        <v>130</v>
      </c>
      <c r="BT256" s="168">
        <v>0</v>
      </c>
      <c r="BU256" s="95">
        <v>0</v>
      </c>
      <c r="BV256" s="170">
        <v>0</v>
      </c>
      <c r="BW256" s="95">
        <v>0</v>
      </c>
      <c r="BX256" s="102"/>
      <c r="BZ256" s="87" t="s">
        <v>130</v>
      </c>
      <c r="CA256" s="88">
        <v>0</v>
      </c>
      <c r="CB256" s="92">
        <v>0</v>
      </c>
      <c r="CC256" s="90">
        <v>0</v>
      </c>
      <c r="CD256" s="92">
        <v>0</v>
      </c>
      <c r="CE256" s="102"/>
      <c r="CG256" s="87" t="s">
        <v>130</v>
      </c>
      <c r="CH256" s="88">
        <v>0</v>
      </c>
      <c r="CI256" s="92">
        <v>0</v>
      </c>
      <c r="CJ256" s="90">
        <v>0</v>
      </c>
      <c r="CK256" s="92">
        <v>0</v>
      </c>
      <c r="CL256" s="102"/>
      <c r="CN256" s="87" t="s">
        <v>130</v>
      </c>
      <c r="CO256" s="88">
        <v>0</v>
      </c>
      <c r="CP256" s="92">
        <v>0</v>
      </c>
      <c r="CQ256" s="90">
        <v>0</v>
      </c>
      <c r="CR256" s="92">
        <v>0</v>
      </c>
      <c r="CS256" s="102"/>
      <c r="CU256" s="87" t="s">
        <v>130</v>
      </c>
      <c r="CV256" s="88">
        <v>0</v>
      </c>
      <c r="CW256" s="92">
        <v>0</v>
      </c>
      <c r="CX256" s="90">
        <v>0</v>
      </c>
      <c r="CY256" s="92">
        <v>0</v>
      </c>
      <c r="CZ256" s="102"/>
      <c r="DB256" s="87" t="s">
        <v>130</v>
      </c>
      <c r="DC256" s="88">
        <v>0</v>
      </c>
      <c r="DD256" s="92">
        <v>0</v>
      </c>
      <c r="DE256" s="90">
        <v>0</v>
      </c>
      <c r="DF256" s="92">
        <v>0</v>
      </c>
      <c r="DG256" s="102"/>
    </row>
    <row r="257" spans="1:111" x14ac:dyDescent="0.3">
      <c r="A257" s="155" t="s">
        <v>131</v>
      </c>
      <c r="B257" s="168">
        <v>0</v>
      </c>
      <c r="C257" s="95">
        <v>0</v>
      </c>
      <c r="D257" s="170">
        <v>0</v>
      </c>
      <c r="E257" s="95">
        <v>0</v>
      </c>
      <c r="F257" s="102"/>
      <c r="G257" s="102"/>
      <c r="H257" s="155" t="s">
        <v>131</v>
      </c>
      <c r="I257" s="168">
        <v>0</v>
      </c>
      <c r="J257" s="95">
        <v>0</v>
      </c>
      <c r="K257" s="170">
        <v>0</v>
      </c>
      <c r="L257" s="95">
        <v>0</v>
      </c>
      <c r="M257" s="102"/>
      <c r="N257" s="102"/>
      <c r="O257" s="155" t="s">
        <v>131</v>
      </c>
      <c r="P257" s="168">
        <v>0</v>
      </c>
      <c r="Q257" s="95">
        <v>0</v>
      </c>
      <c r="R257" s="170">
        <v>0</v>
      </c>
      <c r="S257" s="95">
        <v>0</v>
      </c>
      <c r="T257" s="102"/>
      <c r="U257" s="102"/>
      <c r="V257" s="155" t="s">
        <v>131</v>
      </c>
      <c r="W257" s="168">
        <v>0</v>
      </c>
      <c r="X257" s="95">
        <v>0</v>
      </c>
      <c r="Y257" s="170">
        <v>0</v>
      </c>
      <c r="Z257" s="95">
        <v>0</v>
      </c>
      <c r="AA257" s="102"/>
      <c r="AC257" s="155" t="s">
        <v>131</v>
      </c>
      <c r="AD257" s="168">
        <v>0</v>
      </c>
      <c r="AE257" s="95">
        <v>0</v>
      </c>
      <c r="AF257" s="170">
        <v>0</v>
      </c>
      <c r="AG257" s="95">
        <v>0</v>
      </c>
      <c r="AH257" s="102"/>
      <c r="AI257" s="102"/>
      <c r="AJ257" s="155" t="s">
        <v>131</v>
      </c>
      <c r="AK257" s="168">
        <v>0</v>
      </c>
      <c r="AL257" s="95">
        <v>0</v>
      </c>
      <c r="AM257" s="170">
        <v>0</v>
      </c>
      <c r="AN257" s="95">
        <v>0</v>
      </c>
      <c r="AO257" s="102"/>
      <c r="AP257" s="102"/>
      <c r="AQ257" s="155" t="s">
        <v>131</v>
      </c>
      <c r="AR257" s="168">
        <v>0</v>
      </c>
      <c r="AS257" s="95">
        <v>0</v>
      </c>
      <c r="AT257" s="170">
        <v>0</v>
      </c>
      <c r="AU257" s="95">
        <v>0</v>
      </c>
      <c r="AV257" s="102"/>
      <c r="AW257" s="102"/>
      <c r="AX257" s="155" t="s">
        <v>131</v>
      </c>
      <c r="AY257" s="168">
        <v>0</v>
      </c>
      <c r="AZ257" s="95">
        <v>0</v>
      </c>
      <c r="BA257" s="170">
        <v>0</v>
      </c>
      <c r="BB257" s="95">
        <v>0</v>
      </c>
      <c r="BC257" s="102"/>
      <c r="BE257" s="155" t="s">
        <v>131</v>
      </c>
      <c r="BF257" s="168">
        <v>0</v>
      </c>
      <c r="BG257" s="95">
        <v>0</v>
      </c>
      <c r="BH257" s="170">
        <v>0</v>
      </c>
      <c r="BI257" s="95">
        <v>0</v>
      </c>
      <c r="BJ257" s="102"/>
      <c r="BL257" s="155" t="s">
        <v>131</v>
      </c>
      <c r="BM257" s="168">
        <v>92871</v>
      </c>
      <c r="BN257" s="95">
        <v>1</v>
      </c>
      <c r="BO257" s="170">
        <v>1</v>
      </c>
      <c r="BP257" s="95">
        <v>1</v>
      </c>
      <c r="BQ257" s="102"/>
      <c r="BS257" s="155" t="s">
        <v>131</v>
      </c>
      <c r="BT257" s="168">
        <v>0</v>
      </c>
      <c r="BU257" s="95">
        <v>0</v>
      </c>
      <c r="BV257" s="170">
        <v>0</v>
      </c>
      <c r="BW257" s="95">
        <v>0</v>
      </c>
      <c r="BX257" s="102"/>
      <c r="BZ257" s="87" t="s">
        <v>131</v>
      </c>
      <c r="CA257" s="88">
        <v>0</v>
      </c>
      <c r="CB257" s="92">
        <v>0</v>
      </c>
      <c r="CC257" s="90">
        <v>0</v>
      </c>
      <c r="CD257" s="92">
        <v>0</v>
      </c>
      <c r="CE257" s="102"/>
      <c r="CG257" s="87" t="s">
        <v>131</v>
      </c>
      <c r="CH257" s="88">
        <v>0</v>
      </c>
      <c r="CI257" s="92">
        <v>0</v>
      </c>
      <c r="CJ257" s="90">
        <v>0</v>
      </c>
      <c r="CK257" s="92">
        <v>0</v>
      </c>
      <c r="CL257" s="102"/>
      <c r="CN257" s="87" t="s">
        <v>131</v>
      </c>
      <c r="CO257" s="88">
        <v>0</v>
      </c>
      <c r="CP257" s="92">
        <v>0</v>
      </c>
      <c r="CQ257" s="90">
        <v>0</v>
      </c>
      <c r="CR257" s="92">
        <v>0</v>
      </c>
      <c r="CS257" s="102"/>
      <c r="CU257" s="87" t="s">
        <v>131</v>
      </c>
      <c r="CV257" s="88">
        <v>0</v>
      </c>
      <c r="CW257" s="92">
        <v>0</v>
      </c>
      <c r="CX257" s="90">
        <v>0</v>
      </c>
      <c r="CY257" s="92">
        <v>0</v>
      </c>
      <c r="CZ257" s="102"/>
      <c r="DB257" s="87" t="s">
        <v>131</v>
      </c>
      <c r="DC257" s="88">
        <v>0</v>
      </c>
      <c r="DD257" s="92">
        <v>0</v>
      </c>
      <c r="DE257" s="90">
        <v>0</v>
      </c>
      <c r="DF257" s="92">
        <v>0</v>
      </c>
      <c r="DG257" s="102"/>
    </row>
    <row r="258" spans="1:111" x14ac:dyDescent="0.3">
      <c r="A258" s="155" t="s">
        <v>132</v>
      </c>
      <c r="B258" s="168">
        <v>153675</v>
      </c>
      <c r="C258" s="95">
        <v>1</v>
      </c>
      <c r="D258" s="170">
        <v>1</v>
      </c>
      <c r="E258" s="95">
        <v>1</v>
      </c>
      <c r="F258" s="102"/>
      <c r="G258" s="102"/>
      <c r="H258" s="155" t="s">
        <v>132</v>
      </c>
      <c r="I258" s="168">
        <v>153675</v>
      </c>
      <c r="J258" s="95">
        <v>1</v>
      </c>
      <c r="K258" s="170">
        <v>1</v>
      </c>
      <c r="L258" s="95">
        <v>1</v>
      </c>
      <c r="M258" s="102"/>
      <c r="N258" s="102"/>
      <c r="O258" s="155" t="s">
        <v>132</v>
      </c>
      <c r="P258" s="168">
        <v>0</v>
      </c>
      <c r="Q258" s="95">
        <v>0</v>
      </c>
      <c r="R258" s="170">
        <v>0</v>
      </c>
      <c r="S258" s="95">
        <v>0</v>
      </c>
      <c r="T258" s="102"/>
      <c r="U258" s="102"/>
      <c r="V258" s="155" t="s">
        <v>132</v>
      </c>
      <c r="W258" s="168">
        <v>0</v>
      </c>
      <c r="X258" s="95">
        <v>0</v>
      </c>
      <c r="Y258" s="170">
        <v>0</v>
      </c>
      <c r="Z258" s="95">
        <v>0</v>
      </c>
      <c r="AA258" s="102"/>
      <c r="AC258" s="155" t="s">
        <v>132</v>
      </c>
      <c r="AD258" s="168">
        <v>0</v>
      </c>
      <c r="AE258" s="95">
        <v>0</v>
      </c>
      <c r="AF258" s="170">
        <v>0</v>
      </c>
      <c r="AG258" s="95">
        <v>0</v>
      </c>
      <c r="AH258" s="102"/>
      <c r="AI258" s="102"/>
      <c r="AJ258" s="155" t="s">
        <v>132</v>
      </c>
      <c r="AK258" s="168">
        <v>0</v>
      </c>
      <c r="AL258" s="95">
        <v>0</v>
      </c>
      <c r="AM258" s="170">
        <v>0</v>
      </c>
      <c r="AN258" s="95">
        <v>0</v>
      </c>
      <c r="AO258" s="102"/>
      <c r="AP258" s="102"/>
      <c r="AQ258" s="155" t="s">
        <v>132</v>
      </c>
      <c r="AR258" s="168">
        <v>0</v>
      </c>
      <c r="AS258" s="95">
        <v>0</v>
      </c>
      <c r="AT258" s="170">
        <v>0</v>
      </c>
      <c r="AU258" s="95">
        <v>0</v>
      </c>
      <c r="AV258" s="102"/>
      <c r="AW258" s="102"/>
      <c r="AX258" s="155" t="s">
        <v>132</v>
      </c>
      <c r="AY258" s="168">
        <v>0</v>
      </c>
      <c r="AZ258" s="95">
        <v>0</v>
      </c>
      <c r="BA258" s="170">
        <v>0</v>
      </c>
      <c r="BB258" s="95">
        <v>0</v>
      </c>
      <c r="BC258" s="102"/>
      <c r="BE258" s="155" t="s">
        <v>132</v>
      </c>
      <c r="BF258" s="168">
        <v>0</v>
      </c>
      <c r="BG258" s="95">
        <v>0</v>
      </c>
      <c r="BH258" s="170">
        <v>0</v>
      </c>
      <c r="BI258" s="95">
        <v>0</v>
      </c>
      <c r="BJ258" s="102"/>
      <c r="BL258" s="155" t="s">
        <v>132</v>
      </c>
      <c r="BM258" s="168">
        <v>0</v>
      </c>
      <c r="BN258" s="95">
        <v>0</v>
      </c>
      <c r="BO258" s="170">
        <v>0</v>
      </c>
      <c r="BP258" s="95">
        <v>0</v>
      </c>
      <c r="BQ258" s="102"/>
      <c r="BS258" s="155" t="s">
        <v>132</v>
      </c>
      <c r="BT258" s="168">
        <v>0</v>
      </c>
      <c r="BU258" s="95">
        <v>0</v>
      </c>
      <c r="BV258" s="170">
        <v>0</v>
      </c>
      <c r="BW258" s="95">
        <v>0</v>
      </c>
      <c r="BX258" s="102"/>
      <c r="BZ258" s="87" t="s">
        <v>132</v>
      </c>
      <c r="CA258" s="88">
        <v>0</v>
      </c>
      <c r="CB258" s="92">
        <v>0</v>
      </c>
      <c r="CC258" s="90">
        <v>0</v>
      </c>
      <c r="CD258" s="92">
        <v>0</v>
      </c>
      <c r="CE258" s="102"/>
      <c r="CG258" s="87" t="s">
        <v>132</v>
      </c>
      <c r="CH258" s="88">
        <v>122550</v>
      </c>
      <c r="CI258" s="92">
        <v>0</v>
      </c>
      <c r="CJ258" s="90">
        <v>2</v>
      </c>
      <c r="CK258" s="92">
        <v>0.66666666666666663</v>
      </c>
      <c r="CL258" s="102"/>
      <c r="CN258" s="87" t="s">
        <v>132</v>
      </c>
      <c r="CO258" s="88">
        <v>0</v>
      </c>
      <c r="CP258" s="92">
        <v>0</v>
      </c>
      <c r="CQ258" s="90">
        <v>0</v>
      </c>
      <c r="CR258" s="92">
        <v>0</v>
      </c>
      <c r="CS258" s="102"/>
      <c r="CU258" s="87" t="s">
        <v>132</v>
      </c>
      <c r="CV258" s="88">
        <v>0</v>
      </c>
      <c r="CW258" s="92">
        <v>0</v>
      </c>
      <c r="CX258" s="90">
        <v>0</v>
      </c>
      <c r="CY258" s="92">
        <v>0</v>
      </c>
      <c r="CZ258" s="102"/>
      <c r="DB258" s="87" t="s">
        <v>132</v>
      </c>
      <c r="DC258" s="88">
        <v>0</v>
      </c>
      <c r="DD258" s="92">
        <v>0</v>
      </c>
      <c r="DE258" s="90">
        <v>0</v>
      </c>
      <c r="DF258" s="92">
        <v>0</v>
      </c>
      <c r="DG258" s="102"/>
    </row>
    <row r="259" spans="1:111" x14ac:dyDescent="0.3">
      <c r="A259" s="155" t="s">
        <v>133</v>
      </c>
      <c r="B259" s="168">
        <v>0</v>
      </c>
      <c r="C259" s="95">
        <v>0</v>
      </c>
      <c r="D259" s="170">
        <v>0</v>
      </c>
      <c r="E259" s="95">
        <v>0</v>
      </c>
      <c r="F259" s="102"/>
      <c r="G259" s="102"/>
      <c r="H259" s="155" t="s">
        <v>133</v>
      </c>
      <c r="I259" s="168">
        <v>0</v>
      </c>
      <c r="J259" s="95">
        <v>0</v>
      </c>
      <c r="K259" s="170">
        <v>0</v>
      </c>
      <c r="L259" s="95">
        <v>0</v>
      </c>
      <c r="M259" s="102"/>
      <c r="N259" s="102"/>
      <c r="O259" s="155" t="s">
        <v>133</v>
      </c>
      <c r="P259" s="168">
        <v>0</v>
      </c>
      <c r="Q259" s="95">
        <v>0</v>
      </c>
      <c r="R259" s="170">
        <v>0</v>
      </c>
      <c r="S259" s="95">
        <v>0</v>
      </c>
      <c r="T259" s="102"/>
      <c r="U259" s="102"/>
      <c r="V259" s="155" t="s">
        <v>133</v>
      </c>
      <c r="W259" s="168">
        <v>0</v>
      </c>
      <c r="X259" s="95">
        <v>0</v>
      </c>
      <c r="Y259" s="170">
        <v>0</v>
      </c>
      <c r="Z259" s="95">
        <v>0</v>
      </c>
      <c r="AA259" s="102"/>
      <c r="AC259" s="155" t="s">
        <v>133</v>
      </c>
      <c r="AD259" s="168">
        <v>0</v>
      </c>
      <c r="AE259" s="95">
        <v>0</v>
      </c>
      <c r="AF259" s="170">
        <v>0</v>
      </c>
      <c r="AG259" s="95">
        <v>0</v>
      </c>
      <c r="AH259" s="102"/>
      <c r="AI259" s="102"/>
      <c r="AJ259" s="155" t="s">
        <v>133</v>
      </c>
      <c r="AK259" s="168">
        <v>0</v>
      </c>
      <c r="AL259" s="95">
        <v>0</v>
      </c>
      <c r="AM259" s="170">
        <v>0</v>
      </c>
      <c r="AN259" s="95">
        <v>0</v>
      </c>
      <c r="AO259" s="102"/>
      <c r="AP259" s="102"/>
      <c r="AQ259" s="155" t="s">
        <v>133</v>
      </c>
      <c r="AR259" s="168">
        <v>0</v>
      </c>
      <c r="AS259" s="95">
        <v>0</v>
      </c>
      <c r="AT259" s="170">
        <v>0</v>
      </c>
      <c r="AU259" s="95">
        <v>0</v>
      </c>
      <c r="AV259" s="102"/>
      <c r="AW259" s="102"/>
      <c r="AX259" s="155" t="s">
        <v>133</v>
      </c>
      <c r="AY259" s="168">
        <v>0</v>
      </c>
      <c r="AZ259" s="95">
        <v>0</v>
      </c>
      <c r="BA259" s="170">
        <v>0</v>
      </c>
      <c r="BB259" s="95">
        <v>0</v>
      </c>
      <c r="BC259" s="102"/>
      <c r="BE259" s="155" t="s">
        <v>133</v>
      </c>
      <c r="BF259" s="168">
        <v>0</v>
      </c>
      <c r="BG259" s="95">
        <v>0</v>
      </c>
      <c r="BH259" s="170">
        <v>0</v>
      </c>
      <c r="BI259" s="95">
        <v>0</v>
      </c>
      <c r="BJ259" s="102"/>
      <c r="BL259" s="155" t="s">
        <v>133</v>
      </c>
      <c r="BM259" s="168">
        <v>0</v>
      </c>
      <c r="BN259" s="95">
        <v>0</v>
      </c>
      <c r="BO259" s="170">
        <v>0</v>
      </c>
      <c r="BP259" s="95">
        <v>0</v>
      </c>
      <c r="BQ259" s="102"/>
      <c r="BS259" s="155" t="s">
        <v>133</v>
      </c>
      <c r="BT259" s="168">
        <v>0</v>
      </c>
      <c r="BU259" s="95">
        <v>0</v>
      </c>
      <c r="BV259" s="170">
        <v>0</v>
      </c>
      <c r="BW259" s="95">
        <v>0</v>
      </c>
      <c r="BX259" s="102"/>
      <c r="BZ259" s="87" t="s">
        <v>133</v>
      </c>
      <c r="CA259" s="88">
        <v>0</v>
      </c>
      <c r="CB259" s="92">
        <v>0</v>
      </c>
      <c r="CC259" s="90">
        <v>0</v>
      </c>
      <c r="CD259" s="92">
        <v>0</v>
      </c>
      <c r="CE259" s="102"/>
      <c r="CG259" s="87" t="s">
        <v>133</v>
      </c>
      <c r="CH259" s="88">
        <v>0</v>
      </c>
      <c r="CI259" s="92">
        <v>0</v>
      </c>
      <c r="CJ259" s="90">
        <v>0</v>
      </c>
      <c r="CK259" s="92">
        <v>0</v>
      </c>
      <c r="CL259" s="102"/>
      <c r="CN259" s="87" t="s">
        <v>133</v>
      </c>
      <c r="CO259" s="88">
        <v>61275</v>
      </c>
      <c r="CP259" s="92">
        <v>0</v>
      </c>
      <c r="CQ259" s="90">
        <v>1</v>
      </c>
      <c r="CR259" s="92">
        <v>0.5</v>
      </c>
      <c r="CS259" s="102"/>
      <c r="CU259" s="87" t="s">
        <v>133</v>
      </c>
      <c r="CV259" s="88">
        <v>0</v>
      </c>
      <c r="CW259" s="92">
        <v>0</v>
      </c>
      <c r="CX259" s="90">
        <v>0</v>
      </c>
      <c r="CY259" s="92">
        <v>0</v>
      </c>
      <c r="CZ259" s="102"/>
      <c r="DB259" s="87" t="s">
        <v>133</v>
      </c>
      <c r="DC259" s="88">
        <v>0</v>
      </c>
      <c r="DD259" s="92">
        <v>0</v>
      </c>
      <c r="DE259" s="90">
        <v>0</v>
      </c>
      <c r="DF259" s="92">
        <v>0</v>
      </c>
      <c r="DG259" s="102"/>
    </row>
    <row r="260" spans="1:111" x14ac:dyDescent="0.3">
      <c r="A260" s="155" t="s">
        <v>134</v>
      </c>
      <c r="B260" s="168">
        <v>0</v>
      </c>
      <c r="C260" s="95">
        <v>0</v>
      </c>
      <c r="D260" s="170">
        <v>0</v>
      </c>
      <c r="E260" s="95">
        <v>0</v>
      </c>
      <c r="F260" s="102"/>
      <c r="G260" s="102"/>
      <c r="H260" s="155" t="s">
        <v>134</v>
      </c>
      <c r="I260" s="168">
        <v>0</v>
      </c>
      <c r="J260" s="95">
        <v>0</v>
      </c>
      <c r="K260" s="170">
        <v>0</v>
      </c>
      <c r="L260" s="95">
        <v>0</v>
      </c>
      <c r="M260" s="102"/>
      <c r="N260" s="102"/>
      <c r="O260" s="155" t="s">
        <v>134</v>
      </c>
      <c r="P260" s="168">
        <v>0</v>
      </c>
      <c r="Q260" s="95">
        <v>0</v>
      </c>
      <c r="R260" s="170">
        <v>0</v>
      </c>
      <c r="S260" s="95">
        <v>0</v>
      </c>
      <c r="T260" s="102"/>
      <c r="U260" s="102"/>
      <c r="V260" s="155" t="s">
        <v>134</v>
      </c>
      <c r="W260" s="168">
        <v>0</v>
      </c>
      <c r="X260" s="95">
        <v>0</v>
      </c>
      <c r="Y260" s="170">
        <v>0</v>
      </c>
      <c r="Z260" s="95">
        <v>0</v>
      </c>
      <c r="AA260" s="102"/>
      <c r="AC260" s="155" t="s">
        <v>134</v>
      </c>
      <c r="AD260" s="168">
        <v>0</v>
      </c>
      <c r="AE260" s="95">
        <v>0</v>
      </c>
      <c r="AF260" s="170">
        <v>0</v>
      </c>
      <c r="AG260" s="95">
        <v>0</v>
      </c>
      <c r="AH260" s="102"/>
      <c r="AI260" s="102"/>
      <c r="AJ260" s="155" t="s">
        <v>134</v>
      </c>
      <c r="AK260" s="168">
        <v>0</v>
      </c>
      <c r="AL260" s="95">
        <v>0</v>
      </c>
      <c r="AM260" s="170">
        <v>0</v>
      </c>
      <c r="AN260" s="95">
        <v>0</v>
      </c>
      <c r="AO260" s="102"/>
      <c r="AP260" s="102"/>
      <c r="AQ260" s="155" t="s">
        <v>134</v>
      </c>
      <c r="AR260" s="168">
        <v>0</v>
      </c>
      <c r="AS260" s="95">
        <v>0</v>
      </c>
      <c r="AT260" s="170">
        <v>0</v>
      </c>
      <c r="AU260" s="95">
        <v>0</v>
      </c>
      <c r="AV260" s="102"/>
      <c r="AW260" s="102"/>
      <c r="AX260" s="155" t="s">
        <v>134</v>
      </c>
      <c r="AY260" s="168">
        <v>0</v>
      </c>
      <c r="AZ260" s="95">
        <v>0</v>
      </c>
      <c r="BA260" s="170">
        <v>0</v>
      </c>
      <c r="BB260" s="95">
        <v>0</v>
      </c>
      <c r="BC260" s="102"/>
      <c r="BE260" s="155" t="s">
        <v>134</v>
      </c>
      <c r="BF260" s="168">
        <v>0</v>
      </c>
      <c r="BG260" s="95">
        <v>0</v>
      </c>
      <c r="BH260" s="170">
        <v>0</v>
      </c>
      <c r="BI260" s="95">
        <v>0</v>
      </c>
      <c r="BJ260" s="102"/>
      <c r="BL260" s="155" t="s">
        <v>134</v>
      </c>
      <c r="BM260" s="168">
        <v>0</v>
      </c>
      <c r="BN260" s="95">
        <v>0</v>
      </c>
      <c r="BO260" s="170">
        <v>0</v>
      </c>
      <c r="BP260" s="95">
        <v>0</v>
      </c>
      <c r="BQ260" s="102"/>
      <c r="BS260" s="155" t="s">
        <v>134</v>
      </c>
      <c r="BT260" s="168">
        <v>92871</v>
      </c>
      <c r="BU260" s="95">
        <v>1</v>
      </c>
      <c r="BV260" s="170">
        <v>1</v>
      </c>
      <c r="BW260" s="95">
        <v>1</v>
      </c>
      <c r="BX260" s="102"/>
      <c r="BZ260" s="87" t="s">
        <v>134</v>
      </c>
      <c r="CA260" s="88">
        <v>0</v>
      </c>
      <c r="CB260" s="92">
        <v>0</v>
      </c>
      <c r="CC260" s="90">
        <v>0</v>
      </c>
      <c r="CD260" s="92">
        <v>0</v>
      </c>
      <c r="CE260" s="102"/>
      <c r="CG260" s="87" t="s">
        <v>134</v>
      </c>
      <c r="CH260" s="88">
        <v>0</v>
      </c>
      <c r="CI260" s="92">
        <v>0</v>
      </c>
      <c r="CJ260" s="90">
        <v>0</v>
      </c>
      <c r="CK260" s="92">
        <v>0</v>
      </c>
      <c r="CL260" s="102"/>
      <c r="CN260" s="87" t="s">
        <v>134</v>
      </c>
      <c r="CO260" s="88">
        <v>0</v>
      </c>
      <c r="CP260" s="92">
        <v>0</v>
      </c>
      <c r="CQ260" s="90">
        <v>0</v>
      </c>
      <c r="CR260" s="92">
        <v>0</v>
      </c>
      <c r="CS260" s="102"/>
      <c r="CU260" s="87" t="s">
        <v>134</v>
      </c>
      <c r="CV260" s="88">
        <v>0</v>
      </c>
      <c r="CW260" s="92">
        <v>0</v>
      </c>
      <c r="CX260" s="90">
        <v>0</v>
      </c>
      <c r="CY260" s="92">
        <v>0</v>
      </c>
      <c r="CZ260" s="102"/>
      <c r="DB260" s="87" t="s">
        <v>134</v>
      </c>
      <c r="DC260" s="88">
        <v>0</v>
      </c>
      <c r="DD260" s="92">
        <v>0</v>
      </c>
      <c r="DE260" s="90">
        <v>0</v>
      </c>
      <c r="DF260" s="92">
        <v>0</v>
      </c>
      <c r="DG260" s="102"/>
    </row>
    <row r="261" spans="1:111" x14ac:dyDescent="0.3">
      <c r="A261" s="155" t="s">
        <v>135</v>
      </c>
      <c r="B261" s="168">
        <v>0</v>
      </c>
      <c r="C261" s="95">
        <v>0</v>
      </c>
      <c r="D261" s="170">
        <v>0</v>
      </c>
      <c r="E261" s="95">
        <v>0</v>
      </c>
      <c r="F261" s="102"/>
      <c r="G261" s="102"/>
      <c r="H261" s="155" t="s">
        <v>135</v>
      </c>
      <c r="I261" s="168">
        <v>0</v>
      </c>
      <c r="J261" s="95">
        <v>0</v>
      </c>
      <c r="K261" s="170">
        <v>0</v>
      </c>
      <c r="L261" s="95">
        <v>0</v>
      </c>
      <c r="M261" s="102"/>
      <c r="N261" s="102"/>
      <c r="O261" s="155" t="s">
        <v>135</v>
      </c>
      <c r="P261" s="168">
        <v>153675</v>
      </c>
      <c r="Q261" s="95">
        <v>0</v>
      </c>
      <c r="R261" s="170">
        <v>1</v>
      </c>
      <c r="S261" s="95">
        <v>1</v>
      </c>
      <c r="T261" s="102"/>
      <c r="U261" s="102"/>
      <c r="V261" s="155" t="s">
        <v>135</v>
      </c>
      <c r="W261" s="168">
        <v>153675</v>
      </c>
      <c r="X261" s="95">
        <v>0</v>
      </c>
      <c r="Y261" s="170">
        <v>1</v>
      </c>
      <c r="Z261" s="95">
        <v>1</v>
      </c>
      <c r="AA261" s="102"/>
      <c r="AC261" s="155" t="s">
        <v>135</v>
      </c>
      <c r="AD261" s="168">
        <v>0</v>
      </c>
      <c r="AE261" s="95">
        <v>0</v>
      </c>
      <c r="AF261" s="170">
        <v>0</v>
      </c>
      <c r="AG261" s="95">
        <v>0</v>
      </c>
      <c r="AH261" s="102"/>
      <c r="AI261" s="102"/>
      <c r="AJ261" s="155" t="s">
        <v>135</v>
      </c>
      <c r="AK261" s="168">
        <v>0</v>
      </c>
      <c r="AL261" s="95">
        <v>0</v>
      </c>
      <c r="AM261" s="170">
        <v>0</v>
      </c>
      <c r="AN261" s="95">
        <v>0</v>
      </c>
      <c r="AO261" s="102"/>
      <c r="AP261" s="102"/>
      <c r="AQ261" s="155" t="s">
        <v>135</v>
      </c>
      <c r="AR261" s="168">
        <v>0</v>
      </c>
      <c r="AS261" s="95">
        <v>0</v>
      </c>
      <c r="AT261" s="170">
        <v>0</v>
      </c>
      <c r="AU261" s="95">
        <v>0</v>
      </c>
      <c r="AV261" s="102"/>
      <c r="AW261" s="102"/>
      <c r="AX261" s="155" t="s">
        <v>135</v>
      </c>
      <c r="AY261" s="168">
        <v>0</v>
      </c>
      <c r="AZ261" s="95">
        <v>0</v>
      </c>
      <c r="BA261" s="170">
        <v>0</v>
      </c>
      <c r="BB261" s="95">
        <v>0</v>
      </c>
      <c r="BC261" s="102"/>
      <c r="BE261" s="155" t="s">
        <v>135</v>
      </c>
      <c r="BF261" s="168">
        <v>0</v>
      </c>
      <c r="BG261" s="95">
        <v>0</v>
      </c>
      <c r="BH261" s="170">
        <v>0</v>
      </c>
      <c r="BI261" s="95">
        <v>0</v>
      </c>
      <c r="BJ261" s="102"/>
      <c r="BL261" s="155" t="s">
        <v>135</v>
      </c>
      <c r="BM261" s="168">
        <v>0</v>
      </c>
      <c r="BN261" s="95">
        <v>0</v>
      </c>
      <c r="BO261" s="170">
        <v>0</v>
      </c>
      <c r="BP261" s="95">
        <v>0</v>
      </c>
      <c r="BQ261" s="102"/>
      <c r="BS261" s="155" t="s">
        <v>135</v>
      </c>
      <c r="BT261" s="168">
        <v>0</v>
      </c>
      <c r="BU261" s="95">
        <v>0</v>
      </c>
      <c r="BV261" s="170">
        <v>0</v>
      </c>
      <c r="BW261" s="95">
        <v>0</v>
      </c>
      <c r="BX261" s="102"/>
      <c r="BZ261" s="87" t="s">
        <v>135</v>
      </c>
      <c r="CA261" s="88">
        <v>92871</v>
      </c>
      <c r="CB261" s="92">
        <v>0</v>
      </c>
      <c r="CC261" s="90">
        <v>1</v>
      </c>
      <c r="CD261" s="92">
        <v>1</v>
      </c>
      <c r="CE261" s="102"/>
      <c r="CG261" s="87" t="s">
        <v>135</v>
      </c>
      <c r="CH261" s="88">
        <v>92871</v>
      </c>
      <c r="CI261" s="92">
        <v>0</v>
      </c>
      <c r="CJ261" s="90">
        <v>1</v>
      </c>
      <c r="CK261" s="92">
        <v>0.33333333333333331</v>
      </c>
      <c r="CL261" s="102"/>
      <c r="CN261" s="87" t="s">
        <v>135</v>
      </c>
      <c r="CO261" s="88">
        <v>61275</v>
      </c>
      <c r="CP261" s="92">
        <v>0</v>
      </c>
      <c r="CQ261" s="90">
        <v>1</v>
      </c>
      <c r="CR261" s="92">
        <v>0.5</v>
      </c>
      <c r="CS261" s="102"/>
      <c r="CU261" s="87" t="s">
        <v>135</v>
      </c>
      <c r="CV261" s="88">
        <v>122550</v>
      </c>
      <c r="CW261" s="92">
        <v>0</v>
      </c>
      <c r="CX261" s="90">
        <v>2</v>
      </c>
      <c r="CY261" s="92">
        <v>1</v>
      </c>
      <c r="CZ261" s="102"/>
      <c r="DB261" s="87" t="s">
        <v>135</v>
      </c>
      <c r="DC261" s="88">
        <v>0</v>
      </c>
      <c r="DD261" s="92">
        <v>0</v>
      </c>
      <c r="DE261" s="90">
        <v>0</v>
      </c>
      <c r="DF261" s="92">
        <v>0</v>
      </c>
      <c r="DG261" s="102"/>
    </row>
    <row r="262" spans="1:111" x14ac:dyDescent="0.3">
      <c r="A262" s="155" t="s">
        <v>136</v>
      </c>
      <c r="B262" s="168">
        <v>0</v>
      </c>
      <c r="C262" s="95">
        <v>0</v>
      </c>
      <c r="D262" s="170">
        <v>0</v>
      </c>
      <c r="E262" s="95">
        <v>0</v>
      </c>
      <c r="F262" s="102"/>
      <c r="G262" s="102"/>
      <c r="H262" s="155" t="s">
        <v>136</v>
      </c>
      <c r="I262" s="168">
        <v>0</v>
      </c>
      <c r="J262" s="95">
        <v>0</v>
      </c>
      <c r="K262" s="170">
        <v>0</v>
      </c>
      <c r="L262" s="95">
        <v>0</v>
      </c>
      <c r="M262" s="102"/>
      <c r="N262" s="102"/>
      <c r="O262" s="155" t="s">
        <v>136</v>
      </c>
      <c r="P262" s="168">
        <v>0</v>
      </c>
      <c r="Q262" s="95">
        <v>0</v>
      </c>
      <c r="R262" s="170">
        <v>0</v>
      </c>
      <c r="S262" s="95">
        <v>0</v>
      </c>
      <c r="T262" s="102"/>
      <c r="U262" s="102"/>
      <c r="V262" s="155" t="s">
        <v>136</v>
      </c>
      <c r="W262" s="168">
        <v>0</v>
      </c>
      <c r="X262" s="95">
        <v>0</v>
      </c>
      <c r="Y262" s="170">
        <v>0</v>
      </c>
      <c r="Z262" s="95">
        <v>0</v>
      </c>
      <c r="AA262" s="102"/>
      <c r="AC262" s="155" t="s">
        <v>136</v>
      </c>
      <c r="AD262" s="168">
        <v>0</v>
      </c>
      <c r="AE262" s="95">
        <v>0</v>
      </c>
      <c r="AF262" s="170">
        <v>0</v>
      </c>
      <c r="AG262" s="95">
        <v>0</v>
      </c>
      <c r="AH262" s="102"/>
      <c r="AI262" s="102"/>
      <c r="AJ262" s="155" t="s">
        <v>136</v>
      </c>
      <c r="AK262" s="168">
        <v>0</v>
      </c>
      <c r="AL262" s="95">
        <v>0</v>
      </c>
      <c r="AM262" s="170">
        <v>0</v>
      </c>
      <c r="AN262" s="95">
        <v>0</v>
      </c>
      <c r="AO262" s="102"/>
      <c r="AP262" s="102"/>
      <c r="AQ262" s="155" t="s">
        <v>136</v>
      </c>
      <c r="AR262" s="168">
        <v>0</v>
      </c>
      <c r="AS262" s="95">
        <v>0</v>
      </c>
      <c r="AT262" s="170">
        <v>0</v>
      </c>
      <c r="AU262" s="95">
        <v>0</v>
      </c>
      <c r="AV262" s="102"/>
      <c r="AW262" s="102"/>
      <c r="AX262" s="155" t="s">
        <v>136</v>
      </c>
      <c r="AY262" s="168">
        <v>0</v>
      </c>
      <c r="AZ262" s="95">
        <v>0</v>
      </c>
      <c r="BA262" s="170">
        <v>0</v>
      </c>
      <c r="BB262" s="95">
        <v>0</v>
      </c>
      <c r="BC262" s="102"/>
      <c r="BE262" s="155" t="s">
        <v>136</v>
      </c>
      <c r="BF262" s="168">
        <v>0</v>
      </c>
      <c r="BG262" s="95">
        <v>0</v>
      </c>
      <c r="BH262" s="170">
        <v>0</v>
      </c>
      <c r="BI262" s="95">
        <v>0</v>
      </c>
      <c r="BJ262" s="102"/>
      <c r="BL262" s="155" t="s">
        <v>136</v>
      </c>
      <c r="BM262" s="168">
        <v>0</v>
      </c>
      <c r="BN262" s="95">
        <v>0</v>
      </c>
      <c r="BO262" s="170">
        <v>0</v>
      </c>
      <c r="BP262" s="95">
        <v>0</v>
      </c>
      <c r="BQ262" s="102"/>
      <c r="BS262" s="155" t="s">
        <v>136</v>
      </c>
      <c r="BT262" s="168">
        <v>0</v>
      </c>
      <c r="BU262" s="95">
        <v>0</v>
      </c>
      <c r="BV262" s="170">
        <v>0</v>
      </c>
      <c r="BW262" s="95">
        <v>0</v>
      </c>
      <c r="BX262" s="102"/>
      <c r="BZ262" s="87" t="s">
        <v>136</v>
      </c>
      <c r="CA262" s="88">
        <v>0</v>
      </c>
      <c r="CB262" s="92">
        <v>0</v>
      </c>
      <c r="CC262" s="90">
        <v>0</v>
      </c>
      <c r="CD262" s="92">
        <v>0</v>
      </c>
      <c r="CE262" s="102"/>
      <c r="CG262" s="87" t="s">
        <v>136</v>
      </c>
      <c r="CH262" s="88">
        <v>0</v>
      </c>
      <c r="CI262" s="92">
        <v>0</v>
      </c>
      <c r="CJ262" s="90">
        <v>0</v>
      </c>
      <c r="CK262" s="92">
        <v>0</v>
      </c>
      <c r="CL262" s="102"/>
      <c r="CN262" s="87" t="s">
        <v>136</v>
      </c>
      <c r="CO262" s="88">
        <v>0</v>
      </c>
      <c r="CP262" s="92">
        <v>0</v>
      </c>
      <c r="CQ262" s="90">
        <v>0</v>
      </c>
      <c r="CR262" s="92">
        <v>0</v>
      </c>
      <c r="CS262" s="102"/>
      <c r="CU262" s="87" t="s">
        <v>136</v>
      </c>
      <c r="CV262" s="88">
        <v>0</v>
      </c>
      <c r="CW262" s="92">
        <v>0</v>
      </c>
      <c r="CX262" s="90">
        <v>0</v>
      </c>
      <c r="CY262" s="92">
        <v>0</v>
      </c>
      <c r="CZ262" s="102"/>
      <c r="DB262" s="87" t="s">
        <v>136</v>
      </c>
      <c r="DC262" s="88">
        <v>0</v>
      </c>
      <c r="DD262" s="92">
        <v>0</v>
      </c>
      <c r="DE262" s="90">
        <v>0</v>
      </c>
      <c r="DF262" s="92">
        <v>0</v>
      </c>
      <c r="DG262" s="102"/>
    </row>
    <row r="263" spans="1:111" x14ac:dyDescent="0.3">
      <c r="A263" s="155"/>
      <c r="B263" s="171"/>
      <c r="C263" s="169"/>
      <c r="D263" s="170"/>
      <c r="E263" s="169"/>
      <c r="F263" s="102"/>
      <c r="G263" s="102"/>
      <c r="H263" s="155"/>
      <c r="I263" s="171"/>
      <c r="J263" s="169"/>
      <c r="K263" s="170"/>
      <c r="L263" s="169"/>
      <c r="M263" s="102"/>
      <c r="N263" s="102"/>
      <c r="O263" s="155"/>
      <c r="P263" s="171"/>
      <c r="Q263" s="169"/>
      <c r="R263" s="170"/>
      <c r="S263" s="169"/>
      <c r="T263" s="102"/>
      <c r="U263" s="102"/>
      <c r="V263" s="155"/>
      <c r="W263" s="171"/>
      <c r="X263" s="169"/>
      <c r="Y263" s="170"/>
      <c r="Z263" s="169"/>
      <c r="AA263" s="102"/>
      <c r="AC263" s="155"/>
      <c r="AD263" s="171"/>
      <c r="AE263" s="169"/>
      <c r="AF263" s="170"/>
      <c r="AG263" s="169"/>
      <c r="AH263" s="102"/>
      <c r="AI263" s="102"/>
      <c r="AJ263" s="155"/>
      <c r="AK263" s="171"/>
      <c r="AL263" s="169"/>
      <c r="AM263" s="170"/>
      <c r="AN263" s="169"/>
      <c r="AO263" s="102"/>
      <c r="AP263" s="102"/>
      <c r="AQ263" s="155"/>
      <c r="AR263" s="171"/>
      <c r="AS263" s="169"/>
      <c r="AT263" s="170"/>
      <c r="AU263" s="169"/>
      <c r="AV263" s="102"/>
      <c r="AW263" s="102"/>
      <c r="AX263" s="155"/>
      <c r="AY263" s="171"/>
      <c r="AZ263" s="169"/>
      <c r="BA263" s="170"/>
      <c r="BB263" s="169"/>
      <c r="BC263" s="102"/>
      <c r="BE263" s="155"/>
      <c r="BF263" s="171"/>
      <c r="BG263" s="169"/>
      <c r="BH263" s="170"/>
      <c r="BI263" s="169"/>
      <c r="BJ263" s="102"/>
      <c r="BL263" s="155"/>
      <c r="BM263" s="171"/>
      <c r="BN263" s="169"/>
      <c r="BO263" s="170"/>
      <c r="BP263" s="169"/>
      <c r="BQ263" s="102"/>
      <c r="BS263" s="155"/>
      <c r="BT263" s="171"/>
      <c r="BU263" s="169"/>
      <c r="BV263" s="170"/>
      <c r="BW263" s="169"/>
      <c r="BX263" s="102"/>
      <c r="BZ263" s="87"/>
      <c r="CA263" s="94"/>
      <c r="CB263" s="109"/>
      <c r="CC263" s="90"/>
      <c r="CD263" s="109"/>
      <c r="CE263" s="102"/>
      <c r="CG263" s="87"/>
      <c r="CH263" s="94"/>
      <c r="CI263" s="109"/>
      <c r="CJ263" s="90"/>
      <c r="CK263" s="109"/>
      <c r="CL263" s="102"/>
      <c r="CN263" s="87"/>
      <c r="CO263" s="94"/>
      <c r="CP263" s="109"/>
      <c r="CQ263" s="90"/>
      <c r="CR263" s="109"/>
      <c r="CS263" s="102"/>
      <c r="CU263" s="87"/>
      <c r="CV263" s="94"/>
      <c r="CW263" s="109"/>
      <c r="CX263" s="90"/>
      <c r="CY263" s="109"/>
      <c r="CZ263" s="102"/>
      <c r="DB263" s="87"/>
      <c r="DC263" s="94"/>
      <c r="DD263" s="109"/>
      <c r="DE263" s="90"/>
      <c r="DF263" s="109"/>
      <c r="DG263" s="102"/>
    </row>
    <row r="264" spans="1:111" ht="14.4" thickBot="1" x14ac:dyDescent="0.35">
      <c r="A264" s="155"/>
      <c r="B264" s="172">
        <v>153675</v>
      </c>
      <c r="C264" s="169"/>
      <c r="D264" s="173">
        <v>1</v>
      </c>
      <c r="E264" s="169"/>
      <c r="F264" s="102"/>
      <c r="G264" s="102"/>
      <c r="H264" s="155"/>
      <c r="I264" s="172">
        <v>153675</v>
      </c>
      <c r="J264" s="169"/>
      <c r="K264" s="173">
        <v>1</v>
      </c>
      <c r="L264" s="169"/>
      <c r="M264" s="102"/>
      <c r="N264" s="102"/>
      <c r="O264" s="155"/>
      <c r="P264" s="172">
        <v>153675</v>
      </c>
      <c r="Q264" s="169"/>
      <c r="R264" s="173">
        <v>1</v>
      </c>
      <c r="S264" s="169"/>
      <c r="T264" s="102"/>
      <c r="U264" s="102"/>
      <c r="V264" s="155"/>
      <c r="W264" s="172">
        <v>153675</v>
      </c>
      <c r="X264" s="169"/>
      <c r="Y264" s="173">
        <v>1</v>
      </c>
      <c r="Z264" s="169"/>
      <c r="AA264" s="102"/>
      <c r="AC264" s="155"/>
      <c r="AD264" s="172">
        <v>0</v>
      </c>
      <c r="AE264" s="169"/>
      <c r="AF264" s="173">
        <v>0</v>
      </c>
      <c r="AG264" s="169"/>
      <c r="AH264" s="102"/>
      <c r="AI264" s="102"/>
      <c r="AJ264" s="155"/>
      <c r="AK264" s="172">
        <v>0</v>
      </c>
      <c r="AL264" s="169"/>
      <c r="AM264" s="173">
        <v>0</v>
      </c>
      <c r="AN264" s="169"/>
      <c r="AO264" s="102"/>
      <c r="AP264" s="102"/>
      <c r="AQ264" s="155"/>
      <c r="AR264" s="172">
        <v>0</v>
      </c>
      <c r="AS264" s="169"/>
      <c r="AT264" s="173">
        <v>0</v>
      </c>
      <c r="AU264" s="169"/>
      <c r="AV264" s="102"/>
      <c r="AW264" s="102"/>
      <c r="AX264" s="155"/>
      <c r="AY264" s="172">
        <v>0</v>
      </c>
      <c r="AZ264" s="169"/>
      <c r="BA264" s="173">
        <v>0</v>
      </c>
      <c r="BB264" s="169"/>
      <c r="BC264" s="102"/>
      <c r="BE264" s="155"/>
      <c r="BF264" s="172">
        <v>0</v>
      </c>
      <c r="BG264" s="169"/>
      <c r="BH264" s="173">
        <v>0</v>
      </c>
      <c r="BI264" s="169"/>
      <c r="BJ264" s="102"/>
      <c r="BL264" s="155"/>
      <c r="BM264" s="172">
        <v>92871</v>
      </c>
      <c r="BN264" s="169"/>
      <c r="BO264" s="173">
        <v>1</v>
      </c>
      <c r="BP264" s="169"/>
      <c r="BQ264" s="102"/>
      <c r="BS264" s="155"/>
      <c r="BT264" s="172">
        <v>92871</v>
      </c>
      <c r="BU264" s="169"/>
      <c r="BV264" s="173">
        <v>1</v>
      </c>
      <c r="BW264" s="169"/>
      <c r="BX264" s="102"/>
      <c r="BZ264" s="87"/>
      <c r="CA264" s="110">
        <v>92871</v>
      </c>
      <c r="CB264" s="109"/>
      <c r="CC264" s="111">
        <v>1</v>
      </c>
      <c r="CD264" s="109"/>
      <c r="CE264" s="102"/>
      <c r="CG264" s="87"/>
      <c r="CH264" s="110">
        <v>215421</v>
      </c>
      <c r="CI264" s="109"/>
      <c r="CJ264" s="111">
        <v>3</v>
      </c>
      <c r="CK264" s="109"/>
      <c r="CL264" s="102"/>
      <c r="CN264" s="87"/>
      <c r="CO264" s="110">
        <v>122550</v>
      </c>
      <c r="CP264" s="109"/>
      <c r="CQ264" s="111">
        <v>2</v>
      </c>
      <c r="CR264" s="109"/>
      <c r="CS264" s="102"/>
      <c r="CU264" s="87"/>
      <c r="CV264" s="110">
        <v>122550</v>
      </c>
      <c r="CW264" s="109"/>
      <c r="CX264" s="111">
        <v>2</v>
      </c>
      <c r="CY264" s="109"/>
      <c r="CZ264" s="102"/>
      <c r="DB264" s="87"/>
      <c r="DC264" s="110">
        <v>0</v>
      </c>
      <c r="DD264" s="109"/>
      <c r="DE264" s="111">
        <v>0</v>
      </c>
      <c r="DF264" s="109"/>
      <c r="DG264" s="102"/>
    </row>
    <row r="265" spans="1:111" ht="14.4" thickTop="1" x14ac:dyDescent="0.3">
      <c r="A265" s="155"/>
      <c r="B265" s="171"/>
      <c r="C265" s="169"/>
      <c r="D265" s="170"/>
      <c r="E265" s="169"/>
      <c r="F265" s="102"/>
      <c r="G265" s="102"/>
      <c r="H265" s="155"/>
      <c r="I265" s="171"/>
      <c r="J265" s="169"/>
      <c r="K265" s="170"/>
      <c r="L265" s="169"/>
      <c r="M265" s="102"/>
      <c r="N265" s="102"/>
      <c r="O265" s="155"/>
      <c r="P265" s="171"/>
      <c r="Q265" s="169"/>
      <c r="R265" s="170"/>
      <c r="S265" s="169"/>
      <c r="T265" s="102"/>
      <c r="U265" s="102"/>
      <c r="V265" s="155"/>
      <c r="W265" s="171"/>
      <c r="X265" s="169"/>
      <c r="Y265" s="170"/>
      <c r="Z265" s="169"/>
      <c r="AA265" s="102"/>
      <c r="AC265" s="155"/>
      <c r="AD265" s="171"/>
      <c r="AE265" s="169"/>
      <c r="AF265" s="170"/>
      <c r="AG265" s="169"/>
      <c r="AH265" s="102"/>
      <c r="AI265" s="102"/>
      <c r="AJ265" s="155"/>
      <c r="AK265" s="171"/>
      <c r="AL265" s="169"/>
      <c r="AM265" s="170"/>
      <c r="AN265" s="169"/>
      <c r="AO265" s="102"/>
      <c r="AP265" s="102"/>
      <c r="AQ265" s="155"/>
      <c r="AR265" s="171"/>
      <c r="AS265" s="169"/>
      <c r="AT265" s="170"/>
      <c r="AU265" s="169"/>
      <c r="AV265" s="102"/>
      <c r="AW265" s="102"/>
      <c r="AX265" s="155"/>
      <c r="AY265" s="171"/>
      <c r="AZ265" s="169"/>
      <c r="BA265" s="170"/>
      <c r="BB265" s="169"/>
      <c r="BC265" s="102"/>
      <c r="BE265" s="155"/>
      <c r="BF265" s="171"/>
      <c r="BG265" s="169"/>
      <c r="BH265" s="170"/>
      <c r="BI265" s="169"/>
      <c r="BJ265" s="102"/>
      <c r="BL265" s="155"/>
      <c r="BM265" s="171"/>
      <c r="BN265" s="169"/>
      <c r="BO265" s="170"/>
      <c r="BP265" s="169"/>
      <c r="BQ265" s="102"/>
      <c r="BS265" s="155"/>
      <c r="BT265" s="171"/>
      <c r="BU265" s="169"/>
      <c r="BV265" s="170"/>
      <c r="BW265" s="169"/>
      <c r="BX265" s="102"/>
      <c r="BZ265" s="87"/>
      <c r="CA265" s="94"/>
      <c r="CB265" s="109"/>
      <c r="CC265" s="90"/>
      <c r="CD265" s="109"/>
      <c r="CE265" s="102"/>
      <c r="CG265" s="87"/>
      <c r="CH265" s="94"/>
      <c r="CI265" s="109"/>
      <c r="CJ265" s="90"/>
      <c r="CK265" s="109"/>
      <c r="CL265" s="102"/>
      <c r="CN265" s="87"/>
      <c r="CO265" s="94"/>
      <c r="CP265" s="109"/>
      <c r="CQ265" s="90"/>
      <c r="CR265" s="109"/>
      <c r="CS265" s="102"/>
      <c r="CU265" s="87"/>
      <c r="CV265" s="94"/>
      <c r="CW265" s="109"/>
      <c r="CX265" s="90"/>
      <c r="CY265" s="109"/>
      <c r="CZ265" s="102"/>
      <c r="DB265" s="87"/>
      <c r="DC265" s="94"/>
      <c r="DD265" s="109"/>
      <c r="DE265" s="90"/>
      <c r="DF265" s="109"/>
      <c r="DG265" s="102"/>
    </row>
    <row r="266" spans="1:111" x14ac:dyDescent="0.3">
      <c r="A266" s="174" t="s">
        <v>137</v>
      </c>
      <c r="B266" s="171"/>
      <c r="C266" s="169"/>
      <c r="D266" s="196">
        <v>3.8763299999999998</v>
      </c>
      <c r="E266" s="169"/>
      <c r="F266" s="102"/>
      <c r="G266" s="102"/>
      <c r="H266" s="174" t="s">
        <v>137</v>
      </c>
      <c r="I266" s="171"/>
      <c r="J266" s="169"/>
      <c r="K266" s="196">
        <v>3.243255</v>
      </c>
      <c r="L266" s="169"/>
      <c r="M266" s="102"/>
      <c r="N266" s="102"/>
      <c r="O266" s="174" t="s">
        <v>137</v>
      </c>
      <c r="P266" s="171"/>
      <c r="Q266" s="169"/>
      <c r="R266" s="196">
        <v>6.1257339999999996</v>
      </c>
      <c r="S266" s="169"/>
      <c r="T266" s="102"/>
      <c r="U266" s="102"/>
      <c r="V266" s="174" t="s">
        <v>137</v>
      </c>
      <c r="W266" s="171"/>
      <c r="X266" s="169"/>
      <c r="Y266" s="196">
        <v>9.1054089999999999</v>
      </c>
      <c r="Z266" s="169"/>
      <c r="AA266" s="102"/>
      <c r="AC266" s="174" t="s">
        <v>137</v>
      </c>
      <c r="AD266" s="171"/>
      <c r="AE266" s="169"/>
      <c r="AF266" s="196">
        <v>0</v>
      </c>
      <c r="AG266" s="169"/>
      <c r="AH266" s="102"/>
      <c r="AI266" s="102"/>
      <c r="AJ266" s="174" t="s">
        <v>137</v>
      </c>
      <c r="AK266" s="171"/>
      <c r="AL266" s="169"/>
      <c r="AM266" s="196">
        <v>0</v>
      </c>
      <c r="AN266" s="169"/>
      <c r="AO266" s="102"/>
      <c r="AP266" s="102"/>
      <c r="AQ266" s="174" t="s">
        <v>137</v>
      </c>
      <c r="AR266" s="171"/>
      <c r="AS266" s="169"/>
      <c r="AT266" s="196">
        <v>0</v>
      </c>
      <c r="AU266" s="169"/>
      <c r="AV266" s="102"/>
      <c r="AW266" s="102"/>
      <c r="AX266" s="174" t="s">
        <v>137</v>
      </c>
      <c r="AY266" s="171"/>
      <c r="AZ266" s="169"/>
      <c r="BA266" s="196">
        <v>0</v>
      </c>
      <c r="BB266" s="169"/>
      <c r="BC266" s="102"/>
      <c r="BE266" s="174" t="s">
        <v>137</v>
      </c>
      <c r="BF266" s="171"/>
      <c r="BG266" s="169"/>
      <c r="BH266" s="196">
        <v>0</v>
      </c>
      <c r="BI266" s="169"/>
      <c r="BJ266" s="102"/>
      <c r="BL266" s="174" t="s">
        <v>137</v>
      </c>
      <c r="BM266" s="171"/>
      <c r="BN266" s="169"/>
      <c r="BO266" s="196">
        <v>2.7787989999999998</v>
      </c>
      <c r="BP266" s="169"/>
      <c r="BQ266" s="102"/>
      <c r="BS266" s="174" t="s">
        <v>137</v>
      </c>
      <c r="BT266" s="171"/>
      <c r="BU266" s="169"/>
      <c r="BV266" s="196">
        <v>5.6901090000000005</v>
      </c>
      <c r="BW266" s="169"/>
      <c r="BX266" s="102"/>
      <c r="BZ266" s="112" t="s">
        <v>137</v>
      </c>
      <c r="CA266" s="94"/>
      <c r="CB266" s="109"/>
      <c r="CC266" s="157">
        <v>8.5393399999999993</v>
      </c>
      <c r="CD266" s="109"/>
      <c r="CE266" s="102"/>
      <c r="CG266" s="112" t="s">
        <v>137</v>
      </c>
      <c r="CH266" s="94"/>
      <c r="CI266" s="109"/>
      <c r="CJ266" s="157">
        <v>6.7241544018688986</v>
      </c>
      <c r="CK266" s="109"/>
      <c r="CL266" s="102"/>
      <c r="CN266" s="112" t="s">
        <v>137</v>
      </c>
      <c r="CO266" s="94"/>
      <c r="CP266" s="109"/>
      <c r="CQ266" s="157">
        <v>5.2130755000000004</v>
      </c>
      <c r="CR266" s="109"/>
      <c r="CS266" s="102"/>
      <c r="CU266" s="112" t="s">
        <v>137</v>
      </c>
      <c r="CV266" s="94"/>
      <c r="CW266" s="109"/>
      <c r="CX266" s="157">
        <v>7.7547674999999998</v>
      </c>
      <c r="CY266" s="109"/>
      <c r="CZ266" s="102"/>
      <c r="DB266" s="112" t="s">
        <v>137</v>
      </c>
      <c r="DC266" s="94"/>
      <c r="DD266" s="109"/>
      <c r="DE266" s="157">
        <v>0</v>
      </c>
      <c r="DF266" s="109"/>
      <c r="DG266" s="102"/>
    </row>
    <row r="267" spans="1:111" x14ac:dyDescent="0.3">
      <c r="A267" s="102"/>
      <c r="B267" s="100"/>
      <c r="C267" s="101"/>
      <c r="D267" s="104"/>
      <c r="E267" s="101"/>
      <c r="F267" s="102"/>
      <c r="G267" s="102"/>
      <c r="H267" s="102"/>
      <c r="I267" s="100"/>
      <c r="J267" s="101"/>
      <c r="K267" s="104"/>
      <c r="L267" s="101"/>
      <c r="M267" s="102"/>
      <c r="N267" s="102"/>
      <c r="O267" s="102"/>
      <c r="P267" s="100"/>
      <c r="Q267" s="101"/>
      <c r="R267" s="104"/>
      <c r="S267" s="101"/>
      <c r="T267" s="102"/>
      <c r="U267" s="102"/>
      <c r="V267" s="102"/>
      <c r="W267" s="100"/>
      <c r="X267" s="101"/>
      <c r="Y267" s="104"/>
      <c r="Z267" s="101"/>
      <c r="AA267" s="102"/>
      <c r="AC267" s="102"/>
      <c r="AD267" s="100"/>
      <c r="AE267" s="101"/>
      <c r="AF267" s="104"/>
      <c r="AG267" s="101"/>
      <c r="AH267" s="102"/>
      <c r="AI267" s="102"/>
      <c r="AJ267" s="102"/>
      <c r="AK267" s="100"/>
      <c r="AL267" s="101"/>
      <c r="AM267" s="104"/>
      <c r="AN267" s="101"/>
      <c r="AO267" s="102"/>
      <c r="AP267" s="102"/>
      <c r="AQ267" s="102"/>
      <c r="AR267" s="100"/>
      <c r="AS267" s="101"/>
      <c r="AT267" s="104"/>
      <c r="AU267" s="101"/>
      <c r="AV267" s="102"/>
      <c r="AW267" s="102"/>
      <c r="AX267" s="102"/>
      <c r="AY267" s="100"/>
      <c r="AZ267" s="101"/>
      <c r="BA267" s="104"/>
      <c r="BB267" s="101"/>
      <c r="BC267" s="102"/>
      <c r="BE267" s="102"/>
      <c r="BF267" s="100"/>
      <c r="BG267" s="101"/>
      <c r="BH267" s="104"/>
      <c r="BI267" s="101"/>
      <c r="BJ267" s="102"/>
      <c r="BL267" s="102"/>
      <c r="BM267" s="100"/>
      <c r="BN267" s="101"/>
      <c r="BO267" s="104"/>
      <c r="BP267" s="101"/>
      <c r="BQ267" s="102"/>
      <c r="BS267" s="102"/>
      <c r="BT267" s="100"/>
      <c r="BU267" s="101"/>
      <c r="BV267" s="104"/>
      <c r="BW267" s="101"/>
      <c r="BX267" s="102"/>
      <c r="BZ267" s="87"/>
      <c r="CA267" s="94"/>
      <c r="CB267" s="109"/>
      <c r="CC267" s="90"/>
      <c r="CD267" s="109"/>
      <c r="CE267" s="102"/>
      <c r="CG267" s="87"/>
      <c r="CH267" s="94"/>
      <c r="CI267" s="109"/>
      <c r="CJ267" s="90"/>
      <c r="CK267" s="109"/>
      <c r="CL267" s="102"/>
      <c r="CN267" s="87"/>
      <c r="CO267" s="94"/>
      <c r="CP267" s="109"/>
      <c r="CQ267" s="90"/>
      <c r="CR267" s="109"/>
      <c r="CS267" s="102"/>
      <c r="CU267" s="87"/>
      <c r="CV267" s="94"/>
      <c r="CW267" s="109"/>
      <c r="CX267" s="90"/>
      <c r="CY267" s="109"/>
      <c r="CZ267" s="102"/>
      <c r="DB267" s="87"/>
      <c r="DC267" s="94"/>
      <c r="DD267" s="109"/>
      <c r="DE267" s="90"/>
      <c r="DF267" s="109"/>
      <c r="DG267" s="102"/>
    </row>
    <row r="268" spans="1:111" x14ac:dyDescent="0.3">
      <c r="A268" s="102"/>
      <c r="B268" s="100"/>
      <c r="C268" s="101"/>
      <c r="D268" s="104"/>
      <c r="E268" s="101"/>
      <c r="F268" s="102"/>
      <c r="G268" s="102"/>
      <c r="H268" s="102"/>
      <c r="I268" s="100"/>
      <c r="J268" s="101"/>
      <c r="K268" s="104"/>
      <c r="L268" s="101"/>
      <c r="M268" s="102"/>
      <c r="N268" s="102"/>
      <c r="O268" s="102"/>
      <c r="P268" s="100"/>
      <c r="Q268" s="101"/>
      <c r="R268" s="104"/>
      <c r="S268" s="101"/>
      <c r="T268" s="102"/>
      <c r="U268" s="102"/>
      <c r="V268" s="102"/>
      <c r="W268" s="100"/>
      <c r="X268" s="101"/>
      <c r="Y268" s="104"/>
      <c r="Z268" s="101"/>
      <c r="AA268" s="102"/>
      <c r="AC268" s="102"/>
      <c r="AD268" s="100"/>
      <c r="AE268" s="101"/>
      <c r="AF268" s="104"/>
      <c r="AG268" s="101"/>
      <c r="AH268" s="102"/>
      <c r="AI268" s="102"/>
      <c r="AJ268" s="102"/>
      <c r="AK268" s="100"/>
      <c r="AL268" s="101"/>
      <c r="AM268" s="104"/>
      <c r="AN268" s="101"/>
      <c r="AO268" s="102"/>
      <c r="AP268" s="102"/>
      <c r="AQ268" s="102"/>
      <c r="AR268" s="100"/>
      <c r="AS268" s="101"/>
      <c r="AT268" s="104"/>
      <c r="AU268" s="101"/>
      <c r="AV268" s="102"/>
      <c r="AW268" s="102"/>
      <c r="AX268" s="102"/>
      <c r="AY268" s="100"/>
      <c r="AZ268" s="101"/>
      <c r="BA268" s="104"/>
      <c r="BB268" s="101"/>
      <c r="BC268" s="102"/>
      <c r="BE268" s="102"/>
      <c r="BF268" s="100"/>
      <c r="BG268" s="101"/>
      <c r="BH268" s="104"/>
      <c r="BI268" s="101"/>
      <c r="BJ268" s="102"/>
      <c r="BL268" s="102"/>
      <c r="BM268" s="100"/>
      <c r="BN268" s="101"/>
      <c r="BO268" s="104"/>
      <c r="BP268" s="101"/>
      <c r="BQ268" s="102"/>
      <c r="BS268" s="102"/>
      <c r="BT268" s="100"/>
      <c r="BU268" s="101"/>
      <c r="BV268" s="104"/>
      <c r="BW268" s="101"/>
      <c r="BX268" s="102"/>
      <c r="BZ268" s="87"/>
      <c r="CA268" s="94"/>
      <c r="CB268" s="109"/>
      <c r="CC268" s="90"/>
      <c r="CD268" s="109"/>
      <c r="CE268" s="102"/>
      <c r="CG268" s="87"/>
      <c r="CH268" s="94"/>
      <c r="CI268" s="109"/>
      <c r="CJ268" s="90"/>
      <c r="CK268" s="109"/>
      <c r="CL268" s="102"/>
      <c r="CN268" s="87"/>
      <c r="CO268" s="94"/>
      <c r="CP268" s="109"/>
      <c r="CQ268" s="90"/>
      <c r="CR268" s="109"/>
      <c r="CS268" s="102"/>
      <c r="CU268" s="87"/>
      <c r="CV268" s="94"/>
      <c r="CW268" s="109"/>
      <c r="CX268" s="90"/>
      <c r="CY268" s="109"/>
      <c r="CZ268" s="102"/>
      <c r="DB268" s="87"/>
      <c r="DC268" s="94"/>
      <c r="DD268" s="109"/>
      <c r="DE268" s="90"/>
      <c r="DF268" s="109"/>
      <c r="DG268" s="102"/>
    </row>
    <row r="269" spans="1:111" x14ac:dyDescent="0.3">
      <c r="A269" s="162" t="s">
        <v>139</v>
      </c>
      <c r="B269" s="100"/>
      <c r="C269" s="101"/>
      <c r="D269" s="104"/>
      <c r="E269" s="101"/>
      <c r="F269" s="102"/>
      <c r="G269" s="102"/>
      <c r="H269" s="162" t="s">
        <v>139</v>
      </c>
      <c r="I269" s="100"/>
      <c r="J269" s="101"/>
      <c r="K269" s="104"/>
      <c r="L269" s="101"/>
      <c r="M269" s="102"/>
      <c r="N269" s="102"/>
      <c r="O269" s="162" t="s">
        <v>139</v>
      </c>
      <c r="P269" s="100"/>
      <c r="Q269" s="101"/>
      <c r="R269" s="104"/>
      <c r="S269" s="101"/>
      <c r="T269" s="102"/>
      <c r="U269" s="102"/>
      <c r="V269" s="162" t="s">
        <v>139</v>
      </c>
      <c r="W269" s="100"/>
      <c r="X269" s="101"/>
      <c r="Y269" s="104"/>
      <c r="Z269" s="101"/>
      <c r="AA269" s="102"/>
      <c r="AC269" s="162" t="s">
        <v>139</v>
      </c>
      <c r="AD269" s="100"/>
      <c r="AE269" s="101"/>
      <c r="AF269" s="104"/>
      <c r="AG269" s="101"/>
      <c r="AH269" s="102"/>
      <c r="AI269" s="102"/>
      <c r="AJ269" s="162" t="s">
        <v>139</v>
      </c>
      <c r="AK269" s="100"/>
      <c r="AL269" s="101"/>
      <c r="AM269" s="104"/>
      <c r="AN269" s="101"/>
      <c r="AO269" s="102"/>
      <c r="AP269" s="102"/>
      <c r="AQ269" s="162" t="s">
        <v>139</v>
      </c>
      <c r="AR269" s="100"/>
      <c r="AS269" s="101"/>
      <c r="AT269" s="104"/>
      <c r="AU269" s="101"/>
      <c r="AV269" s="102"/>
      <c r="AW269" s="102"/>
      <c r="AX269" s="162" t="s">
        <v>139</v>
      </c>
      <c r="AY269" s="100"/>
      <c r="AZ269" s="101"/>
      <c r="BA269" s="104"/>
      <c r="BB269" s="101"/>
      <c r="BC269" s="102"/>
      <c r="BE269" s="162" t="s">
        <v>139</v>
      </c>
      <c r="BF269" s="100"/>
      <c r="BG269" s="101"/>
      <c r="BH269" s="104"/>
      <c r="BI269" s="101"/>
      <c r="BJ269" s="102"/>
      <c r="BL269" s="162" t="s">
        <v>139</v>
      </c>
      <c r="BM269" s="100"/>
      <c r="BN269" s="101"/>
      <c r="BO269" s="104"/>
      <c r="BP269" s="101"/>
      <c r="BQ269" s="102"/>
      <c r="BS269" s="162" t="s">
        <v>139</v>
      </c>
      <c r="BT269" s="100"/>
      <c r="BU269" s="101"/>
      <c r="BV269" s="104"/>
      <c r="BW269" s="101"/>
      <c r="BX269" s="102"/>
      <c r="BZ269" s="99" t="s">
        <v>139</v>
      </c>
      <c r="CA269" s="94"/>
      <c r="CB269" s="109"/>
      <c r="CC269" s="90"/>
      <c r="CD269" s="109"/>
      <c r="CE269" s="102"/>
      <c r="CG269" s="99" t="s">
        <v>139</v>
      </c>
      <c r="CH269" s="94"/>
      <c r="CI269" s="109"/>
      <c r="CJ269" s="90"/>
      <c r="CK269" s="109"/>
      <c r="CL269" s="102"/>
      <c r="CN269" s="99" t="s">
        <v>139</v>
      </c>
      <c r="CO269" s="94"/>
      <c r="CP269" s="109"/>
      <c r="CQ269" s="90"/>
      <c r="CR269" s="109"/>
      <c r="CS269" s="102"/>
      <c r="CU269" s="99" t="s">
        <v>139</v>
      </c>
      <c r="CV269" s="94"/>
      <c r="CW269" s="109"/>
      <c r="CX269" s="90"/>
      <c r="CY269" s="109"/>
      <c r="CZ269" s="102"/>
      <c r="DB269" s="99" t="s">
        <v>139</v>
      </c>
      <c r="DC269" s="94"/>
      <c r="DD269" s="109"/>
      <c r="DE269" s="90"/>
      <c r="DF269" s="109"/>
      <c r="DG269" s="102"/>
    </row>
    <row r="270" spans="1:111" x14ac:dyDescent="0.3">
      <c r="A270" s="102"/>
      <c r="B270" s="100"/>
      <c r="C270" s="101"/>
      <c r="D270" s="104"/>
      <c r="E270" s="101"/>
      <c r="F270" s="102"/>
      <c r="G270" s="102"/>
      <c r="H270" s="102"/>
      <c r="I270" s="100"/>
      <c r="J270" s="101"/>
      <c r="K270" s="104"/>
      <c r="L270" s="101"/>
      <c r="M270" s="102"/>
      <c r="N270" s="102"/>
      <c r="O270" s="102"/>
      <c r="P270" s="100"/>
      <c r="Q270" s="101"/>
      <c r="R270" s="104"/>
      <c r="S270" s="101"/>
      <c r="T270" s="102"/>
      <c r="U270" s="102"/>
      <c r="V270" s="102"/>
      <c r="W270" s="100"/>
      <c r="X270" s="101"/>
      <c r="Y270" s="104"/>
      <c r="Z270" s="101"/>
      <c r="AA270" s="102"/>
      <c r="AC270" s="102"/>
      <c r="AD270" s="100"/>
      <c r="AE270" s="101"/>
      <c r="AF270" s="104"/>
      <c r="AG270" s="101"/>
      <c r="AH270" s="102"/>
      <c r="AI270" s="102"/>
      <c r="AJ270" s="102"/>
      <c r="AK270" s="100"/>
      <c r="AL270" s="101"/>
      <c r="AM270" s="104"/>
      <c r="AN270" s="101"/>
      <c r="AO270" s="102"/>
      <c r="AP270" s="102"/>
      <c r="AQ270" s="102"/>
      <c r="AR270" s="100"/>
      <c r="AS270" s="101"/>
      <c r="AT270" s="104"/>
      <c r="AU270" s="101"/>
      <c r="AV270" s="102"/>
      <c r="AW270" s="102"/>
      <c r="AX270" s="102"/>
      <c r="AY270" s="100"/>
      <c r="AZ270" s="101"/>
      <c r="BA270" s="104"/>
      <c r="BB270" s="101"/>
      <c r="BC270" s="102"/>
      <c r="BE270" s="102"/>
      <c r="BF270" s="100"/>
      <c r="BG270" s="101"/>
      <c r="BH270" s="104"/>
      <c r="BI270" s="101"/>
      <c r="BJ270" s="102"/>
      <c r="BL270" s="102"/>
      <c r="BM270" s="100"/>
      <c r="BN270" s="101"/>
      <c r="BO270" s="104"/>
      <c r="BP270" s="101"/>
      <c r="BQ270" s="102"/>
      <c r="BS270" s="102"/>
      <c r="BT270" s="100"/>
      <c r="BU270" s="101"/>
      <c r="BV270" s="104"/>
      <c r="BW270" s="101"/>
      <c r="BX270" s="102"/>
      <c r="BZ270" s="102"/>
      <c r="CA270" s="100"/>
      <c r="CB270" s="101"/>
      <c r="CC270" s="104"/>
      <c r="CD270" s="101"/>
      <c r="CE270" s="102"/>
      <c r="CG270" s="102"/>
      <c r="CH270" s="100"/>
      <c r="CI270" s="101"/>
      <c r="CJ270" s="104"/>
      <c r="CK270" s="101"/>
      <c r="CL270" s="102"/>
      <c r="CN270" s="102"/>
      <c r="CO270" s="100"/>
      <c r="CP270" s="101"/>
      <c r="CQ270" s="104"/>
      <c r="CR270" s="101"/>
      <c r="CS270" s="102"/>
      <c r="CU270" s="102"/>
      <c r="CV270" s="100"/>
      <c r="CW270" s="101"/>
      <c r="CX270" s="104"/>
      <c r="CY270" s="101"/>
      <c r="CZ270" s="102"/>
      <c r="DB270" s="102"/>
      <c r="DC270" s="100"/>
      <c r="DD270" s="101"/>
      <c r="DE270" s="104"/>
      <c r="DF270" s="101"/>
      <c r="DG270" s="102"/>
    </row>
    <row r="271" spans="1:111" ht="27.6" x14ac:dyDescent="0.3">
      <c r="A271" s="163" t="s">
        <v>139</v>
      </c>
      <c r="B271" s="164" t="s">
        <v>24</v>
      </c>
      <c r="C271" s="165" t="s">
        <v>25</v>
      </c>
      <c r="D271" s="166" t="s">
        <v>26</v>
      </c>
      <c r="E271" s="165" t="s">
        <v>25</v>
      </c>
      <c r="F271" s="102"/>
      <c r="G271" s="102"/>
      <c r="H271" s="163" t="s">
        <v>139</v>
      </c>
      <c r="I271" s="164" t="s">
        <v>24</v>
      </c>
      <c r="J271" s="165" t="s">
        <v>25</v>
      </c>
      <c r="K271" s="166" t="s">
        <v>26</v>
      </c>
      <c r="L271" s="165" t="s">
        <v>25</v>
      </c>
      <c r="M271" s="102"/>
      <c r="N271" s="102"/>
      <c r="O271" s="163" t="s">
        <v>139</v>
      </c>
      <c r="P271" s="164" t="s">
        <v>24</v>
      </c>
      <c r="Q271" s="165" t="s">
        <v>25</v>
      </c>
      <c r="R271" s="166" t="s">
        <v>26</v>
      </c>
      <c r="S271" s="165" t="s">
        <v>25</v>
      </c>
      <c r="T271" s="102"/>
      <c r="U271" s="102"/>
      <c r="V271" s="163" t="s">
        <v>139</v>
      </c>
      <c r="W271" s="164" t="s">
        <v>24</v>
      </c>
      <c r="X271" s="165" t="s">
        <v>25</v>
      </c>
      <c r="Y271" s="166" t="s">
        <v>26</v>
      </c>
      <c r="Z271" s="165" t="s">
        <v>25</v>
      </c>
      <c r="AA271" s="102"/>
      <c r="AC271" s="163" t="s">
        <v>139</v>
      </c>
      <c r="AD271" s="164" t="s">
        <v>24</v>
      </c>
      <c r="AE271" s="165" t="s">
        <v>25</v>
      </c>
      <c r="AF271" s="166" t="s">
        <v>26</v>
      </c>
      <c r="AG271" s="165" t="s">
        <v>25</v>
      </c>
      <c r="AH271" s="102"/>
      <c r="AI271" s="102"/>
      <c r="AJ271" s="163" t="s">
        <v>139</v>
      </c>
      <c r="AK271" s="164" t="s">
        <v>24</v>
      </c>
      <c r="AL271" s="165" t="s">
        <v>25</v>
      </c>
      <c r="AM271" s="166" t="s">
        <v>26</v>
      </c>
      <c r="AN271" s="165" t="s">
        <v>25</v>
      </c>
      <c r="AO271" s="102"/>
      <c r="AP271" s="102"/>
      <c r="AQ271" s="163" t="s">
        <v>139</v>
      </c>
      <c r="AR271" s="164" t="s">
        <v>24</v>
      </c>
      <c r="AS271" s="165" t="s">
        <v>25</v>
      </c>
      <c r="AT271" s="166" t="s">
        <v>26</v>
      </c>
      <c r="AU271" s="165" t="s">
        <v>25</v>
      </c>
      <c r="AV271" s="102"/>
      <c r="AW271" s="102"/>
      <c r="AX271" s="163" t="s">
        <v>139</v>
      </c>
      <c r="AY271" s="164" t="s">
        <v>24</v>
      </c>
      <c r="AZ271" s="165" t="s">
        <v>25</v>
      </c>
      <c r="BA271" s="166" t="s">
        <v>26</v>
      </c>
      <c r="BB271" s="165" t="s">
        <v>25</v>
      </c>
      <c r="BC271" s="102"/>
      <c r="BE271" s="163" t="s">
        <v>139</v>
      </c>
      <c r="BF271" s="164" t="s">
        <v>24</v>
      </c>
      <c r="BG271" s="165" t="s">
        <v>25</v>
      </c>
      <c r="BH271" s="166" t="s">
        <v>26</v>
      </c>
      <c r="BI271" s="165" t="s">
        <v>25</v>
      </c>
      <c r="BJ271" s="102"/>
      <c r="BL271" s="163" t="s">
        <v>139</v>
      </c>
      <c r="BM271" s="164" t="s">
        <v>24</v>
      </c>
      <c r="BN271" s="165" t="s">
        <v>25</v>
      </c>
      <c r="BO271" s="166" t="s">
        <v>26</v>
      </c>
      <c r="BP271" s="165" t="s">
        <v>25</v>
      </c>
      <c r="BQ271" s="102"/>
      <c r="BS271" s="163" t="s">
        <v>139</v>
      </c>
      <c r="BT271" s="164" t="s">
        <v>24</v>
      </c>
      <c r="BU271" s="165" t="s">
        <v>25</v>
      </c>
      <c r="BV271" s="166" t="s">
        <v>26</v>
      </c>
      <c r="BW271" s="165" t="s">
        <v>25</v>
      </c>
      <c r="BX271" s="102"/>
      <c r="BZ271" s="105" t="s">
        <v>139</v>
      </c>
      <c r="CA271" s="106" t="s">
        <v>24</v>
      </c>
      <c r="CB271" s="107" t="s">
        <v>25</v>
      </c>
      <c r="CC271" s="108" t="s">
        <v>26</v>
      </c>
      <c r="CD271" s="107" t="s">
        <v>25</v>
      </c>
      <c r="CE271" s="102"/>
      <c r="CG271" s="105" t="s">
        <v>139</v>
      </c>
      <c r="CH271" s="106" t="s">
        <v>24</v>
      </c>
      <c r="CI271" s="107" t="s">
        <v>25</v>
      </c>
      <c r="CJ271" s="108" t="s">
        <v>26</v>
      </c>
      <c r="CK271" s="107" t="s">
        <v>25</v>
      </c>
      <c r="CL271" s="102"/>
      <c r="CN271" s="105" t="s">
        <v>139</v>
      </c>
      <c r="CO271" s="106" t="s">
        <v>24</v>
      </c>
      <c r="CP271" s="107" t="s">
        <v>25</v>
      </c>
      <c r="CQ271" s="108" t="s">
        <v>26</v>
      </c>
      <c r="CR271" s="107" t="s">
        <v>25</v>
      </c>
      <c r="CS271" s="102"/>
      <c r="CU271" s="105" t="s">
        <v>139</v>
      </c>
      <c r="CV271" s="106" t="s">
        <v>24</v>
      </c>
      <c r="CW271" s="107" t="s">
        <v>25</v>
      </c>
      <c r="CX271" s="108" t="s">
        <v>26</v>
      </c>
      <c r="CY271" s="107" t="s">
        <v>25</v>
      </c>
      <c r="CZ271" s="102"/>
      <c r="DB271" s="105" t="s">
        <v>139</v>
      </c>
      <c r="DC271" s="106" t="s">
        <v>24</v>
      </c>
      <c r="DD271" s="107" t="s">
        <v>25</v>
      </c>
      <c r="DE271" s="108" t="s">
        <v>26</v>
      </c>
      <c r="DF271" s="107" t="s">
        <v>25</v>
      </c>
      <c r="DG271" s="102"/>
    </row>
    <row r="272" spans="1:111" x14ac:dyDescent="0.3">
      <c r="A272" s="158"/>
      <c r="B272" s="158"/>
      <c r="C272" s="159"/>
      <c r="D272" s="158"/>
      <c r="E272" s="159"/>
      <c r="F272" s="102"/>
      <c r="G272" s="102"/>
      <c r="H272" s="158"/>
      <c r="I272" s="158"/>
      <c r="J272" s="159"/>
      <c r="K272" s="158"/>
      <c r="L272" s="159"/>
      <c r="M272" s="102"/>
      <c r="N272" s="102"/>
      <c r="O272" s="158"/>
      <c r="P272" s="158"/>
      <c r="Q272" s="159"/>
      <c r="R272" s="158"/>
      <c r="S272" s="159"/>
      <c r="T272" s="102"/>
      <c r="U272" s="102"/>
      <c r="V272" s="158"/>
      <c r="W272" s="158"/>
      <c r="X272" s="159"/>
      <c r="Y272" s="158"/>
      <c r="Z272" s="159"/>
      <c r="AA272" s="102"/>
      <c r="AC272" s="158"/>
      <c r="AD272" s="158"/>
      <c r="AE272" s="159"/>
      <c r="AF272" s="158"/>
      <c r="AG272" s="159"/>
      <c r="AH272" s="102"/>
      <c r="AI272" s="102"/>
      <c r="AJ272" s="158"/>
      <c r="AK272" s="158"/>
      <c r="AL272" s="159"/>
      <c r="AM272" s="158"/>
      <c r="AN272" s="159"/>
      <c r="AO272" s="102"/>
      <c r="AP272" s="102"/>
      <c r="AQ272" s="158"/>
      <c r="AR272" s="158"/>
      <c r="AS272" s="159"/>
      <c r="AT272" s="158"/>
      <c r="AU272" s="159"/>
      <c r="AV272" s="102"/>
      <c r="AW272" s="102"/>
      <c r="AX272" s="158"/>
      <c r="AY272" s="158"/>
      <c r="AZ272" s="159"/>
      <c r="BA272" s="158"/>
      <c r="BB272" s="159"/>
      <c r="BC272" s="102"/>
      <c r="BE272" s="158"/>
      <c r="BF272" s="158"/>
      <c r="BG272" s="159"/>
      <c r="BH272" s="158"/>
      <c r="BI272" s="159"/>
      <c r="BJ272" s="102"/>
      <c r="BL272" s="158"/>
      <c r="BM272" s="158"/>
      <c r="BN272" s="159"/>
      <c r="BO272" s="158"/>
      <c r="BP272" s="159"/>
      <c r="BQ272" s="102"/>
      <c r="BS272" s="158"/>
      <c r="BT272" s="158"/>
      <c r="BU272" s="159"/>
      <c r="BV272" s="158"/>
      <c r="BW272" s="159"/>
      <c r="BX272" s="102"/>
      <c r="BZ272" s="158"/>
      <c r="CA272" s="158"/>
      <c r="CB272" s="159"/>
      <c r="CC272" s="158"/>
      <c r="CD272" s="159"/>
      <c r="CE272" s="102"/>
      <c r="CG272" s="158"/>
      <c r="CH272" s="158"/>
      <c r="CI272" s="159"/>
      <c r="CJ272" s="158"/>
      <c r="CK272" s="159"/>
      <c r="CL272" s="102"/>
      <c r="CN272" s="158"/>
      <c r="CO272" s="158"/>
      <c r="CP272" s="159"/>
      <c r="CQ272" s="158"/>
      <c r="CR272" s="159"/>
      <c r="CS272" s="102"/>
      <c r="CU272" s="158"/>
      <c r="CV272" s="158"/>
      <c r="CW272" s="159"/>
      <c r="CX272" s="158"/>
      <c r="CY272" s="159"/>
      <c r="CZ272" s="102"/>
      <c r="DB272" s="158"/>
      <c r="DC272" s="158"/>
      <c r="DD272" s="159"/>
      <c r="DE272" s="158"/>
      <c r="DF272" s="159"/>
      <c r="DG272" s="102"/>
    </row>
    <row r="273" spans="1:111" x14ac:dyDescent="0.3">
      <c r="A273" s="155" t="s">
        <v>140</v>
      </c>
      <c r="B273" s="171">
        <v>0</v>
      </c>
      <c r="C273" s="169">
        <v>0</v>
      </c>
      <c r="D273" s="170">
        <v>0</v>
      </c>
      <c r="E273" s="169">
        <v>0</v>
      </c>
      <c r="F273" s="102"/>
      <c r="G273" s="102"/>
      <c r="H273" s="155" t="s">
        <v>140</v>
      </c>
      <c r="I273" s="171">
        <v>0</v>
      </c>
      <c r="J273" s="169">
        <v>0</v>
      </c>
      <c r="K273" s="170">
        <v>0</v>
      </c>
      <c r="L273" s="169">
        <v>0</v>
      </c>
      <c r="M273" s="102"/>
      <c r="N273" s="102"/>
      <c r="O273" s="155" t="s">
        <v>140</v>
      </c>
      <c r="P273" s="171">
        <v>0</v>
      </c>
      <c r="Q273" s="169">
        <v>0</v>
      </c>
      <c r="R273" s="170">
        <v>0</v>
      </c>
      <c r="S273" s="169">
        <v>0</v>
      </c>
      <c r="T273" s="102"/>
      <c r="U273" s="102"/>
      <c r="V273" s="155" t="s">
        <v>140</v>
      </c>
      <c r="W273" s="171">
        <v>0</v>
      </c>
      <c r="X273" s="169">
        <v>0</v>
      </c>
      <c r="Y273" s="170">
        <v>0</v>
      </c>
      <c r="Z273" s="169">
        <v>0</v>
      </c>
      <c r="AA273" s="102"/>
      <c r="AC273" s="155" t="s">
        <v>140</v>
      </c>
      <c r="AD273" s="171">
        <v>0</v>
      </c>
      <c r="AE273" s="169">
        <v>0</v>
      </c>
      <c r="AF273" s="170">
        <v>0</v>
      </c>
      <c r="AG273" s="169">
        <v>0</v>
      </c>
      <c r="AH273" s="102"/>
      <c r="AI273" s="102"/>
      <c r="AJ273" s="155" t="s">
        <v>140</v>
      </c>
      <c r="AK273" s="171">
        <v>0</v>
      </c>
      <c r="AL273" s="169">
        <v>0</v>
      </c>
      <c r="AM273" s="170">
        <v>0</v>
      </c>
      <c r="AN273" s="169">
        <v>0</v>
      </c>
      <c r="AO273" s="102"/>
      <c r="AP273" s="102"/>
      <c r="AQ273" s="155" t="s">
        <v>140</v>
      </c>
      <c r="AR273" s="171">
        <v>0</v>
      </c>
      <c r="AS273" s="169">
        <v>0</v>
      </c>
      <c r="AT273" s="170">
        <v>0</v>
      </c>
      <c r="AU273" s="169">
        <v>0</v>
      </c>
      <c r="AV273" s="102"/>
      <c r="AW273" s="102"/>
      <c r="AX273" s="155" t="s">
        <v>140</v>
      </c>
      <c r="AY273" s="171">
        <v>0</v>
      </c>
      <c r="AZ273" s="169">
        <v>0</v>
      </c>
      <c r="BA273" s="170">
        <v>0</v>
      </c>
      <c r="BB273" s="169">
        <v>0</v>
      </c>
      <c r="BC273" s="102"/>
      <c r="BE273" s="155" t="s">
        <v>140</v>
      </c>
      <c r="BF273" s="171">
        <v>0</v>
      </c>
      <c r="BG273" s="169">
        <v>0</v>
      </c>
      <c r="BH273" s="170">
        <v>0</v>
      </c>
      <c r="BI273" s="169">
        <v>0</v>
      </c>
      <c r="BJ273" s="102"/>
      <c r="BL273" s="155" t="s">
        <v>140</v>
      </c>
      <c r="BM273" s="171">
        <v>0</v>
      </c>
      <c r="BN273" s="169">
        <v>0</v>
      </c>
      <c r="BO273" s="170">
        <v>0</v>
      </c>
      <c r="BP273" s="169">
        <v>0</v>
      </c>
      <c r="BQ273" s="102"/>
      <c r="BS273" s="155" t="s">
        <v>140</v>
      </c>
      <c r="BT273" s="171">
        <v>0</v>
      </c>
      <c r="BU273" s="169">
        <v>0</v>
      </c>
      <c r="BV273" s="170">
        <v>0</v>
      </c>
      <c r="BW273" s="169">
        <v>0</v>
      </c>
      <c r="BX273" s="102"/>
      <c r="BZ273" s="87" t="s">
        <v>140</v>
      </c>
      <c r="CA273" s="94">
        <v>0</v>
      </c>
      <c r="CB273" s="109">
        <v>0</v>
      </c>
      <c r="CC273" s="90">
        <v>0</v>
      </c>
      <c r="CD273" s="109">
        <v>0</v>
      </c>
      <c r="CE273" s="102"/>
      <c r="CG273" s="87" t="s">
        <v>140</v>
      </c>
      <c r="CH273" s="94">
        <v>0</v>
      </c>
      <c r="CI273" s="109">
        <v>0</v>
      </c>
      <c r="CJ273" s="90">
        <v>0</v>
      </c>
      <c r="CK273" s="109">
        <v>0</v>
      </c>
      <c r="CL273" s="102"/>
      <c r="CN273" s="87" t="s">
        <v>140</v>
      </c>
      <c r="CO273" s="94">
        <v>0</v>
      </c>
      <c r="CP273" s="109">
        <v>0</v>
      </c>
      <c r="CQ273" s="90">
        <v>0</v>
      </c>
      <c r="CR273" s="109">
        <v>0</v>
      </c>
      <c r="CS273" s="102"/>
      <c r="CU273" s="87" t="s">
        <v>140</v>
      </c>
      <c r="CV273" s="94">
        <v>0</v>
      </c>
      <c r="CW273" s="109">
        <v>0</v>
      </c>
      <c r="CX273" s="90">
        <v>0</v>
      </c>
      <c r="CY273" s="109">
        <v>0</v>
      </c>
      <c r="CZ273" s="102"/>
      <c r="DB273" s="87" t="s">
        <v>140</v>
      </c>
      <c r="DC273" s="94">
        <v>0</v>
      </c>
      <c r="DD273" s="109">
        <v>0</v>
      </c>
      <c r="DE273" s="90">
        <v>0</v>
      </c>
      <c r="DF273" s="109">
        <v>0</v>
      </c>
      <c r="DG273" s="102"/>
    </row>
    <row r="274" spans="1:111" x14ac:dyDescent="0.3">
      <c r="A274" s="155" t="s">
        <v>141</v>
      </c>
      <c r="B274" s="168">
        <v>89594318.14000006</v>
      </c>
      <c r="C274" s="169">
        <v>0.45800382323511724</v>
      </c>
      <c r="D274" s="170">
        <v>712</v>
      </c>
      <c r="E274" s="169">
        <v>0.4687294272547729</v>
      </c>
      <c r="F274" s="102"/>
      <c r="G274" s="102"/>
      <c r="H274" s="155" t="s">
        <v>141</v>
      </c>
      <c r="I274" s="168">
        <v>88207965.559999958</v>
      </c>
      <c r="J274" s="169">
        <v>0.46255186635279466</v>
      </c>
      <c r="K274" s="170">
        <v>705</v>
      </c>
      <c r="L274" s="169">
        <v>0.47283702213279677</v>
      </c>
      <c r="M274" s="102"/>
      <c r="N274" s="102"/>
      <c r="O274" s="155" t="s">
        <v>141</v>
      </c>
      <c r="P274" s="168">
        <v>87373992.260000005</v>
      </c>
      <c r="Q274" s="169">
        <v>0.47298535145420001</v>
      </c>
      <c r="R274" s="170">
        <v>703</v>
      </c>
      <c r="S274" s="169">
        <v>0.48183687457162439</v>
      </c>
      <c r="T274" s="102"/>
      <c r="U274" s="102"/>
      <c r="V274" s="155" t="s">
        <v>141</v>
      </c>
      <c r="W274" s="168">
        <v>85677366.680000007</v>
      </c>
      <c r="X274" s="169">
        <v>0.47534337102733581</v>
      </c>
      <c r="Y274" s="170">
        <v>687</v>
      </c>
      <c r="Z274" s="169">
        <v>0.48142957252978275</v>
      </c>
      <c r="AA274" s="102"/>
      <c r="AC274" s="155" t="s">
        <v>141</v>
      </c>
      <c r="AD274" s="168">
        <v>82159178.549999982</v>
      </c>
      <c r="AE274" s="169">
        <v>0.47142337294043807</v>
      </c>
      <c r="AF274" s="170">
        <v>669</v>
      </c>
      <c r="AG274" s="169">
        <v>0.47854077253218885</v>
      </c>
      <c r="AH274" s="102"/>
      <c r="AI274" s="102"/>
      <c r="AJ274" s="155" t="s">
        <v>141</v>
      </c>
      <c r="AK274" s="168">
        <v>80464316.920000032</v>
      </c>
      <c r="AL274" s="169">
        <v>0.47474687572781721</v>
      </c>
      <c r="AM274" s="170">
        <v>656</v>
      </c>
      <c r="AN274" s="169">
        <v>0.47988295537673736</v>
      </c>
      <c r="AO274" s="102"/>
      <c r="AP274" s="102"/>
      <c r="AQ274" s="155" t="s">
        <v>141</v>
      </c>
      <c r="AR274" s="168">
        <v>75972993.550000012</v>
      </c>
      <c r="AS274" s="169">
        <v>0.48133045730704171</v>
      </c>
      <c r="AT274" s="170">
        <v>626</v>
      </c>
      <c r="AU274" s="169">
        <v>0.48489542989930284</v>
      </c>
      <c r="AV274" s="102"/>
      <c r="AW274" s="102"/>
      <c r="AX274" s="155" t="s">
        <v>141</v>
      </c>
      <c r="AY274" s="168">
        <v>49996570.100000009</v>
      </c>
      <c r="AZ274" s="169">
        <v>0.51800024079193951</v>
      </c>
      <c r="BA274" s="170">
        <v>422</v>
      </c>
      <c r="BB274" s="169">
        <v>0.51151515151515148</v>
      </c>
      <c r="BC274" s="102"/>
      <c r="BE274" s="155" t="s">
        <v>141</v>
      </c>
      <c r="BF274" s="168">
        <v>36119653.530000001</v>
      </c>
      <c r="BG274" s="169">
        <v>0.53303975440593487</v>
      </c>
      <c r="BH274" s="170">
        <v>320</v>
      </c>
      <c r="BI274" s="169">
        <v>0.54514480408858601</v>
      </c>
      <c r="BJ274" s="102"/>
      <c r="BL274" s="155" t="s">
        <v>141</v>
      </c>
      <c r="BM274" s="168">
        <v>28411281.469999999</v>
      </c>
      <c r="BN274" s="169">
        <v>0.54079257502390166</v>
      </c>
      <c r="BO274" s="170">
        <v>253</v>
      </c>
      <c r="BP274" s="169">
        <v>0.55119825708060999</v>
      </c>
      <c r="BQ274" s="102"/>
      <c r="BS274" s="155" t="s">
        <v>141</v>
      </c>
      <c r="BT274" s="168">
        <v>24806593.739999995</v>
      </c>
      <c r="BU274" s="169">
        <v>0.54388023957652376</v>
      </c>
      <c r="BV274" s="170">
        <v>223</v>
      </c>
      <c r="BW274" s="169">
        <v>0.56598984771573602</v>
      </c>
      <c r="BX274" s="102"/>
      <c r="BZ274" s="87" t="s">
        <v>141</v>
      </c>
      <c r="CA274" s="88">
        <v>22686376.489999991</v>
      </c>
      <c r="CB274" s="109">
        <v>0.56633354602092767</v>
      </c>
      <c r="CC274" s="90">
        <v>199</v>
      </c>
      <c r="CD274" s="109">
        <v>0.57514450867052025</v>
      </c>
      <c r="CE274" s="102"/>
      <c r="CG274" s="87" t="s">
        <v>141</v>
      </c>
      <c r="CH274" s="88">
        <v>19293236.75</v>
      </c>
      <c r="CI274" s="109">
        <v>0.55203062431122896</v>
      </c>
      <c r="CJ274" s="90">
        <v>172</v>
      </c>
      <c r="CK274" s="109">
        <v>0.56393442622950818</v>
      </c>
      <c r="CL274" s="102"/>
      <c r="CN274" s="87" t="s">
        <v>141</v>
      </c>
      <c r="CO274" s="88">
        <v>16147420.969999999</v>
      </c>
      <c r="CP274" s="109">
        <v>0.57578753303167696</v>
      </c>
      <c r="CQ274" s="90">
        <v>153</v>
      </c>
      <c r="CR274" s="109">
        <v>0.58396946564885499</v>
      </c>
      <c r="CS274" s="102"/>
      <c r="CU274" s="87" t="s">
        <v>141</v>
      </c>
      <c r="CV274" s="88">
        <v>14871997.379999999</v>
      </c>
      <c r="CW274" s="109">
        <v>0.5858691752593288</v>
      </c>
      <c r="CX274" s="90">
        <v>141</v>
      </c>
      <c r="CY274" s="109">
        <v>0.59493670886075944</v>
      </c>
      <c r="CZ274" s="102"/>
      <c r="DB274" s="87" t="s">
        <v>141</v>
      </c>
      <c r="DC274" s="88">
        <v>0</v>
      </c>
      <c r="DD274" s="109">
        <v>0</v>
      </c>
      <c r="DE274" s="90">
        <v>0</v>
      </c>
      <c r="DF274" s="109">
        <v>0</v>
      </c>
      <c r="DG274" s="102"/>
    </row>
    <row r="275" spans="1:111" x14ac:dyDescent="0.3">
      <c r="A275" s="155" t="s">
        <v>142</v>
      </c>
      <c r="B275" s="168">
        <v>106024830.85999994</v>
      </c>
      <c r="C275" s="169">
        <v>0.54199617676488276</v>
      </c>
      <c r="D275" s="170">
        <v>807</v>
      </c>
      <c r="E275" s="169">
        <v>0.53127057274522715</v>
      </c>
      <c r="F275" s="102"/>
      <c r="G275" s="102"/>
      <c r="H275" s="155" t="s">
        <v>142</v>
      </c>
      <c r="I275" s="168">
        <v>102490574.38000004</v>
      </c>
      <c r="J275" s="169">
        <v>0.53744813364720534</v>
      </c>
      <c r="K275" s="170">
        <v>786</v>
      </c>
      <c r="L275" s="169">
        <v>0.52716297786720323</v>
      </c>
      <c r="M275" s="102"/>
      <c r="N275" s="102"/>
      <c r="O275" s="155" t="s">
        <v>142</v>
      </c>
      <c r="P275" s="168">
        <v>97354756.720000029</v>
      </c>
      <c r="Q275" s="169">
        <v>0.52701464854580005</v>
      </c>
      <c r="R275" s="170">
        <v>756</v>
      </c>
      <c r="S275" s="169">
        <v>0.51816312542837561</v>
      </c>
      <c r="T275" s="102"/>
      <c r="U275" s="102"/>
      <c r="V275" s="155" t="s">
        <v>142</v>
      </c>
      <c r="W275" s="168">
        <v>94565741.569999978</v>
      </c>
      <c r="X275" s="169">
        <v>0.52465662897266407</v>
      </c>
      <c r="Y275" s="170">
        <v>740</v>
      </c>
      <c r="Z275" s="169">
        <v>0.5185704274702172</v>
      </c>
      <c r="AA275" s="102"/>
      <c r="AC275" s="155" t="s">
        <v>142</v>
      </c>
      <c r="AD275" s="168">
        <v>92119788.650000036</v>
      </c>
      <c r="AE275" s="169">
        <v>0.52857662705956188</v>
      </c>
      <c r="AF275" s="170">
        <v>729</v>
      </c>
      <c r="AG275" s="169">
        <v>0.52145922746781115</v>
      </c>
      <c r="AH275" s="102"/>
      <c r="AI275" s="102"/>
      <c r="AJ275" s="155" t="s">
        <v>142</v>
      </c>
      <c r="AK275" s="168">
        <v>89024564.49000001</v>
      </c>
      <c r="AL275" s="169">
        <v>0.52525312427218285</v>
      </c>
      <c r="AM275" s="170">
        <v>711</v>
      </c>
      <c r="AN275" s="169">
        <v>0.52011704462326258</v>
      </c>
      <c r="AO275" s="102"/>
      <c r="AP275" s="102"/>
      <c r="AQ275" s="155" t="s">
        <v>142</v>
      </c>
      <c r="AR275" s="168">
        <v>81866578.819999978</v>
      </c>
      <c r="AS275" s="169">
        <v>0.51866954269295817</v>
      </c>
      <c r="AT275" s="170">
        <v>665</v>
      </c>
      <c r="AU275" s="169">
        <v>0.5151045701006971</v>
      </c>
      <c r="AV275" s="102"/>
      <c r="AW275" s="102"/>
      <c r="AX275" s="155" t="s">
        <v>142</v>
      </c>
      <c r="AY275" s="168">
        <v>46521860.129999988</v>
      </c>
      <c r="AZ275" s="169">
        <v>0.48199975920806054</v>
      </c>
      <c r="BA275" s="170">
        <v>403</v>
      </c>
      <c r="BB275" s="169">
        <v>0.48848484848484847</v>
      </c>
      <c r="BC275" s="102"/>
      <c r="BE275" s="155" t="s">
        <v>142</v>
      </c>
      <c r="BF275" s="168">
        <v>31641996.949999999</v>
      </c>
      <c r="BG275" s="169">
        <v>0.46696024559406507</v>
      </c>
      <c r="BH275" s="170">
        <v>267</v>
      </c>
      <c r="BI275" s="169">
        <v>0.45485519591141399</v>
      </c>
      <c r="BJ275" s="102"/>
      <c r="BL275" s="155" t="s">
        <v>142</v>
      </c>
      <c r="BM275" s="168">
        <v>24125093.439999994</v>
      </c>
      <c r="BN275" s="169">
        <v>0.45920742497609823</v>
      </c>
      <c r="BO275" s="170">
        <v>206</v>
      </c>
      <c r="BP275" s="169">
        <v>0.44880174291938996</v>
      </c>
      <c r="BQ275" s="102"/>
      <c r="BS275" s="155" t="s">
        <v>142</v>
      </c>
      <c r="BT275" s="168">
        <v>20803803.429999989</v>
      </c>
      <c r="BU275" s="169">
        <v>0.45611976042347613</v>
      </c>
      <c r="BV275" s="170">
        <v>171</v>
      </c>
      <c r="BW275" s="169">
        <v>0.43401015228426398</v>
      </c>
      <c r="BX275" s="102"/>
      <c r="BZ275" s="87" t="s">
        <v>142</v>
      </c>
      <c r="CA275" s="88">
        <v>17371954.239999998</v>
      </c>
      <c r="CB275" s="109">
        <v>0.43366645397907233</v>
      </c>
      <c r="CC275" s="90">
        <v>147</v>
      </c>
      <c r="CD275" s="109">
        <v>0.42485549132947975</v>
      </c>
      <c r="CE275" s="102"/>
      <c r="CG275" s="87" t="s">
        <v>142</v>
      </c>
      <c r="CH275" s="88">
        <v>15656340.139999997</v>
      </c>
      <c r="CI275" s="109">
        <v>0.44796937568877093</v>
      </c>
      <c r="CJ275" s="90">
        <v>133</v>
      </c>
      <c r="CK275" s="109">
        <v>0.43606557377049182</v>
      </c>
      <c r="CL275" s="102"/>
      <c r="CN275" s="87" t="s">
        <v>142</v>
      </c>
      <c r="CO275" s="88">
        <v>11896640.499999994</v>
      </c>
      <c r="CP275" s="109">
        <v>0.4242124669683231</v>
      </c>
      <c r="CQ275" s="90">
        <v>109</v>
      </c>
      <c r="CR275" s="109">
        <v>0.41603053435114506</v>
      </c>
      <c r="CS275" s="102"/>
      <c r="CU275" s="87" t="s">
        <v>142</v>
      </c>
      <c r="CV275" s="88">
        <v>10512504.84</v>
      </c>
      <c r="CW275" s="109">
        <v>0.41413082474067126</v>
      </c>
      <c r="CX275" s="90">
        <v>96</v>
      </c>
      <c r="CY275" s="109">
        <v>0.4050632911392405</v>
      </c>
      <c r="CZ275" s="102"/>
      <c r="DB275" s="87" t="s">
        <v>142</v>
      </c>
      <c r="DC275" s="88">
        <v>0</v>
      </c>
      <c r="DD275" s="109">
        <v>0</v>
      </c>
      <c r="DE275" s="90">
        <v>0</v>
      </c>
      <c r="DF275" s="109">
        <v>0</v>
      </c>
      <c r="DG275" s="102"/>
    </row>
    <row r="276" spans="1:111" x14ac:dyDescent="0.3">
      <c r="A276" s="155"/>
      <c r="B276" s="190"/>
      <c r="C276" s="169"/>
      <c r="D276" s="155"/>
      <c r="E276" s="169"/>
      <c r="F276" s="102"/>
      <c r="G276" s="102"/>
      <c r="H276" s="155"/>
      <c r="I276" s="190"/>
      <c r="J276" s="169"/>
      <c r="K276" s="155"/>
      <c r="L276" s="169"/>
      <c r="M276" s="102"/>
      <c r="N276" s="102"/>
      <c r="O276" s="155"/>
      <c r="P276" s="190"/>
      <c r="Q276" s="169"/>
      <c r="R276" s="155"/>
      <c r="S276" s="169"/>
      <c r="T276" s="102"/>
      <c r="U276" s="102"/>
      <c r="V276" s="155"/>
      <c r="W276" s="190"/>
      <c r="X276" s="169"/>
      <c r="Y276" s="155"/>
      <c r="Z276" s="169"/>
      <c r="AA276" s="102"/>
      <c r="AC276" s="155"/>
      <c r="AD276" s="190"/>
      <c r="AE276" s="169"/>
      <c r="AF276" s="155"/>
      <c r="AG276" s="169"/>
      <c r="AH276" s="102"/>
      <c r="AI276" s="102"/>
      <c r="AJ276" s="155"/>
      <c r="AK276" s="190"/>
      <c r="AL276" s="169"/>
      <c r="AM276" s="155"/>
      <c r="AN276" s="169"/>
      <c r="AO276" s="102"/>
      <c r="AP276" s="102"/>
      <c r="AQ276" s="155"/>
      <c r="AR276" s="190"/>
      <c r="AS276" s="169"/>
      <c r="AT276" s="155"/>
      <c r="AU276" s="169"/>
      <c r="AV276" s="102"/>
      <c r="AW276" s="102"/>
      <c r="AX276" s="155"/>
      <c r="AY276" s="190"/>
      <c r="AZ276" s="169"/>
      <c r="BA276" s="155"/>
      <c r="BB276" s="169"/>
      <c r="BC276" s="102"/>
      <c r="BE276" s="155"/>
      <c r="BF276" s="190"/>
      <c r="BG276" s="169"/>
      <c r="BH276" s="155"/>
      <c r="BI276" s="169"/>
      <c r="BJ276" s="102"/>
      <c r="BL276" s="155"/>
      <c r="BM276" s="190"/>
      <c r="BN276" s="169"/>
      <c r="BO276" s="155"/>
      <c r="BP276" s="169"/>
      <c r="BQ276" s="102"/>
      <c r="BS276" s="155"/>
      <c r="BT276" s="190"/>
      <c r="BU276" s="169"/>
      <c r="BV276" s="155"/>
      <c r="BW276" s="169"/>
      <c r="BX276" s="102"/>
      <c r="BZ276" s="87"/>
      <c r="CA276" s="144"/>
      <c r="CB276" s="109"/>
      <c r="CC276" s="87"/>
      <c r="CD276" s="109"/>
      <c r="CE276" s="102"/>
      <c r="CG276" s="87"/>
      <c r="CH276" s="144"/>
      <c r="CI276" s="109"/>
      <c r="CJ276" s="87"/>
      <c r="CK276" s="109"/>
      <c r="CL276" s="102"/>
      <c r="CN276" s="87"/>
      <c r="CO276" s="144"/>
      <c r="CP276" s="109"/>
      <c r="CQ276" s="87"/>
      <c r="CR276" s="109"/>
      <c r="CS276" s="102"/>
      <c r="CU276" s="87"/>
      <c r="CV276" s="144"/>
      <c r="CW276" s="109"/>
      <c r="CX276" s="87"/>
      <c r="CY276" s="109"/>
      <c r="CZ276" s="102"/>
      <c r="DB276" s="87"/>
      <c r="DC276" s="144"/>
      <c r="DD276" s="109"/>
      <c r="DE276" s="87"/>
      <c r="DF276" s="109"/>
      <c r="DG276" s="102"/>
    </row>
    <row r="277" spans="1:111" ht="14.4" thickBot="1" x14ac:dyDescent="0.35">
      <c r="A277" s="155"/>
      <c r="B277" s="172">
        <v>195619149</v>
      </c>
      <c r="C277" s="169"/>
      <c r="D277" s="173">
        <v>1519</v>
      </c>
      <c r="E277" s="169"/>
      <c r="F277" s="102"/>
      <c r="G277" s="102"/>
      <c r="H277" s="155"/>
      <c r="I277" s="172">
        <v>190698539.94</v>
      </c>
      <c r="J277" s="169"/>
      <c r="K277" s="173">
        <v>1491</v>
      </c>
      <c r="L277" s="169"/>
      <c r="M277" s="102"/>
      <c r="N277" s="102"/>
      <c r="O277" s="155"/>
      <c r="P277" s="172">
        <v>184728748.98000002</v>
      </c>
      <c r="Q277" s="169"/>
      <c r="R277" s="173">
        <v>1459</v>
      </c>
      <c r="S277" s="169"/>
      <c r="T277" s="102"/>
      <c r="U277" s="102"/>
      <c r="V277" s="155"/>
      <c r="W277" s="172">
        <v>180243108.25</v>
      </c>
      <c r="X277" s="169"/>
      <c r="Y277" s="173">
        <v>1427</v>
      </c>
      <c r="Z277" s="169"/>
      <c r="AA277" s="102"/>
      <c r="AC277" s="155"/>
      <c r="AD277" s="172">
        <v>174278967.20000002</v>
      </c>
      <c r="AE277" s="169"/>
      <c r="AF277" s="173">
        <v>1398</v>
      </c>
      <c r="AG277" s="169"/>
      <c r="AH277" s="102"/>
      <c r="AI277" s="102"/>
      <c r="AJ277" s="155"/>
      <c r="AK277" s="172">
        <v>169488881.41000003</v>
      </c>
      <c r="AL277" s="169"/>
      <c r="AM277" s="173">
        <v>1367</v>
      </c>
      <c r="AN277" s="169"/>
      <c r="AO277" s="102"/>
      <c r="AP277" s="102"/>
      <c r="AQ277" s="155"/>
      <c r="AR277" s="172">
        <v>157839572.37</v>
      </c>
      <c r="AS277" s="169"/>
      <c r="AT277" s="173">
        <v>1291</v>
      </c>
      <c r="AU277" s="169"/>
      <c r="AV277" s="102"/>
      <c r="AW277" s="102"/>
      <c r="AX277" s="155"/>
      <c r="AY277" s="172">
        <v>96518430.229999989</v>
      </c>
      <c r="AZ277" s="169"/>
      <c r="BA277" s="173">
        <v>825</v>
      </c>
      <c r="BB277" s="169"/>
      <c r="BC277" s="102"/>
      <c r="BE277" s="155"/>
      <c r="BF277" s="172">
        <v>67761650.480000004</v>
      </c>
      <c r="BG277" s="169"/>
      <c r="BH277" s="173">
        <v>587</v>
      </c>
      <c r="BI277" s="169"/>
      <c r="BJ277" s="102"/>
      <c r="BL277" s="155"/>
      <c r="BM277" s="172">
        <v>52536374.909999996</v>
      </c>
      <c r="BN277" s="169"/>
      <c r="BO277" s="173">
        <v>459</v>
      </c>
      <c r="BP277" s="169"/>
      <c r="BQ277" s="102"/>
      <c r="BS277" s="155"/>
      <c r="BT277" s="172">
        <v>45610397.169999987</v>
      </c>
      <c r="BU277" s="169"/>
      <c r="BV277" s="173">
        <v>394</v>
      </c>
      <c r="BW277" s="169"/>
      <c r="BX277" s="102"/>
      <c r="BZ277" s="87"/>
      <c r="CA277" s="110">
        <v>40058330.729999989</v>
      </c>
      <c r="CB277" s="109"/>
      <c r="CC277" s="111">
        <v>346</v>
      </c>
      <c r="CD277" s="109"/>
      <c r="CE277" s="102"/>
      <c r="CG277" s="87"/>
      <c r="CH277" s="110">
        <v>34949576.890000001</v>
      </c>
      <c r="CI277" s="109"/>
      <c r="CJ277" s="111">
        <v>305</v>
      </c>
      <c r="CK277" s="109"/>
      <c r="CL277" s="102"/>
      <c r="CN277" s="87"/>
      <c r="CO277" s="110">
        <v>28044061.469999991</v>
      </c>
      <c r="CP277" s="109"/>
      <c r="CQ277" s="111">
        <v>262</v>
      </c>
      <c r="CR277" s="109"/>
      <c r="CS277" s="102"/>
      <c r="CU277" s="87"/>
      <c r="CV277" s="110">
        <v>25384502.219999999</v>
      </c>
      <c r="CW277" s="109"/>
      <c r="CX277" s="111">
        <v>237</v>
      </c>
      <c r="CY277" s="109"/>
      <c r="CZ277" s="102"/>
      <c r="DB277" s="87"/>
      <c r="DC277" s="110">
        <v>0</v>
      </c>
      <c r="DD277" s="109"/>
      <c r="DE277" s="111">
        <v>0</v>
      </c>
      <c r="DF277" s="109"/>
      <c r="DG277" s="102"/>
    </row>
    <row r="278" spans="1:111" ht="14.4" thickTop="1" x14ac:dyDescent="0.3">
      <c r="A278" s="155"/>
      <c r="B278" s="155"/>
      <c r="C278" s="169"/>
      <c r="D278" s="155"/>
      <c r="E278" s="169"/>
      <c r="F278" s="102"/>
      <c r="G278" s="102"/>
      <c r="H278" s="155"/>
      <c r="I278" s="155"/>
      <c r="J278" s="169"/>
      <c r="K278" s="155"/>
      <c r="L278" s="169"/>
      <c r="M278" s="102"/>
      <c r="N278" s="102"/>
      <c r="O278" s="155"/>
      <c r="P278" s="155"/>
      <c r="Q278" s="169"/>
      <c r="R278" s="155"/>
      <c r="S278" s="169"/>
      <c r="T278" s="102"/>
      <c r="U278" s="102"/>
      <c r="V278" s="155"/>
      <c r="W278" s="155"/>
      <c r="X278" s="169"/>
      <c r="Y278" s="155"/>
      <c r="Z278" s="169"/>
      <c r="AA278" s="102"/>
      <c r="AC278" s="155"/>
      <c r="AD278" s="155"/>
      <c r="AE278" s="169"/>
      <c r="AF278" s="155"/>
      <c r="AG278" s="169"/>
      <c r="AH278" s="102"/>
      <c r="AI278" s="102"/>
      <c r="AJ278" s="155"/>
      <c r="AK278" s="155"/>
      <c r="AL278" s="169"/>
      <c r="AM278" s="155"/>
      <c r="AN278" s="169"/>
      <c r="AO278" s="102"/>
      <c r="AP278" s="102"/>
      <c r="AQ278" s="155"/>
      <c r="AR278" s="155"/>
      <c r="AS278" s="169"/>
      <c r="AT278" s="155"/>
      <c r="AU278" s="169"/>
      <c r="AV278" s="102"/>
      <c r="AW278" s="102"/>
      <c r="AX278" s="155"/>
      <c r="AY278" s="155"/>
      <c r="AZ278" s="169"/>
      <c r="BA278" s="155"/>
      <c r="BB278" s="169"/>
      <c r="BC278" s="102"/>
      <c r="BE278" s="155"/>
      <c r="BF278" s="155"/>
      <c r="BG278" s="169"/>
      <c r="BH278" s="155"/>
      <c r="BI278" s="169"/>
      <c r="BJ278" s="102"/>
      <c r="BL278" s="155"/>
      <c r="BM278" s="155"/>
      <c r="BN278" s="169"/>
      <c r="BO278" s="155"/>
      <c r="BP278" s="169"/>
      <c r="BQ278" s="102"/>
      <c r="BS278" s="155"/>
      <c r="BT278" s="155"/>
      <c r="BU278" s="169"/>
      <c r="BV278" s="155"/>
      <c r="BW278" s="169"/>
      <c r="BX278" s="102"/>
      <c r="BZ278" s="87"/>
      <c r="CA278" s="87"/>
      <c r="CB278" s="109"/>
      <c r="CC278" s="87"/>
      <c r="CD278" s="109"/>
      <c r="CE278" s="102"/>
      <c r="CG278" s="87"/>
      <c r="CH278" s="87"/>
      <c r="CI278" s="109"/>
      <c r="CJ278" s="87"/>
      <c r="CK278" s="109"/>
      <c r="CL278" s="102"/>
      <c r="CN278" s="87"/>
      <c r="CO278" s="87"/>
      <c r="CP278" s="109"/>
      <c r="CQ278" s="87"/>
      <c r="CR278" s="109"/>
      <c r="CS278" s="102"/>
      <c r="CU278" s="87"/>
      <c r="CV278" s="87"/>
      <c r="CW278" s="109"/>
      <c r="CX278" s="87"/>
      <c r="CY278" s="109"/>
      <c r="CZ278" s="102"/>
      <c r="DB278" s="87"/>
      <c r="DC278" s="87"/>
      <c r="DD278" s="109"/>
      <c r="DE278" s="87"/>
      <c r="DF278" s="109"/>
      <c r="DG278" s="102"/>
    </row>
    <row r="279" spans="1:111" x14ac:dyDescent="0.3">
      <c r="A279" s="102"/>
      <c r="B279" s="102"/>
      <c r="C279" s="101"/>
      <c r="D279" s="102"/>
      <c r="E279" s="101"/>
      <c r="F279" s="102"/>
      <c r="G279" s="102"/>
      <c r="H279" s="102"/>
      <c r="I279" s="102"/>
      <c r="J279" s="101"/>
      <c r="K279" s="102"/>
      <c r="L279" s="101"/>
      <c r="M279" s="102"/>
      <c r="N279" s="102"/>
      <c r="O279" s="102"/>
      <c r="P279" s="102"/>
      <c r="Q279" s="101"/>
      <c r="R279" s="102"/>
      <c r="S279" s="101"/>
      <c r="T279" s="102"/>
      <c r="U279" s="102"/>
      <c r="V279" s="102"/>
      <c r="W279" s="102"/>
      <c r="X279" s="101"/>
      <c r="Y279" s="102"/>
      <c r="Z279" s="101"/>
      <c r="AA279" s="102"/>
      <c r="AC279" s="102"/>
      <c r="AD279" s="102"/>
      <c r="AE279" s="101"/>
      <c r="AF279" s="102"/>
      <c r="AG279" s="101"/>
      <c r="AH279" s="102"/>
      <c r="AI279" s="102"/>
      <c r="AJ279" s="102"/>
      <c r="AK279" s="102"/>
      <c r="AL279" s="101"/>
      <c r="AM279" s="102"/>
      <c r="AN279" s="101"/>
      <c r="AO279" s="102"/>
      <c r="AP279" s="102"/>
      <c r="AQ279" s="102"/>
      <c r="AR279" s="102"/>
      <c r="AS279" s="101"/>
      <c r="AT279" s="102"/>
      <c r="AU279" s="101"/>
      <c r="AV279" s="102"/>
      <c r="AW279" s="102"/>
      <c r="AX279" s="102"/>
      <c r="AY279" s="102"/>
      <c r="AZ279" s="101"/>
      <c r="BA279" s="102"/>
      <c r="BB279" s="101"/>
      <c r="BC279" s="102"/>
      <c r="BE279" s="102"/>
      <c r="BF279" s="102"/>
      <c r="BG279" s="101"/>
      <c r="BH279" s="102"/>
      <c r="BI279" s="101"/>
      <c r="BJ279" s="102"/>
      <c r="BL279" s="102"/>
      <c r="BM279" s="102"/>
      <c r="BN279" s="101"/>
      <c r="BO279" s="102"/>
      <c r="BP279" s="101"/>
      <c r="BQ279" s="102"/>
      <c r="BS279" s="102"/>
      <c r="BT279" s="102"/>
      <c r="BU279" s="101"/>
      <c r="BV279" s="102"/>
      <c r="BW279" s="101"/>
      <c r="BX279" s="102"/>
      <c r="BZ279" s="87"/>
      <c r="CA279" s="87"/>
      <c r="CB279" s="109"/>
      <c r="CC279" s="87"/>
      <c r="CD279" s="109"/>
      <c r="CE279" s="102"/>
      <c r="CG279" s="87"/>
      <c r="CH279" s="87"/>
      <c r="CI279" s="109"/>
      <c r="CJ279" s="87"/>
      <c r="CK279" s="109"/>
      <c r="CL279" s="102"/>
      <c r="CN279" s="87"/>
      <c r="CO279" s="87"/>
      <c r="CP279" s="109"/>
      <c r="CQ279" s="87"/>
      <c r="CR279" s="109"/>
      <c r="CS279" s="102"/>
      <c r="CU279" s="87"/>
      <c r="CV279" s="87"/>
      <c r="CW279" s="109"/>
      <c r="CX279" s="87"/>
      <c r="CY279" s="109"/>
      <c r="CZ279" s="102"/>
      <c r="DB279" s="87"/>
      <c r="DC279" s="87"/>
      <c r="DD279" s="109"/>
      <c r="DE279" s="87"/>
      <c r="DF279" s="109"/>
      <c r="DG279" s="102"/>
    </row>
    <row r="280" spans="1:111" x14ac:dyDescent="0.3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E280" s="102"/>
      <c r="BF280" s="102"/>
      <c r="BG280" s="102"/>
      <c r="BH280" s="102"/>
      <c r="BI280" s="102"/>
      <c r="BJ280" s="102"/>
      <c r="BL280" s="102"/>
      <c r="BM280" s="102"/>
      <c r="BN280" s="102"/>
      <c r="BO280" s="102"/>
      <c r="BP280" s="102"/>
      <c r="BQ280" s="102"/>
      <c r="BS280" s="102"/>
      <c r="BT280" s="102"/>
      <c r="BU280" s="102"/>
      <c r="BV280" s="102"/>
      <c r="BW280" s="102"/>
      <c r="BX280" s="102"/>
      <c r="BZ280" s="87"/>
      <c r="CA280" s="87"/>
      <c r="CB280" s="87"/>
      <c r="CC280" s="87"/>
      <c r="CD280" s="87"/>
      <c r="CE280" s="102"/>
      <c r="CG280" s="87"/>
      <c r="CH280" s="87"/>
      <c r="CI280" s="87"/>
      <c r="CJ280" s="87"/>
      <c r="CK280" s="87"/>
      <c r="CL280" s="102"/>
      <c r="CN280" s="87"/>
      <c r="CO280" s="87"/>
      <c r="CP280" s="87"/>
      <c r="CQ280" s="87"/>
      <c r="CR280" s="87"/>
      <c r="CS280" s="102"/>
      <c r="CU280" s="87"/>
      <c r="CV280" s="87"/>
      <c r="CW280" s="87"/>
      <c r="CX280" s="87"/>
      <c r="CY280" s="87"/>
      <c r="CZ280" s="102"/>
      <c r="DB280" s="87"/>
      <c r="DC280" s="87"/>
      <c r="DD280" s="87"/>
      <c r="DE280" s="87"/>
      <c r="DF280" s="87"/>
      <c r="DG280" s="102"/>
    </row>
    <row r="281" spans="1:111" x14ac:dyDescent="0.3">
      <c r="A281" s="162" t="s">
        <v>143</v>
      </c>
      <c r="B281" s="100"/>
      <c r="C281" s="101"/>
      <c r="D281" s="104"/>
      <c r="E281" s="101"/>
      <c r="F281" s="102"/>
      <c r="G281" s="102"/>
      <c r="H281" s="162" t="s">
        <v>143</v>
      </c>
      <c r="I281" s="100"/>
      <c r="J281" s="101"/>
      <c r="K281" s="104"/>
      <c r="L281" s="101"/>
      <c r="M281" s="102"/>
      <c r="N281" s="102"/>
      <c r="O281" s="162" t="s">
        <v>143</v>
      </c>
      <c r="P281" s="100"/>
      <c r="Q281" s="101"/>
      <c r="R281" s="104"/>
      <c r="S281" s="101"/>
      <c r="T281" s="102"/>
      <c r="U281" s="102"/>
      <c r="V281" s="162" t="s">
        <v>143</v>
      </c>
      <c r="W281" s="100"/>
      <c r="X281" s="101"/>
      <c r="Y281" s="104"/>
      <c r="Z281" s="101"/>
      <c r="AA281" s="102"/>
      <c r="AC281" s="162" t="s">
        <v>143</v>
      </c>
      <c r="AD281" s="100"/>
      <c r="AE281" s="101"/>
      <c r="AF281" s="104"/>
      <c r="AG281" s="101"/>
      <c r="AH281" s="102"/>
      <c r="AI281" s="102"/>
      <c r="AJ281" s="162" t="s">
        <v>143</v>
      </c>
      <c r="AK281" s="100"/>
      <c r="AL281" s="101"/>
      <c r="AM281" s="104"/>
      <c r="AN281" s="101"/>
      <c r="AO281" s="102"/>
      <c r="AP281" s="102"/>
      <c r="AQ281" s="162" t="s">
        <v>143</v>
      </c>
      <c r="AR281" s="100"/>
      <c r="AS281" s="101"/>
      <c r="AT281" s="104"/>
      <c r="AU281" s="101"/>
      <c r="AV281" s="102"/>
      <c r="AW281" s="102"/>
      <c r="AX281" s="162" t="s">
        <v>143</v>
      </c>
      <c r="AY281" s="100"/>
      <c r="AZ281" s="101"/>
      <c r="BA281" s="104"/>
      <c r="BB281" s="101"/>
      <c r="BC281" s="102"/>
      <c r="BE281" s="162" t="s">
        <v>143</v>
      </c>
      <c r="BF281" s="100"/>
      <c r="BG281" s="101"/>
      <c r="BH281" s="104"/>
      <c r="BI281" s="101"/>
      <c r="BJ281" s="102"/>
      <c r="BL281" s="162" t="s">
        <v>143</v>
      </c>
      <c r="BM281" s="100"/>
      <c r="BN281" s="101"/>
      <c r="BO281" s="104"/>
      <c r="BP281" s="101"/>
      <c r="BQ281" s="102"/>
      <c r="BS281" s="162" t="s">
        <v>143</v>
      </c>
      <c r="BT281" s="100"/>
      <c r="BU281" s="101"/>
      <c r="BV281" s="104"/>
      <c r="BW281" s="101"/>
      <c r="BX281" s="102"/>
      <c r="BZ281" s="99" t="s">
        <v>143</v>
      </c>
      <c r="CA281" s="94"/>
      <c r="CB281" s="109"/>
      <c r="CC281" s="90"/>
      <c r="CD281" s="109"/>
      <c r="CE281" s="102"/>
      <c r="CG281" s="99" t="s">
        <v>143</v>
      </c>
      <c r="CH281" s="94"/>
      <c r="CI281" s="109"/>
      <c r="CJ281" s="90"/>
      <c r="CK281" s="109"/>
      <c r="CL281" s="102"/>
      <c r="CN281" s="99" t="s">
        <v>143</v>
      </c>
      <c r="CO281" s="94"/>
      <c r="CP281" s="109"/>
      <c r="CQ281" s="90"/>
      <c r="CR281" s="109"/>
      <c r="CS281" s="102"/>
      <c r="CU281" s="99" t="s">
        <v>143</v>
      </c>
      <c r="CV281" s="94"/>
      <c r="CW281" s="109"/>
      <c r="CX281" s="90"/>
      <c r="CY281" s="109"/>
      <c r="CZ281" s="102"/>
      <c r="DB281" s="99" t="s">
        <v>143</v>
      </c>
      <c r="DC281" s="94"/>
      <c r="DD281" s="109"/>
      <c r="DE281" s="90"/>
      <c r="DF281" s="109"/>
      <c r="DG281" s="102"/>
    </row>
    <row r="282" spans="1:111" x14ac:dyDescent="0.3">
      <c r="A282" s="102"/>
      <c r="B282" s="100"/>
      <c r="C282" s="101"/>
      <c r="D282" s="104"/>
      <c r="E282" s="101"/>
      <c r="F282" s="102"/>
      <c r="G282" s="102"/>
      <c r="H282" s="102"/>
      <c r="I282" s="100"/>
      <c r="J282" s="101"/>
      <c r="K282" s="104"/>
      <c r="L282" s="101"/>
      <c r="M282" s="102"/>
      <c r="N282" s="102"/>
      <c r="O282" s="102"/>
      <c r="P282" s="100"/>
      <c r="Q282" s="101"/>
      <c r="R282" s="104"/>
      <c r="S282" s="101"/>
      <c r="T282" s="102"/>
      <c r="U282" s="102"/>
      <c r="V282" s="102"/>
      <c r="W282" s="100"/>
      <c r="X282" s="101"/>
      <c r="Y282" s="104"/>
      <c r="Z282" s="101"/>
      <c r="AA282" s="102"/>
      <c r="AC282" s="102"/>
      <c r="AD282" s="100"/>
      <c r="AE282" s="101"/>
      <c r="AF282" s="104"/>
      <c r="AG282" s="101"/>
      <c r="AH282" s="102"/>
      <c r="AI282" s="102"/>
      <c r="AJ282" s="102"/>
      <c r="AK282" s="100"/>
      <c r="AL282" s="101"/>
      <c r="AM282" s="104"/>
      <c r="AN282" s="101"/>
      <c r="AO282" s="102"/>
      <c r="AP282" s="102"/>
      <c r="AQ282" s="102"/>
      <c r="AR282" s="100"/>
      <c r="AS282" s="101"/>
      <c r="AT282" s="104"/>
      <c r="AU282" s="101"/>
      <c r="AV282" s="102"/>
      <c r="AW282" s="102"/>
      <c r="AX282" s="102"/>
      <c r="AY282" s="100"/>
      <c r="AZ282" s="101"/>
      <c r="BA282" s="104"/>
      <c r="BB282" s="101"/>
      <c r="BC282" s="102"/>
      <c r="BE282" s="102"/>
      <c r="BF282" s="100"/>
      <c r="BG282" s="101"/>
      <c r="BH282" s="104"/>
      <c r="BI282" s="101"/>
      <c r="BJ282" s="102"/>
      <c r="BL282" s="102"/>
      <c r="BM282" s="100"/>
      <c r="BN282" s="101"/>
      <c r="BO282" s="104"/>
      <c r="BP282" s="101"/>
      <c r="BQ282" s="102"/>
      <c r="BS282" s="102"/>
      <c r="BT282" s="100"/>
      <c r="BU282" s="101"/>
      <c r="BV282" s="104"/>
      <c r="BW282" s="101"/>
      <c r="BX282" s="102"/>
      <c r="BZ282" s="102"/>
      <c r="CA282" s="100"/>
      <c r="CB282" s="101"/>
      <c r="CC282" s="104"/>
      <c r="CD282" s="101"/>
      <c r="CE282" s="102"/>
      <c r="CG282" s="102"/>
      <c r="CH282" s="100"/>
      <c r="CI282" s="101"/>
      <c r="CJ282" s="104"/>
      <c r="CK282" s="101"/>
      <c r="CL282" s="102"/>
      <c r="CN282" s="102"/>
      <c r="CO282" s="100"/>
      <c r="CP282" s="101"/>
      <c r="CQ282" s="104"/>
      <c r="CR282" s="101"/>
      <c r="CS282" s="102"/>
      <c r="CU282" s="102"/>
      <c r="CV282" s="100"/>
      <c r="CW282" s="101"/>
      <c r="CX282" s="104"/>
      <c r="CY282" s="101"/>
      <c r="CZ282" s="102"/>
      <c r="DB282" s="102"/>
      <c r="DC282" s="100"/>
      <c r="DD282" s="101"/>
      <c r="DE282" s="104"/>
      <c r="DF282" s="101"/>
      <c r="DG282" s="102"/>
    </row>
    <row r="283" spans="1:111" ht="27.6" x14ac:dyDescent="0.3">
      <c r="A283" s="163" t="s">
        <v>144</v>
      </c>
      <c r="B283" s="164" t="s">
        <v>24</v>
      </c>
      <c r="C283" s="165" t="s">
        <v>25</v>
      </c>
      <c r="D283" s="166" t="s">
        <v>26</v>
      </c>
      <c r="E283" s="165" t="s">
        <v>25</v>
      </c>
      <c r="F283" s="102"/>
      <c r="G283" s="102"/>
      <c r="H283" s="163" t="s">
        <v>144</v>
      </c>
      <c r="I283" s="164" t="s">
        <v>24</v>
      </c>
      <c r="J283" s="165" t="s">
        <v>25</v>
      </c>
      <c r="K283" s="166" t="s">
        <v>26</v>
      </c>
      <c r="L283" s="165" t="s">
        <v>25</v>
      </c>
      <c r="M283" s="102"/>
      <c r="N283" s="102"/>
      <c r="O283" s="163" t="s">
        <v>144</v>
      </c>
      <c r="P283" s="164" t="s">
        <v>24</v>
      </c>
      <c r="Q283" s="165" t="s">
        <v>25</v>
      </c>
      <c r="R283" s="166" t="s">
        <v>26</v>
      </c>
      <c r="S283" s="165" t="s">
        <v>25</v>
      </c>
      <c r="T283" s="102"/>
      <c r="U283" s="102"/>
      <c r="V283" s="163" t="s">
        <v>144</v>
      </c>
      <c r="W283" s="164" t="s">
        <v>24</v>
      </c>
      <c r="X283" s="165" t="s">
        <v>25</v>
      </c>
      <c r="Y283" s="166" t="s">
        <v>26</v>
      </c>
      <c r="Z283" s="165" t="s">
        <v>25</v>
      </c>
      <c r="AA283" s="102"/>
      <c r="AC283" s="163" t="s">
        <v>144</v>
      </c>
      <c r="AD283" s="164" t="s">
        <v>24</v>
      </c>
      <c r="AE283" s="165" t="s">
        <v>25</v>
      </c>
      <c r="AF283" s="166" t="s">
        <v>26</v>
      </c>
      <c r="AG283" s="165" t="s">
        <v>25</v>
      </c>
      <c r="AH283" s="102"/>
      <c r="AI283" s="102"/>
      <c r="AJ283" s="163" t="s">
        <v>144</v>
      </c>
      <c r="AK283" s="164" t="s">
        <v>24</v>
      </c>
      <c r="AL283" s="165" t="s">
        <v>25</v>
      </c>
      <c r="AM283" s="166" t="s">
        <v>26</v>
      </c>
      <c r="AN283" s="165" t="s">
        <v>25</v>
      </c>
      <c r="AO283" s="102"/>
      <c r="AP283" s="102"/>
      <c r="AQ283" s="163" t="s">
        <v>144</v>
      </c>
      <c r="AR283" s="164" t="s">
        <v>24</v>
      </c>
      <c r="AS283" s="165" t="s">
        <v>25</v>
      </c>
      <c r="AT283" s="166" t="s">
        <v>26</v>
      </c>
      <c r="AU283" s="165" t="s">
        <v>25</v>
      </c>
      <c r="AV283" s="102"/>
      <c r="AW283" s="102"/>
      <c r="AX283" s="163" t="s">
        <v>144</v>
      </c>
      <c r="AY283" s="164" t="s">
        <v>24</v>
      </c>
      <c r="AZ283" s="165" t="s">
        <v>25</v>
      </c>
      <c r="BA283" s="166" t="s">
        <v>26</v>
      </c>
      <c r="BB283" s="165" t="s">
        <v>25</v>
      </c>
      <c r="BC283" s="102"/>
      <c r="BE283" s="163" t="s">
        <v>144</v>
      </c>
      <c r="BF283" s="164" t="s">
        <v>24</v>
      </c>
      <c r="BG283" s="165" t="s">
        <v>25</v>
      </c>
      <c r="BH283" s="166" t="s">
        <v>26</v>
      </c>
      <c r="BI283" s="165" t="s">
        <v>25</v>
      </c>
      <c r="BJ283" s="102"/>
      <c r="BL283" s="163" t="s">
        <v>144</v>
      </c>
      <c r="BM283" s="164" t="s">
        <v>24</v>
      </c>
      <c r="BN283" s="165" t="s">
        <v>25</v>
      </c>
      <c r="BO283" s="166" t="s">
        <v>26</v>
      </c>
      <c r="BP283" s="165" t="s">
        <v>25</v>
      </c>
      <c r="BQ283" s="102"/>
      <c r="BS283" s="163" t="s">
        <v>144</v>
      </c>
      <c r="BT283" s="164" t="s">
        <v>24</v>
      </c>
      <c r="BU283" s="165" t="s">
        <v>25</v>
      </c>
      <c r="BV283" s="166" t="s">
        <v>26</v>
      </c>
      <c r="BW283" s="165" t="s">
        <v>25</v>
      </c>
      <c r="BX283" s="102"/>
      <c r="BZ283" s="105" t="s">
        <v>144</v>
      </c>
      <c r="CA283" s="106" t="s">
        <v>24</v>
      </c>
      <c r="CB283" s="107" t="s">
        <v>25</v>
      </c>
      <c r="CC283" s="108" t="s">
        <v>26</v>
      </c>
      <c r="CD283" s="107" t="s">
        <v>25</v>
      </c>
      <c r="CE283" s="102"/>
      <c r="CG283" s="105" t="s">
        <v>144</v>
      </c>
      <c r="CH283" s="106" t="s">
        <v>24</v>
      </c>
      <c r="CI283" s="107" t="s">
        <v>25</v>
      </c>
      <c r="CJ283" s="108" t="s">
        <v>26</v>
      </c>
      <c r="CK283" s="107" t="s">
        <v>25</v>
      </c>
      <c r="CL283" s="102"/>
      <c r="CN283" s="105" t="s">
        <v>144</v>
      </c>
      <c r="CO283" s="106" t="s">
        <v>24</v>
      </c>
      <c r="CP283" s="107" t="s">
        <v>25</v>
      </c>
      <c r="CQ283" s="108" t="s">
        <v>26</v>
      </c>
      <c r="CR283" s="107" t="s">
        <v>25</v>
      </c>
      <c r="CS283" s="102"/>
      <c r="CU283" s="105" t="s">
        <v>144</v>
      </c>
      <c r="CV283" s="106" t="s">
        <v>24</v>
      </c>
      <c r="CW283" s="107" t="s">
        <v>25</v>
      </c>
      <c r="CX283" s="108" t="s">
        <v>26</v>
      </c>
      <c r="CY283" s="107" t="s">
        <v>25</v>
      </c>
      <c r="CZ283" s="102"/>
      <c r="DB283" s="105" t="s">
        <v>144</v>
      </c>
      <c r="DC283" s="106" t="s">
        <v>24</v>
      </c>
      <c r="DD283" s="107" t="s">
        <v>25</v>
      </c>
      <c r="DE283" s="108" t="s">
        <v>26</v>
      </c>
      <c r="DF283" s="107" t="s">
        <v>25</v>
      </c>
      <c r="DG283" s="102"/>
    </row>
    <row r="284" spans="1:111" x14ac:dyDescent="0.3">
      <c r="A284" s="102"/>
      <c r="B284" s="102"/>
      <c r="C284" s="101"/>
      <c r="D284" s="102"/>
      <c r="E284" s="101"/>
      <c r="F284" s="102"/>
      <c r="G284" s="102"/>
      <c r="H284" s="102"/>
      <c r="I284" s="102"/>
      <c r="J284" s="101"/>
      <c r="K284" s="102"/>
      <c r="L284" s="101"/>
      <c r="M284" s="102"/>
      <c r="N284" s="102"/>
      <c r="O284" s="102"/>
      <c r="P284" s="102"/>
      <c r="Q284" s="101"/>
      <c r="R284" s="102"/>
      <c r="S284" s="101"/>
      <c r="T284" s="102"/>
      <c r="U284" s="102"/>
      <c r="V284" s="102"/>
      <c r="W284" s="102"/>
      <c r="X284" s="101"/>
      <c r="Y284" s="102"/>
      <c r="Z284" s="101"/>
      <c r="AA284" s="102"/>
      <c r="AC284" s="102"/>
      <c r="AD284" s="102"/>
      <c r="AE284" s="101"/>
      <c r="AF284" s="102"/>
      <c r="AG284" s="101"/>
      <c r="AH284" s="102"/>
      <c r="AI284" s="102"/>
      <c r="AJ284" s="102"/>
      <c r="AK284" s="102"/>
      <c r="AL284" s="101"/>
      <c r="AM284" s="102"/>
      <c r="AN284" s="101"/>
      <c r="AO284" s="102"/>
      <c r="AP284" s="102"/>
      <c r="AQ284" s="102"/>
      <c r="AR284" s="102"/>
      <c r="AS284" s="101"/>
      <c r="AT284" s="102"/>
      <c r="AU284" s="101"/>
      <c r="AV284" s="102"/>
      <c r="AW284" s="102"/>
      <c r="AX284" s="102"/>
      <c r="AY284" s="102"/>
      <c r="AZ284" s="101"/>
      <c r="BA284" s="102"/>
      <c r="BB284" s="101"/>
      <c r="BC284" s="102"/>
      <c r="BE284" s="102"/>
      <c r="BF284" s="102"/>
      <c r="BG284" s="101"/>
      <c r="BH284" s="102"/>
      <c r="BI284" s="101"/>
      <c r="BJ284" s="102"/>
      <c r="BL284" s="102"/>
      <c r="BM284" s="102"/>
      <c r="BN284" s="101"/>
      <c r="BO284" s="102"/>
      <c r="BP284" s="101"/>
      <c r="BQ284" s="102"/>
      <c r="BS284" s="102"/>
      <c r="BT284" s="102"/>
      <c r="BU284" s="101"/>
      <c r="BV284" s="102"/>
      <c r="BW284" s="101"/>
      <c r="BX284" s="102"/>
      <c r="BZ284" s="102"/>
      <c r="CA284" s="102"/>
      <c r="CB284" s="101"/>
      <c r="CC284" s="102"/>
      <c r="CD284" s="101"/>
      <c r="CE284" s="102"/>
      <c r="CG284" s="102"/>
      <c r="CH284" s="102"/>
      <c r="CI284" s="101"/>
      <c r="CJ284" s="102"/>
      <c r="CK284" s="101"/>
      <c r="CL284" s="102"/>
      <c r="CN284" s="102"/>
      <c r="CO284" s="102"/>
      <c r="CP284" s="101"/>
      <c r="CQ284" s="102"/>
      <c r="CR284" s="101"/>
      <c r="CS284" s="102"/>
      <c r="CU284" s="102"/>
      <c r="CV284" s="102"/>
      <c r="CW284" s="101"/>
      <c r="CX284" s="102"/>
      <c r="CY284" s="101"/>
      <c r="CZ284" s="102"/>
      <c r="DB284" s="102"/>
      <c r="DC284" s="102"/>
      <c r="DD284" s="101"/>
      <c r="DE284" s="102"/>
      <c r="DF284" s="101"/>
      <c r="DG284" s="102"/>
    </row>
    <row r="285" spans="1:111" x14ac:dyDescent="0.3">
      <c r="A285" s="155" t="s">
        <v>145</v>
      </c>
      <c r="B285" s="168">
        <v>0</v>
      </c>
      <c r="C285" s="95">
        <v>0</v>
      </c>
      <c r="D285" s="170">
        <v>0</v>
      </c>
      <c r="E285" s="95">
        <v>0</v>
      </c>
      <c r="F285" s="102"/>
      <c r="G285" s="102"/>
      <c r="H285" s="155" t="s">
        <v>145</v>
      </c>
      <c r="I285" s="168">
        <v>0</v>
      </c>
      <c r="J285" s="95">
        <v>0</v>
      </c>
      <c r="K285" s="170">
        <v>0</v>
      </c>
      <c r="L285" s="95">
        <v>0</v>
      </c>
      <c r="M285" s="102"/>
      <c r="N285" s="102"/>
      <c r="O285" s="155" t="s">
        <v>145</v>
      </c>
      <c r="P285" s="168">
        <v>0</v>
      </c>
      <c r="Q285" s="95">
        <v>0</v>
      </c>
      <c r="R285" s="170">
        <v>0</v>
      </c>
      <c r="S285" s="95">
        <v>0</v>
      </c>
      <c r="T285" s="102"/>
      <c r="U285" s="102"/>
      <c r="V285" s="155" t="s">
        <v>145</v>
      </c>
      <c r="W285" s="168">
        <v>0</v>
      </c>
      <c r="X285" s="95">
        <v>0</v>
      </c>
      <c r="Y285" s="170">
        <v>0</v>
      </c>
      <c r="Z285" s="95">
        <v>0</v>
      </c>
      <c r="AA285" s="102"/>
      <c r="AC285" s="155" t="s">
        <v>145</v>
      </c>
      <c r="AD285" s="168">
        <v>0</v>
      </c>
      <c r="AE285" s="95">
        <v>0</v>
      </c>
      <c r="AF285" s="170">
        <v>0</v>
      </c>
      <c r="AG285" s="95">
        <v>0</v>
      </c>
      <c r="AH285" s="102"/>
      <c r="AI285" s="102"/>
      <c r="AJ285" s="155" t="s">
        <v>145</v>
      </c>
      <c r="AK285" s="168">
        <v>0</v>
      </c>
      <c r="AL285" s="95">
        <v>0</v>
      </c>
      <c r="AM285" s="170">
        <v>0</v>
      </c>
      <c r="AN285" s="95">
        <v>0</v>
      </c>
      <c r="AO285" s="102"/>
      <c r="AP285" s="102"/>
      <c r="AQ285" s="155" t="s">
        <v>145</v>
      </c>
      <c r="AR285" s="168">
        <v>0</v>
      </c>
      <c r="AS285" s="95">
        <v>0</v>
      </c>
      <c r="AT285" s="170">
        <v>0</v>
      </c>
      <c r="AU285" s="95">
        <v>0</v>
      </c>
      <c r="AV285" s="102"/>
      <c r="AW285" s="102"/>
      <c r="AX285" s="155" t="s">
        <v>145</v>
      </c>
      <c r="AY285" s="168">
        <v>0</v>
      </c>
      <c r="AZ285" s="95">
        <v>0</v>
      </c>
      <c r="BA285" s="170">
        <v>0</v>
      </c>
      <c r="BB285" s="95">
        <v>0</v>
      </c>
      <c r="BC285" s="102"/>
      <c r="BE285" s="155" t="s">
        <v>145</v>
      </c>
      <c r="BF285" s="168">
        <v>92309.83</v>
      </c>
      <c r="BG285" s="95">
        <v>1.3622724556752854E-3</v>
      </c>
      <c r="BH285" s="170">
        <v>1</v>
      </c>
      <c r="BI285" s="95">
        <v>1.7035775127768314E-3</v>
      </c>
      <c r="BJ285" s="102"/>
      <c r="BL285" s="155" t="s">
        <v>145</v>
      </c>
      <c r="BM285" s="168">
        <v>89766.65</v>
      </c>
      <c r="BN285" s="95">
        <v>1.7086571000336258E-3</v>
      </c>
      <c r="BO285" s="170">
        <v>1</v>
      </c>
      <c r="BP285" s="95">
        <v>2.1786492374727671E-3</v>
      </c>
      <c r="BQ285" s="102"/>
      <c r="BS285" s="155" t="s">
        <v>145</v>
      </c>
      <c r="BT285" s="168">
        <v>69431.25</v>
      </c>
      <c r="BU285" s="95">
        <v>1.5222680421136093E-3</v>
      </c>
      <c r="BV285" s="170">
        <v>1</v>
      </c>
      <c r="BW285" s="95">
        <v>2.5380710659898475E-3</v>
      </c>
      <c r="BX285" s="102"/>
      <c r="BZ285" s="87" t="s">
        <v>145</v>
      </c>
      <c r="CA285" s="88">
        <v>69431.25</v>
      </c>
      <c r="CB285" s="92">
        <v>1.7332537011584058E-3</v>
      </c>
      <c r="CC285" s="90">
        <v>1</v>
      </c>
      <c r="CD285" s="92">
        <v>2.8901734104046241E-3</v>
      </c>
      <c r="CE285" s="102"/>
      <c r="CG285" s="87" t="s">
        <v>145</v>
      </c>
      <c r="CH285" s="88">
        <v>69431.25</v>
      </c>
      <c r="CI285" s="92">
        <v>1.9866120330591496E-3</v>
      </c>
      <c r="CJ285" s="90">
        <v>1</v>
      </c>
      <c r="CK285" s="92">
        <v>3.2786885245901639E-3</v>
      </c>
      <c r="CL285" s="102"/>
      <c r="CN285" s="87" t="s">
        <v>145</v>
      </c>
      <c r="CO285" s="88">
        <v>69431.25</v>
      </c>
      <c r="CP285" s="92">
        <v>2.4757915351980571E-3</v>
      </c>
      <c r="CQ285" s="90">
        <v>1</v>
      </c>
      <c r="CR285" s="92">
        <v>3.8167938931297708E-3</v>
      </c>
      <c r="CS285" s="102"/>
      <c r="CU285" s="87" t="s">
        <v>145</v>
      </c>
      <c r="CV285" s="88">
        <v>69431.25</v>
      </c>
      <c r="CW285" s="92">
        <v>2.735182647989698E-3</v>
      </c>
      <c r="CX285" s="90">
        <v>1</v>
      </c>
      <c r="CY285" s="92">
        <v>4.2194092827004216E-3</v>
      </c>
      <c r="CZ285" s="102"/>
      <c r="DB285" s="87" t="s">
        <v>145</v>
      </c>
      <c r="DC285" s="88">
        <v>0</v>
      </c>
      <c r="DD285" s="92">
        <v>0</v>
      </c>
      <c r="DE285" s="90">
        <v>0</v>
      </c>
      <c r="DF285" s="92">
        <v>0</v>
      </c>
      <c r="DG285" s="102"/>
    </row>
    <row r="286" spans="1:111" x14ac:dyDescent="0.3">
      <c r="A286" s="155" t="s">
        <v>146</v>
      </c>
      <c r="B286" s="168">
        <v>195619148.99999964</v>
      </c>
      <c r="C286" s="95">
        <v>1</v>
      </c>
      <c r="D286" s="170">
        <v>1519</v>
      </c>
      <c r="E286" s="95">
        <v>1</v>
      </c>
      <c r="F286" s="102"/>
      <c r="G286" s="102"/>
      <c r="H286" s="155" t="s">
        <v>146</v>
      </c>
      <c r="I286" s="168">
        <v>190698539.93999994</v>
      </c>
      <c r="J286" s="95">
        <v>1</v>
      </c>
      <c r="K286" s="170">
        <v>1491</v>
      </c>
      <c r="L286" s="95">
        <v>1</v>
      </c>
      <c r="M286" s="102"/>
      <c r="N286" s="102"/>
      <c r="O286" s="155" t="s">
        <v>146</v>
      </c>
      <c r="P286" s="168">
        <v>184728748.98000002</v>
      </c>
      <c r="Q286" s="95">
        <v>1</v>
      </c>
      <c r="R286" s="170">
        <v>1459</v>
      </c>
      <c r="S286" s="95">
        <v>1</v>
      </c>
      <c r="T286" s="102"/>
      <c r="U286" s="102"/>
      <c r="V286" s="155" t="s">
        <v>146</v>
      </c>
      <c r="W286" s="168">
        <v>180243108.24999994</v>
      </c>
      <c r="X286" s="95">
        <v>1</v>
      </c>
      <c r="Y286" s="170">
        <v>1427</v>
      </c>
      <c r="Z286" s="95">
        <v>1</v>
      </c>
      <c r="AA286" s="102"/>
      <c r="AC286" s="155" t="s">
        <v>146</v>
      </c>
      <c r="AD286" s="168">
        <v>174278967.1999999</v>
      </c>
      <c r="AE286" s="95">
        <v>1</v>
      </c>
      <c r="AF286" s="170">
        <v>1398</v>
      </c>
      <c r="AG286" s="95">
        <v>1</v>
      </c>
      <c r="AH286" s="102"/>
      <c r="AI286" s="102"/>
      <c r="AJ286" s="155" t="s">
        <v>146</v>
      </c>
      <c r="AK286" s="168">
        <v>169488881.41000003</v>
      </c>
      <c r="AL286" s="95">
        <v>1</v>
      </c>
      <c r="AM286" s="170">
        <v>1367</v>
      </c>
      <c r="AN286" s="95">
        <v>1</v>
      </c>
      <c r="AO286" s="102"/>
      <c r="AP286" s="102"/>
      <c r="AQ286" s="155" t="s">
        <v>146</v>
      </c>
      <c r="AR286" s="168">
        <v>157839572.3699998</v>
      </c>
      <c r="AS286" s="95">
        <v>1</v>
      </c>
      <c r="AT286" s="170">
        <v>1291</v>
      </c>
      <c r="AU286" s="95">
        <v>1</v>
      </c>
      <c r="AV286" s="102"/>
      <c r="AW286" s="102"/>
      <c r="AX286" s="155" t="s">
        <v>146</v>
      </c>
      <c r="AY286" s="168">
        <v>96518430.230000034</v>
      </c>
      <c r="AZ286" s="95">
        <v>1</v>
      </c>
      <c r="BA286" s="170">
        <v>825</v>
      </c>
      <c r="BB286" s="95">
        <v>1</v>
      </c>
      <c r="BC286" s="102"/>
      <c r="BE286" s="155" t="s">
        <v>146</v>
      </c>
      <c r="BF286" s="168">
        <v>67669340.650000021</v>
      </c>
      <c r="BG286" s="95">
        <v>0.99863772754432478</v>
      </c>
      <c r="BH286" s="170">
        <v>586</v>
      </c>
      <c r="BI286" s="95">
        <v>0.99829642248722317</v>
      </c>
      <c r="BJ286" s="102"/>
      <c r="BL286" s="155" t="s">
        <v>146</v>
      </c>
      <c r="BM286" s="168">
        <v>52446608.260000035</v>
      </c>
      <c r="BN286" s="95">
        <v>0.99829134289996635</v>
      </c>
      <c r="BO286" s="170">
        <v>458</v>
      </c>
      <c r="BP286" s="95">
        <v>0.9978213507625272</v>
      </c>
      <c r="BQ286" s="102"/>
      <c r="BS286" s="155" t="s">
        <v>146</v>
      </c>
      <c r="BT286" s="168">
        <v>45540965.919999994</v>
      </c>
      <c r="BU286" s="95">
        <v>0.99847773195788636</v>
      </c>
      <c r="BV286" s="170">
        <v>393</v>
      </c>
      <c r="BW286" s="95">
        <v>0.9974619289340102</v>
      </c>
      <c r="BX286" s="102"/>
      <c r="BZ286" s="87" t="s">
        <v>146</v>
      </c>
      <c r="CA286" s="88">
        <v>39988899.479999997</v>
      </c>
      <c r="CB286" s="92">
        <v>0.9982667462988416</v>
      </c>
      <c r="CC286" s="90">
        <v>345</v>
      </c>
      <c r="CD286" s="92">
        <v>0.99710982658959535</v>
      </c>
      <c r="CE286" s="102"/>
      <c r="CG286" s="87" t="s">
        <v>146</v>
      </c>
      <c r="CH286" s="88">
        <v>34880145.640000015</v>
      </c>
      <c r="CI286" s="92">
        <v>0.99801338796694083</v>
      </c>
      <c r="CJ286" s="90">
        <v>304</v>
      </c>
      <c r="CK286" s="92">
        <v>0.99672131147540988</v>
      </c>
      <c r="CL286" s="102"/>
      <c r="CN286" s="87" t="s">
        <v>146</v>
      </c>
      <c r="CO286" s="88">
        <v>27974630.220000006</v>
      </c>
      <c r="CP286" s="92">
        <v>0.99752420846480194</v>
      </c>
      <c r="CQ286" s="90">
        <v>261</v>
      </c>
      <c r="CR286" s="92">
        <v>0.99618320610687028</v>
      </c>
      <c r="CS286" s="102"/>
      <c r="CU286" s="87" t="s">
        <v>146</v>
      </c>
      <c r="CV286" s="88">
        <v>25315070.970000014</v>
      </c>
      <c r="CW286" s="92">
        <v>0.99726481735201034</v>
      </c>
      <c r="CX286" s="90">
        <v>236</v>
      </c>
      <c r="CY286" s="92">
        <v>0.99578059071729963</v>
      </c>
      <c r="CZ286" s="102"/>
      <c r="DB286" s="87" t="s">
        <v>146</v>
      </c>
      <c r="DC286" s="88">
        <v>0</v>
      </c>
      <c r="DD286" s="92">
        <v>0</v>
      </c>
      <c r="DE286" s="90">
        <v>0</v>
      </c>
      <c r="DF286" s="92">
        <v>0</v>
      </c>
      <c r="DG286" s="102"/>
    </row>
    <row r="287" spans="1:111" x14ac:dyDescent="0.3">
      <c r="A287" s="155"/>
      <c r="B287" s="190"/>
      <c r="C287" s="169"/>
      <c r="D287" s="155"/>
      <c r="E287" s="169"/>
      <c r="F287" s="102"/>
      <c r="G287" s="102"/>
      <c r="H287" s="155"/>
      <c r="I287" s="190"/>
      <c r="J287" s="169"/>
      <c r="K287" s="155"/>
      <c r="L287" s="169"/>
      <c r="M287" s="102"/>
      <c r="N287" s="102"/>
      <c r="O287" s="155"/>
      <c r="P287" s="190"/>
      <c r="Q287" s="169"/>
      <c r="R287" s="155"/>
      <c r="S287" s="169"/>
      <c r="T287" s="102"/>
      <c r="U287" s="102"/>
      <c r="V287" s="155"/>
      <c r="W287" s="190"/>
      <c r="X287" s="169"/>
      <c r="Y287" s="155"/>
      <c r="Z287" s="169"/>
      <c r="AA287" s="102"/>
      <c r="AC287" s="155"/>
      <c r="AD287" s="190"/>
      <c r="AE287" s="169"/>
      <c r="AF287" s="155"/>
      <c r="AG287" s="169"/>
      <c r="AH287" s="102"/>
      <c r="AI287" s="102"/>
      <c r="AJ287" s="155"/>
      <c r="AK287" s="190"/>
      <c r="AL287" s="169"/>
      <c r="AM287" s="155"/>
      <c r="AN287" s="169"/>
      <c r="AO287" s="102"/>
      <c r="AP287" s="102"/>
      <c r="AQ287" s="155"/>
      <c r="AR287" s="190"/>
      <c r="AS287" s="169"/>
      <c r="AT287" s="155"/>
      <c r="AU287" s="169"/>
      <c r="AV287" s="102"/>
      <c r="AW287" s="102"/>
      <c r="AX287" s="155"/>
      <c r="AY287" s="190"/>
      <c r="AZ287" s="169"/>
      <c r="BA287" s="155"/>
      <c r="BB287" s="169"/>
      <c r="BC287" s="102"/>
      <c r="BE287" s="155"/>
      <c r="BF287" s="190"/>
      <c r="BG287" s="169"/>
      <c r="BH287" s="155"/>
      <c r="BI287" s="169"/>
      <c r="BJ287" s="102"/>
      <c r="BL287" s="155"/>
      <c r="BM287" s="190"/>
      <c r="BN287" s="169"/>
      <c r="BO287" s="155"/>
      <c r="BP287" s="169"/>
      <c r="BQ287" s="102"/>
      <c r="BS287" s="155"/>
      <c r="BT287" s="190"/>
      <c r="BU287" s="169"/>
      <c r="BV287" s="155"/>
      <c r="BW287" s="169"/>
      <c r="BX287" s="102"/>
      <c r="BZ287" s="87"/>
      <c r="CA287" s="144"/>
      <c r="CB287" s="109"/>
      <c r="CC287" s="87"/>
      <c r="CD287" s="109"/>
      <c r="CE287" s="102"/>
      <c r="CG287" s="87"/>
      <c r="CH287" s="144"/>
      <c r="CI287" s="109"/>
      <c r="CJ287" s="87"/>
      <c r="CK287" s="109"/>
      <c r="CL287" s="102"/>
      <c r="CN287" s="87"/>
      <c r="CO287" s="144"/>
      <c r="CP287" s="109"/>
      <c r="CQ287" s="87"/>
      <c r="CR287" s="109"/>
      <c r="CS287" s="102"/>
      <c r="CU287" s="87"/>
      <c r="CV287" s="144"/>
      <c r="CW287" s="109"/>
      <c r="CX287" s="87"/>
      <c r="CY287" s="109"/>
      <c r="CZ287" s="102"/>
      <c r="DB287" s="87"/>
      <c r="DC287" s="144"/>
      <c r="DD287" s="109"/>
      <c r="DE287" s="87"/>
      <c r="DF287" s="109"/>
      <c r="DG287" s="102"/>
    </row>
    <row r="288" spans="1:111" ht="14.4" thickBot="1" x14ac:dyDescent="0.35">
      <c r="A288" s="155"/>
      <c r="B288" s="172">
        <v>195619148.99999964</v>
      </c>
      <c r="C288" s="175"/>
      <c r="D288" s="173">
        <v>1519</v>
      </c>
      <c r="E288" s="169"/>
      <c r="F288" s="102"/>
      <c r="G288" s="102"/>
      <c r="H288" s="155"/>
      <c r="I288" s="172">
        <v>190698539.93999994</v>
      </c>
      <c r="J288" s="175"/>
      <c r="K288" s="173">
        <v>1491</v>
      </c>
      <c r="L288" s="169"/>
      <c r="M288" s="102"/>
      <c r="N288" s="102"/>
      <c r="O288" s="155"/>
      <c r="P288" s="172">
        <v>184728748.98000002</v>
      </c>
      <c r="Q288" s="175"/>
      <c r="R288" s="173">
        <v>1459</v>
      </c>
      <c r="S288" s="169"/>
      <c r="T288" s="102"/>
      <c r="U288" s="102"/>
      <c r="V288" s="155"/>
      <c r="W288" s="172">
        <v>180243108.24999994</v>
      </c>
      <c r="X288" s="175"/>
      <c r="Y288" s="173">
        <v>1427</v>
      </c>
      <c r="Z288" s="169"/>
      <c r="AA288" s="102"/>
      <c r="AC288" s="155"/>
      <c r="AD288" s="172">
        <v>174278967.1999999</v>
      </c>
      <c r="AE288" s="175"/>
      <c r="AF288" s="173">
        <v>1398</v>
      </c>
      <c r="AG288" s="169"/>
      <c r="AH288" s="102"/>
      <c r="AI288" s="102"/>
      <c r="AJ288" s="155"/>
      <c r="AK288" s="172">
        <v>169488881.41000003</v>
      </c>
      <c r="AL288" s="175"/>
      <c r="AM288" s="173">
        <v>1367</v>
      </c>
      <c r="AN288" s="169"/>
      <c r="AO288" s="102"/>
      <c r="AP288" s="102"/>
      <c r="AQ288" s="155"/>
      <c r="AR288" s="172">
        <v>157839572.3699998</v>
      </c>
      <c r="AS288" s="175"/>
      <c r="AT288" s="173">
        <v>1291</v>
      </c>
      <c r="AU288" s="169"/>
      <c r="AV288" s="102"/>
      <c r="AW288" s="102"/>
      <c r="AX288" s="155"/>
      <c r="AY288" s="172">
        <v>96518430.230000034</v>
      </c>
      <c r="AZ288" s="175"/>
      <c r="BA288" s="173">
        <v>825</v>
      </c>
      <c r="BB288" s="169"/>
      <c r="BC288" s="102"/>
      <c r="BE288" s="155"/>
      <c r="BF288" s="172">
        <v>67761650.480000019</v>
      </c>
      <c r="BG288" s="175"/>
      <c r="BH288" s="173">
        <v>587</v>
      </c>
      <c r="BI288" s="169"/>
      <c r="BJ288" s="102"/>
      <c r="BL288" s="155"/>
      <c r="BM288" s="172">
        <v>52536374.910000034</v>
      </c>
      <c r="BN288" s="175"/>
      <c r="BO288" s="173">
        <v>459</v>
      </c>
      <c r="BP288" s="169"/>
      <c r="BQ288" s="102"/>
      <c r="BS288" s="155"/>
      <c r="BT288" s="172">
        <v>45610397.169999994</v>
      </c>
      <c r="BU288" s="175"/>
      <c r="BV288" s="173">
        <v>394</v>
      </c>
      <c r="BW288" s="169"/>
      <c r="BX288" s="102"/>
      <c r="BZ288" s="87"/>
      <c r="CA288" s="110">
        <v>40058330.729999997</v>
      </c>
      <c r="CB288" s="113"/>
      <c r="CC288" s="111">
        <v>346</v>
      </c>
      <c r="CD288" s="109"/>
      <c r="CE288" s="102"/>
      <c r="CG288" s="87"/>
      <c r="CH288" s="110">
        <v>34949576.890000015</v>
      </c>
      <c r="CI288" s="113"/>
      <c r="CJ288" s="111">
        <v>305</v>
      </c>
      <c r="CK288" s="109"/>
      <c r="CL288" s="102"/>
      <c r="CN288" s="87"/>
      <c r="CO288" s="110">
        <v>28044061.470000006</v>
      </c>
      <c r="CP288" s="113"/>
      <c r="CQ288" s="111">
        <v>262</v>
      </c>
      <c r="CR288" s="109"/>
      <c r="CS288" s="102"/>
      <c r="CU288" s="87"/>
      <c r="CV288" s="110">
        <v>25384502.220000014</v>
      </c>
      <c r="CW288" s="113"/>
      <c r="CX288" s="111">
        <v>237</v>
      </c>
      <c r="CY288" s="109"/>
      <c r="CZ288" s="102"/>
      <c r="DB288" s="87"/>
      <c r="DC288" s="110">
        <v>0</v>
      </c>
      <c r="DD288" s="113"/>
      <c r="DE288" s="111">
        <v>0</v>
      </c>
      <c r="DF288" s="109"/>
      <c r="DG288" s="102"/>
    </row>
    <row r="289" spans="1:111" ht="14.4" thickTop="1" x14ac:dyDescent="0.3">
      <c r="A289" s="102"/>
      <c r="B289" s="102"/>
      <c r="C289" s="101"/>
      <c r="D289" s="102"/>
      <c r="E289" s="101"/>
      <c r="F289" s="102"/>
      <c r="G289" s="102"/>
      <c r="H289" s="102"/>
      <c r="I289" s="102"/>
      <c r="J289" s="101"/>
      <c r="K289" s="102"/>
      <c r="L289" s="101"/>
      <c r="M289" s="102"/>
      <c r="N289" s="102"/>
      <c r="O289" s="102"/>
      <c r="P289" s="102"/>
      <c r="Q289" s="101"/>
      <c r="R289" s="102"/>
      <c r="S289" s="101"/>
      <c r="T289" s="102"/>
      <c r="U289" s="102"/>
      <c r="V289" s="102"/>
      <c r="W289" s="102"/>
      <c r="X289" s="101"/>
      <c r="Y289" s="102"/>
      <c r="Z289" s="101"/>
      <c r="AA289" s="102"/>
      <c r="AC289" s="102"/>
      <c r="AD289" s="102"/>
      <c r="AE289" s="101"/>
      <c r="AF289" s="102"/>
      <c r="AG289" s="101"/>
      <c r="AH289" s="102"/>
      <c r="AI289" s="102"/>
      <c r="AJ289" s="102"/>
      <c r="AK289" s="102"/>
      <c r="AL289" s="101"/>
      <c r="AM289" s="102"/>
      <c r="AN289" s="101"/>
      <c r="AO289" s="102"/>
      <c r="AP289" s="102"/>
      <c r="AQ289" s="102"/>
      <c r="AR289" s="102"/>
      <c r="AS289" s="101"/>
      <c r="AT289" s="102"/>
      <c r="AU289" s="101"/>
      <c r="AV289" s="102"/>
      <c r="AW289" s="102"/>
      <c r="AX289" s="102"/>
      <c r="AY289" s="102"/>
      <c r="AZ289" s="101"/>
      <c r="BA289" s="102"/>
      <c r="BB289" s="101"/>
      <c r="BC289" s="102"/>
      <c r="BE289" s="102"/>
      <c r="BF289" s="102"/>
      <c r="BG289" s="101"/>
      <c r="BH289" s="102"/>
      <c r="BI289" s="101"/>
      <c r="BJ289" s="102"/>
      <c r="BL289" s="102"/>
      <c r="BM289" s="102"/>
      <c r="BN289" s="101"/>
      <c r="BO289" s="102"/>
      <c r="BP289" s="101"/>
      <c r="BQ289" s="102"/>
      <c r="BS289" s="102"/>
      <c r="BT289" s="102"/>
      <c r="BU289" s="101"/>
      <c r="BV289" s="102"/>
      <c r="BW289" s="101"/>
      <c r="BX289" s="102"/>
      <c r="BZ289" s="87"/>
      <c r="CA289" s="87"/>
      <c r="CB289" s="109"/>
      <c r="CC289" s="87"/>
      <c r="CD289" s="109"/>
      <c r="CE289" s="102"/>
      <c r="CG289" s="87"/>
      <c r="CH289" s="87"/>
      <c r="CI289" s="109"/>
      <c r="CJ289" s="87"/>
      <c r="CK289" s="109"/>
      <c r="CL289" s="102"/>
      <c r="CN289" s="87"/>
      <c r="CO289" s="87"/>
      <c r="CP289" s="109"/>
      <c r="CQ289" s="87"/>
      <c r="CR289" s="109"/>
      <c r="CS289" s="102"/>
      <c r="CU289" s="87"/>
      <c r="CV289" s="87"/>
      <c r="CW289" s="109"/>
      <c r="CX289" s="87"/>
      <c r="CY289" s="109"/>
      <c r="CZ289" s="102"/>
      <c r="DB289" s="87"/>
      <c r="DC289" s="87"/>
      <c r="DD289" s="109"/>
      <c r="DE289" s="87"/>
      <c r="DF289" s="109"/>
      <c r="DG289" s="102"/>
    </row>
    <row r="290" spans="1:111" x14ac:dyDescent="0.3">
      <c r="A290" s="102"/>
      <c r="B290" s="102"/>
      <c r="C290" s="101"/>
      <c r="D290" s="102"/>
      <c r="E290" s="101"/>
      <c r="F290" s="102"/>
      <c r="G290" s="102"/>
      <c r="H290" s="102"/>
      <c r="I290" s="102"/>
      <c r="J290" s="101"/>
      <c r="K290" s="102"/>
      <c r="L290" s="101"/>
      <c r="M290" s="102"/>
      <c r="N290" s="102"/>
      <c r="O290" s="102"/>
      <c r="P290" s="102"/>
      <c r="Q290" s="101"/>
      <c r="R290" s="102"/>
      <c r="S290" s="101"/>
      <c r="T290" s="102"/>
      <c r="U290" s="102"/>
      <c r="V290" s="102"/>
      <c r="W290" s="102"/>
      <c r="X290" s="101"/>
      <c r="Y290" s="102"/>
      <c r="Z290" s="101"/>
      <c r="AA290" s="102"/>
      <c r="AC290" s="102"/>
      <c r="AD290" s="102"/>
      <c r="AE290" s="101"/>
      <c r="AF290" s="102"/>
      <c r="AG290" s="101"/>
      <c r="AH290" s="102"/>
      <c r="AI290" s="102"/>
      <c r="AJ290" s="102"/>
      <c r="AK290" s="102"/>
      <c r="AL290" s="101"/>
      <c r="AM290" s="102"/>
      <c r="AN290" s="101"/>
      <c r="AO290" s="102"/>
      <c r="AP290" s="102"/>
      <c r="AQ290" s="102"/>
      <c r="AR290" s="102"/>
      <c r="AS290" s="101"/>
      <c r="AT290" s="102"/>
      <c r="AU290" s="101"/>
      <c r="AV290" s="102"/>
      <c r="AW290" s="102"/>
      <c r="AX290" s="102"/>
      <c r="AY290" s="102"/>
      <c r="AZ290" s="101"/>
      <c r="BA290" s="102"/>
      <c r="BB290" s="101"/>
      <c r="BC290" s="102"/>
      <c r="BE290" s="102"/>
      <c r="BF290" s="102"/>
      <c r="BG290" s="101"/>
      <c r="BH290" s="102"/>
      <c r="BI290" s="101"/>
      <c r="BJ290" s="102"/>
      <c r="BL290" s="102"/>
      <c r="BM290" s="102"/>
      <c r="BN290" s="101"/>
      <c r="BO290" s="102"/>
      <c r="BP290" s="101"/>
      <c r="BQ290" s="102"/>
      <c r="BS290" s="102"/>
      <c r="BT290" s="102"/>
      <c r="BU290" s="101"/>
      <c r="BV290" s="102"/>
      <c r="BW290" s="101"/>
      <c r="BX290" s="102"/>
      <c r="BZ290" s="87"/>
      <c r="CA290" s="87"/>
      <c r="CB290" s="109"/>
      <c r="CC290" s="87"/>
      <c r="CD290" s="109"/>
      <c r="CE290" s="102"/>
      <c r="CG290" s="87"/>
      <c r="CH290" s="87"/>
      <c r="CI290" s="109"/>
      <c r="CJ290" s="87"/>
      <c r="CK290" s="109"/>
      <c r="CL290" s="102"/>
      <c r="CN290" s="87"/>
      <c r="CO290" s="87"/>
      <c r="CP290" s="109"/>
      <c r="CQ290" s="87"/>
      <c r="CR290" s="109"/>
      <c r="CS290" s="102"/>
      <c r="CU290" s="87"/>
      <c r="CV290" s="87"/>
      <c r="CW290" s="109"/>
      <c r="CX290" s="87"/>
      <c r="CY290" s="109"/>
      <c r="CZ290" s="102"/>
      <c r="DB290" s="87"/>
      <c r="DC290" s="87"/>
      <c r="DD290" s="109"/>
      <c r="DE290" s="87"/>
      <c r="DF290" s="109"/>
      <c r="DG290" s="102"/>
    </row>
    <row r="291" spans="1:111" x14ac:dyDescent="0.3">
      <c r="A291" s="162" t="s">
        <v>147</v>
      </c>
      <c r="B291" s="100"/>
      <c r="C291" s="101"/>
      <c r="D291" s="104"/>
      <c r="E291" s="101"/>
      <c r="F291" s="102"/>
      <c r="G291" s="102"/>
      <c r="H291" s="162" t="s">
        <v>147</v>
      </c>
      <c r="I291" s="100"/>
      <c r="J291" s="101"/>
      <c r="K291" s="104"/>
      <c r="L291" s="101"/>
      <c r="M291" s="102"/>
      <c r="N291" s="102"/>
      <c r="O291" s="162" t="s">
        <v>147</v>
      </c>
      <c r="P291" s="100"/>
      <c r="Q291" s="101"/>
      <c r="R291" s="104"/>
      <c r="S291" s="101"/>
      <c r="T291" s="102"/>
      <c r="U291" s="102"/>
      <c r="V291" s="162" t="s">
        <v>147</v>
      </c>
      <c r="W291" s="100"/>
      <c r="X291" s="101"/>
      <c r="Y291" s="104"/>
      <c r="Z291" s="101"/>
      <c r="AA291" s="102"/>
      <c r="AC291" s="162" t="s">
        <v>147</v>
      </c>
      <c r="AD291" s="100"/>
      <c r="AE291" s="101"/>
      <c r="AF291" s="104"/>
      <c r="AG291" s="101"/>
      <c r="AH291" s="102"/>
      <c r="AI291" s="102"/>
      <c r="AJ291" s="162" t="s">
        <v>147</v>
      </c>
      <c r="AK291" s="100"/>
      <c r="AL291" s="101"/>
      <c r="AM291" s="104"/>
      <c r="AN291" s="101"/>
      <c r="AO291" s="102"/>
      <c r="AP291" s="102"/>
      <c r="AQ291" s="162" t="s">
        <v>147</v>
      </c>
      <c r="AR291" s="100"/>
      <c r="AS291" s="101"/>
      <c r="AT291" s="104"/>
      <c r="AU291" s="101"/>
      <c r="AV291" s="102"/>
      <c r="AW291" s="102"/>
      <c r="AX291" s="162" t="s">
        <v>147</v>
      </c>
      <c r="AY291" s="100"/>
      <c r="AZ291" s="101"/>
      <c r="BA291" s="104"/>
      <c r="BB291" s="101"/>
      <c r="BC291" s="102"/>
      <c r="BE291" s="162" t="s">
        <v>147</v>
      </c>
      <c r="BF291" s="100"/>
      <c r="BG291" s="101"/>
      <c r="BH291" s="104"/>
      <c r="BI291" s="101"/>
      <c r="BJ291" s="102"/>
      <c r="BL291" s="162" t="s">
        <v>147</v>
      </c>
      <c r="BM291" s="100"/>
      <c r="BN291" s="101"/>
      <c r="BO291" s="104"/>
      <c r="BP291" s="101"/>
      <c r="BQ291" s="102"/>
      <c r="BS291" s="162" t="s">
        <v>147</v>
      </c>
      <c r="BT291" s="100"/>
      <c r="BU291" s="101"/>
      <c r="BV291" s="104"/>
      <c r="BW291" s="101"/>
      <c r="BX291" s="102"/>
      <c r="BZ291" s="99" t="s">
        <v>147</v>
      </c>
      <c r="CA291" s="94"/>
      <c r="CB291" s="109"/>
      <c r="CC291" s="90"/>
      <c r="CD291" s="109"/>
      <c r="CE291" s="102"/>
      <c r="CG291" s="99" t="s">
        <v>147</v>
      </c>
      <c r="CH291" s="94"/>
      <c r="CI291" s="109"/>
      <c r="CJ291" s="90"/>
      <c r="CK291" s="109"/>
      <c r="CL291" s="102"/>
      <c r="CN291" s="99" t="s">
        <v>147</v>
      </c>
      <c r="CO291" s="94"/>
      <c r="CP291" s="109"/>
      <c r="CQ291" s="90"/>
      <c r="CR291" s="109"/>
      <c r="CS291" s="102"/>
      <c r="CU291" s="99" t="s">
        <v>147</v>
      </c>
      <c r="CV291" s="94"/>
      <c r="CW291" s="109"/>
      <c r="CX291" s="90"/>
      <c r="CY291" s="109"/>
      <c r="CZ291" s="102"/>
      <c r="DB291" s="99" t="s">
        <v>147</v>
      </c>
      <c r="DC291" s="94"/>
      <c r="DD291" s="109"/>
      <c r="DE291" s="90"/>
      <c r="DF291" s="109"/>
      <c r="DG291" s="102"/>
    </row>
    <row r="292" spans="1:111" x14ac:dyDescent="0.3">
      <c r="A292" s="102"/>
      <c r="B292" s="100"/>
      <c r="C292" s="101"/>
      <c r="D292" s="104"/>
      <c r="E292" s="101"/>
      <c r="F292" s="103"/>
      <c r="G292" s="103"/>
      <c r="H292" s="102"/>
      <c r="I292" s="100"/>
      <c r="J292" s="101"/>
      <c r="K292" s="104"/>
      <c r="L292" s="101"/>
      <c r="M292" s="103"/>
      <c r="N292" s="103"/>
      <c r="O292" s="102"/>
      <c r="P292" s="100"/>
      <c r="Q292" s="101"/>
      <c r="R292" s="104"/>
      <c r="S292" s="101"/>
      <c r="T292" s="103"/>
      <c r="U292" s="103"/>
      <c r="V292" s="102"/>
      <c r="W292" s="100"/>
      <c r="X292" s="101"/>
      <c r="Y292" s="104"/>
      <c r="Z292" s="101"/>
      <c r="AA292" s="103"/>
      <c r="AC292" s="102"/>
      <c r="AD292" s="100"/>
      <c r="AE292" s="101"/>
      <c r="AF292" s="104"/>
      <c r="AG292" s="101"/>
      <c r="AH292" s="103"/>
      <c r="AI292" s="103"/>
      <c r="AJ292" s="102"/>
      <c r="AK292" s="100"/>
      <c r="AL292" s="101"/>
      <c r="AM292" s="104"/>
      <c r="AN292" s="101"/>
      <c r="AO292" s="103"/>
      <c r="AP292" s="103"/>
      <c r="AQ292" s="102"/>
      <c r="AR292" s="100"/>
      <c r="AS292" s="101"/>
      <c r="AT292" s="104"/>
      <c r="AU292" s="101"/>
      <c r="AV292" s="103"/>
      <c r="AW292" s="103"/>
      <c r="AX292" s="102"/>
      <c r="AY292" s="100"/>
      <c r="AZ292" s="101"/>
      <c r="BA292" s="104"/>
      <c r="BB292" s="101"/>
      <c r="BC292" s="103"/>
      <c r="BE292" s="102"/>
      <c r="BF292" s="100"/>
      <c r="BG292" s="101"/>
      <c r="BH292" s="104"/>
      <c r="BI292" s="101"/>
      <c r="BJ292" s="103"/>
      <c r="BL292" s="102"/>
      <c r="BM292" s="100"/>
      <c r="BN292" s="101"/>
      <c r="BO292" s="104"/>
      <c r="BP292" s="101"/>
      <c r="BQ292" s="103"/>
      <c r="BS292" s="102"/>
      <c r="BT292" s="100"/>
      <c r="BU292" s="101"/>
      <c r="BV292" s="104"/>
      <c r="BW292" s="101"/>
      <c r="BX292" s="103"/>
      <c r="BZ292" s="102"/>
      <c r="CA292" s="100"/>
      <c r="CB292" s="101"/>
      <c r="CC292" s="104"/>
      <c r="CD292" s="101"/>
      <c r="CE292" s="103"/>
      <c r="CG292" s="102"/>
      <c r="CH292" s="100"/>
      <c r="CI292" s="101"/>
      <c r="CJ292" s="104"/>
      <c r="CK292" s="101"/>
      <c r="CL292" s="103"/>
      <c r="CN292" s="102"/>
      <c r="CO292" s="100"/>
      <c r="CP292" s="101"/>
      <c r="CQ292" s="104"/>
      <c r="CR292" s="101"/>
      <c r="CS292" s="103"/>
      <c r="CU292" s="102"/>
      <c r="CV292" s="100"/>
      <c r="CW292" s="101"/>
      <c r="CX292" s="104"/>
      <c r="CY292" s="101"/>
      <c r="CZ292" s="103"/>
      <c r="DB292" s="102"/>
      <c r="DC292" s="100"/>
      <c r="DD292" s="101"/>
      <c r="DE292" s="104"/>
      <c r="DF292" s="101"/>
      <c r="DG292" s="103"/>
    </row>
    <row r="293" spans="1:111" ht="27.6" x14ac:dyDescent="0.3">
      <c r="A293" s="163" t="s">
        <v>148</v>
      </c>
      <c r="B293" s="164" t="s">
        <v>24</v>
      </c>
      <c r="C293" s="165" t="s">
        <v>25</v>
      </c>
      <c r="D293" s="166" t="s">
        <v>26</v>
      </c>
      <c r="E293" s="165" t="s">
        <v>25</v>
      </c>
      <c r="F293" s="103"/>
      <c r="G293" s="103"/>
      <c r="H293" s="163" t="s">
        <v>148</v>
      </c>
      <c r="I293" s="164" t="s">
        <v>24</v>
      </c>
      <c r="J293" s="165" t="s">
        <v>25</v>
      </c>
      <c r="K293" s="166" t="s">
        <v>26</v>
      </c>
      <c r="L293" s="165" t="s">
        <v>25</v>
      </c>
      <c r="M293" s="103"/>
      <c r="N293" s="103"/>
      <c r="O293" s="163" t="s">
        <v>148</v>
      </c>
      <c r="P293" s="164" t="s">
        <v>24</v>
      </c>
      <c r="Q293" s="165" t="s">
        <v>25</v>
      </c>
      <c r="R293" s="166" t="s">
        <v>26</v>
      </c>
      <c r="S293" s="165" t="s">
        <v>25</v>
      </c>
      <c r="T293" s="103"/>
      <c r="U293" s="103"/>
      <c r="V293" s="163" t="s">
        <v>148</v>
      </c>
      <c r="W293" s="164" t="s">
        <v>24</v>
      </c>
      <c r="X293" s="165" t="s">
        <v>25</v>
      </c>
      <c r="Y293" s="166" t="s">
        <v>26</v>
      </c>
      <c r="Z293" s="165" t="s">
        <v>25</v>
      </c>
      <c r="AA293" s="103"/>
      <c r="AC293" s="163" t="s">
        <v>148</v>
      </c>
      <c r="AD293" s="164" t="s">
        <v>24</v>
      </c>
      <c r="AE293" s="165" t="s">
        <v>25</v>
      </c>
      <c r="AF293" s="166" t="s">
        <v>26</v>
      </c>
      <c r="AG293" s="165" t="s">
        <v>25</v>
      </c>
      <c r="AH293" s="103"/>
      <c r="AI293" s="103"/>
      <c r="AJ293" s="163" t="s">
        <v>148</v>
      </c>
      <c r="AK293" s="164" t="s">
        <v>24</v>
      </c>
      <c r="AL293" s="165" t="s">
        <v>25</v>
      </c>
      <c r="AM293" s="166" t="s">
        <v>26</v>
      </c>
      <c r="AN293" s="165" t="s">
        <v>25</v>
      </c>
      <c r="AO293" s="103"/>
      <c r="AP293" s="103"/>
      <c r="AQ293" s="163" t="s">
        <v>148</v>
      </c>
      <c r="AR293" s="164" t="s">
        <v>24</v>
      </c>
      <c r="AS293" s="165" t="s">
        <v>25</v>
      </c>
      <c r="AT293" s="166" t="s">
        <v>26</v>
      </c>
      <c r="AU293" s="165" t="s">
        <v>25</v>
      </c>
      <c r="AV293" s="103"/>
      <c r="AW293" s="103"/>
      <c r="AX293" s="163" t="s">
        <v>148</v>
      </c>
      <c r="AY293" s="164" t="s">
        <v>24</v>
      </c>
      <c r="AZ293" s="165" t="s">
        <v>25</v>
      </c>
      <c r="BA293" s="166" t="s">
        <v>26</v>
      </c>
      <c r="BB293" s="165" t="s">
        <v>25</v>
      </c>
      <c r="BC293" s="103"/>
      <c r="BE293" s="163" t="s">
        <v>148</v>
      </c>
      <c r="BF293" s="164" t="s">
        <v>24</v>
      </c>
      <c r="BG293" s="165" t="s">
        <v>25</v>
      </c>
      <c r="BH293" s="166" t="s">
        <v>26</v>
      </c>
      <c r="BI293" s="165" t="s">
        <v>25</v>
      </c>
      <c r="BJ293" s="103"/>
      <c r="BL293" s="163" t="s">
        <v>148</v>
      </c>
      <c r="BM293" s="164" t="s">
        <v>24</v>
      </c>
      <c r="BN293" s="165" t="s">
        <v>25</v>
      </c>
      <c r="BO293" s="166" t="s">
        <v>26</v>
      </c>
      <c r="BP293" s="165" t="s">
        <v>25</v>
      </c>
      <c r="BQ293" s="103"/>
      <c r="BS293" s="163" t="s">
        <v>148</v>
      </c>
      <c r="BT293" s="164" t="s">
        <v>24</v>
      </c>
      <c r="BU293" s="165" t="s">
        <v>25</v>
      </c>
      <c r="BV293" s="166" t="s">
        <v>26</v>
      </c>
      <c r="BW293" s="165" t="s">
        <v>25</v>
      </c>
      <c r="BX293" s="103"/>
      <c r="BZ293" s="105" t="s">
        <v>148</v>
      </c>
      <c r="CA293" s="106" t="s">
        <v>24</v>
      </c>
      <c r="CB293" s="107" t="s">
        <v>25</v>
      </c>
      <c r="CC293" s="108" t="s">
        <v>26</v>
      </c>
      <c r="CD293" s="107" t="s">
        <v>25</v>
      </c>
      <c r="CE293" s="103"/>
      <c r="CG293" s="105" t="s">
        <v>148</v>
      </c>
      <c r="CH293" s="106" t="s">
        <v>24</v>
      </c>
      <c r="CI293" s="107" t="s">
        <v>25</v>
      </c>
      <c r="CJ293" s="108" t="s">
        <v>26</v>
      </c>
      <c r="CK293" s="107" t="s">
        <v>25</v>
      </c>
      <c r="CL293" s="103"/>
      <c r="CN293" s="105" t="s">
        <v>148</v>
      </c>
      <c r="CO293" s="106" t="s">
        <v>24</v>
      </c>
      <c r="CP293" s="107" t="s">
        <v>25</v>
      </c>
      <c r="CQ293" s="108" t="s">
        <v>26</v>
      </c>
      <c r="CR293" s="107" t="s">
        <v>25</v>
      </c>
      <c r="CS293" s="103"/>
      <c r="CU293" s="105" t="s">
        <v>148</v>
      </c>
      <c r="CV293" s="106" t="s">
        <v>24</v>
      </c>
      <c r="CW293" s="107" t="s">
        <v>25</v>
      </c>
      <c r="CX293" s="108" t="s">
        <v>26</v>
      </c>
      <c r="CY293" s="107" t="s">
        <v>25</v>
      </c>
      <c r="CZ293" s="103"/>
      <c r="DB293" s="105" t="s">
        <v>148</v>
      </c>
      <c r="DC293" s="106" t="s">
        <v>24</v>
      </c>
      <c r="DD293" s="107" t="s">
        <v>25</v>
      </c>
      <c r="DE293" s="108" t="s">
        <v>26</v>
      </c>
      <c r="DF293" s="107" t="s">
        <v>25</v>
      </c>
      <c r="DG293" s="103"/>
    </row>
    <row r="294" spans="1:111" x14ac:dyDescent="0.3">
      <c r="A294" s="102"/>
      <c r="B294" s="102"/>
      <c r="C294" s="101"/>
      <c r="D294" s="102"/>
      <c r="E294" s="101"/>
      <c r="H294" s="102"/>
      <c r="I294" s="102"/>
      <c r="J294" s="101"/>
      <c r="K294" s="102"/>
      <c r="L294" s="101"/>
      <c r="O294" s="102"/>
      <c r="P294" s="102"/>
      <c r="Q294" s="101"/>
      <c r="R294" s="102"/>
      <c r="S294" s="101"/>
      <c r="V294" s="102"/>
      <c r="W294" s="102"/>
      <c r="X294" s="101"/>
      <c r="Y294" s="102"/>
      <c r="Z294" s="101"/>
      <c r="AC294" s="102"/>
      <c r="AD294" s="102"/>
      <c r="AE294" s="101"/>
      <c r="AF294" s="102"/>
      <c r="AG294" s="101"/>
      <c r="AJ294" s="102"/>
      <c r="AK294" s="102"/>
      <c r="AL294" s="101"/>
      <c r="AM294" s="102"/>
      <c r="AN294" s="101"/>
      <c r="AQ294" s="102"/>
      <c r="AR294" s="102"/>
      <c r="AS294" s="101"/>
      <c r="AT294" s="102"/>
      <c r="AU294" s="101"/>
      <c r="AX294" s="102"/>
      <c r="AY294" s="102"/>
      <c r="AZ294" s="101"/>
      <c r="BA294" s="102"/>
      <c r="BB294" s="101"/>
      <c r="BE294" s="102"/>
      <c r="BF294" s="102"/>
      <c r="BG294" s="101"/>
      <c r="BH294" s="102"/>
      <c r="BI294" s="101"/>
      <c r="BL294" s="102"/>
      <c r="BM294" s="102"/>
      <c r="BN294" s="101"/>
      <c r="BO294" s="102"/>
      <c r="BP294" s="101"/>
      <c r="BS294" s="102"/>
      <c r="BT294" s="102"/>
      <c r="BU294" s="101"/>
      <c r="BV294" s="102"/>
      <c r="BW294" s="101"/>
      <c r="BZ294" s="87"/>
      <c r="CA294" s="87"/>
      <c r="CB294" s="109"/>
      <c r="CC294" s="87"/>
      <c r="CD294" s="109"/>
      <c r="CG294" s="87"/>
      <c r="CH294" s="87"/>
      <c r="CI294" s="109"/>
      <c r="CJ294" s="87"/>
      <c r="CK294" s="109"/>
      <c r="CN294" s="87"/>
      <c r="CO294" s="87"/>
      <c r="CP294" s="109"/>
      <c r="CQ294" s="87"/>
      <c r="CR294" s="109"/>
      <c r="CU294" s="87"/>
      <c r="CV294" s="87"/>
      <c r="CW294" s="109"/>
      <c r="CX294" s="87"/>
      <c r="CY294" s="109"/>
      <c r="DB294" s="87"/>
      <c r="DC294" s="87"/>
      <c r="DD294" s="109"/>
      <c r="DE294" s="87"/>
      <c r="DF294" s="109"/>
    </row>
    <row r="295" spans="1:111" x14ac:dyDescent="0.3">
      <c r="A295" s="155" t="s">
        <v>149</v>
      </c>
      <c r="B295" s="168">
        <v>0</v>
      </c>
      <c r="C295" s="95">
        <v>0</v>
      </c>
      <c r="D295" s="170">
        <v>0</v>
      </c>
      <c r="E295" s="95">
        <v>0</v>
      </c>
      <c r="H295" s="155" t="s">
        <v>149</v>
      </c>
      <c r="I295" s="168">
        <v>0</v>
      </c>
      <c r="J295" s="95">
        <v>0</v>
      </c>
      <c r="K295" s="170">
        <v>0</v>
      </c>
      <c r="L295" s="95">
        <v>0</v>
      </c>
      <c r="O295" s="155" t="s">
        <v>149</v>
      </c>
      <c r="P295" s="168">
        <v>0</v>
      </c>
      <c r="Q295" s="95">
        <v>0</v>
      </c>
      <c r="R295" s="170">
        <v>0</v>
      </c>
      <c r="S295" s="95">
        <v>0</v>
      </c>
      <c r="V295" s="155" t="s">
        <v>149</v>
      </c>
      <c r="W295" s="168">
        <v>0</v>
      </c>
      <c r="X295" s="95">
        <v>0</v>
      </c>
      <c r="Y295" s="170">
        <v>0</v>
      </c>
      <c r="Z295" s="95">
        <v>0</v>
      </c>
      <c r="AC295" s="155" t="s">
        <v>149</v>
      </c>
      <c r="AD295" s="168">
        <v>0</v>
      </c>
      <c r="AE295" s="95">
        <v>0</v>
      </c>
      <c r="AF295" s="170">
        <v>0</v>
      </c>
      <c r="AG295" s="95">
        <v>0</v>
      </c>
      <c r="AJ295" s="155" t="s">
        <v>149</v>
      </c>
      <c r="AK295" s="168">
        <v>0</v>
      </c>
      <c r="AL295" s="95">
        <v>0</v>
      </c>
      <c r="AM295" s="170">
        <v>0</v>
      </c>
      <c r="AN295" s="95">
        <v>0</v>
      </c>
      <c r="AQ295" s="155" t="s">
        <v>149</v>
      </c>
      <c r="AR295" s="168">
        <v>0</v>
      </c>
      <c r="AS295" s="95">
        <v>0</v>
      </c>
      <c r="AT295" s="170">
        <v>0</v>
      </c>
      <c r="AU295" s="95">
        <v>0</v>
      </c>
      <c r="AX295" s="155" t="s">
        <v>149</v>
      </c>
      <c r="AY295" s="168">
        <v>0</v>
      </c>
      <c r="AZ295" s="95">
        <v>0</v>
      </c>
      <c r="BA295" s="170">
        <v>0</v>
      </c>
      <c r="BB295" s="95">
        <v>0</v>
      </c>
      <c r="BE295" s="155" t="s">
        <v>149</v>
      </c>
      <c r="BF295" s="168">
        <v>0</v>
      </c>
      <c r="BG295" s="95">
        <v>0</v>
      </c>
      <c r="BH295" s="170">
        <v>0</v>
      </c>
      <c r="BI295" s="95">
        <v>0</v>
      </c>
      <c r="BL295" s="155" t="s">
        <v>149</v>
      </c>
      <c r="BM295" s="168">
        <v>0</v>
      </c>
      <c r="BN295" s="95">
        <v>0</v>
      </c>
      <c r="BO295" s="170">
        <v>0</v>
      </c>
      <c r="BP295" s="95">
        <v>0</v>
      </c>
      <c r="BS295" s="155" t="s">
        <v>149</v>
      </c>
      <c r="BT295" s="168">
        <v>0</v>
      </c>
      <c r="BU295" s="95">
        <v>0</v>
      </c>
      <c r="BV295" s="170">
        <v>0</v>
      </c>
      <c r="BW295" s="95">
        <v>0</v>
      </c>
      <c r="BZ295" s="87" t="s">
        <v>149</v>
      </c>
      <c r="CA295" s="88">
        <v>0</v>
      </c>
      <c r="CB295" s="92">
        <v>0</v>
      </c>
      <c r="CC295" s="90">
        <v>0</v>
      </c>
      <c r="CD295" s="92">
        <v>0</v>
      </c>
      <c r="CG295" s="87" t="s">
        <v>149</v>
      </c>
      <c r="CH295" s="88">
        <v>0</v>
      </c>
      <c r="CI295" s="92">
        <v>0</v>
      </c>
      <c r="CJ295" s="90">
        <v>0</v>
      </c>
      <c r="CK295" s="92">
        <v>0</v>
      </c>
      <c r="CN295" s="87" t="s">
        <v>149</v>
      </c>
      <c r="CO295" s="88">
        <v>0</v>
      </c>
      <c r="CP295" s="92">
        <v>0</v>
      </c>
      <c r="CQ295" s="90">
        <v>0</v>
      </c>
      <c r="CR295" s="92">
        <v>0</v>
      </c>
      <c r="CU295" s="87" t="s">
        <v>149</v>
      </c>
      <c r="CV295" s="88">
        <v>0</v>
      </c>
      <c r="CW295" s="92">
        <v>0</v>
      </c>
      <c r="CX295" s="90">
        <v>0</v>
      </c>
      <c r="CY295" s="92">
        <v>0</v>
      </c>
      <c r="DB295" s="87" t="s">
        <v>149</v>
      </c>
      <c r="DC295" s="88">
        <v>0</v>
      </c>
      <c r="DD295" s="92">
        <v>0</v>
      </c>
      <c r="DE295" s="90">
        <v>0</v>
      </c>
      <c r="DF295" s="92">
        <v>0</v>
      </c>
    </row>
    <row r="296" spans="1:111" x14ac:dyDescent="0.3">
      <c r="A296" s="155" t="s">
        <v>150</v>
      </c>
      <c r="B296" s="168">
        <v>0</v>
      </c>
      <c r="C296" s="95">
        <v>0</v>
      </c>
      <c r="D296" s="170">
        <v>0</v>
      </c>
      <c r="E296" s="95">
        <v>0</v>
      </c>
      <c r="H296" s="155" t="s">
        <v>150</v>
      </c>
      <c r="I296" s="168">
        <v>0</v>
      </c>
      <c r="J296" s="95">
        <v>0</v>
      </c>
      <c r="K296" s="170">
        <v>0</v>
      </c>
      <c r="L296" s="95">
        <v>0</v>
      </c>
      <c r="O296" s="155" t="s">
        <v>150</v>
      </c>
      <c r="P296" s="168">
        <v>0</v>
      </c>
      <c r="Q296" s="95">
        <v>0</v>
      </c>
      <c r="R296" s="170">
        <v>0</v>
      </c>
      <c r="S296" s="95">
        <v>0</v>
      </c>
      <c r="V296" s="155" t="s">
        <v>150</v>
      </c>
      <c r="W296" s="168">
        <v>0</v>
      </c>
      <c r="X296" s="95">
        <v>0</v>
      </c>
      <c r="Y296" s="170">
        <v>0</v>
      </c>
      <c r="Z296" s="95">
        <v>0</v>
      </c>
      <c r="AC296" s="155" t="s">
        <v>150</v>
      </c>
      <c r="AD296" s="168">
        <v>0</v>
      </c>
      <c r="AE296" s="95">
        <v>0</v>
      </c>
      <c r="AF296" s="170">
        <v>0</v>
      </c>
      <c r="AG296" s="95">
        <v>0</v>
      </c>
      <c r="AJ296" s="155" t="s">
        <v>150</v>
      </c>
      <c r="AK296" s="168">
        <v>0</v>
      </c>
      <c r="AL296" s="95">
        <v>0</v>
      </c>
      <c r="AM296" s="170">
        <v>0</v>
      </c>
      <c r="AN296" s="95">
        <v>0</v>
      </c>
      <c r="AQ296" s="155" t="s">
        <v>150</v>
      </c>
      <c r="AR296" s="168">
        <v>0</v>
      </c>
      <c r="AS296" s="95">
        <v>0</v>
      </c>
      <c r="AT296" s="170">
        <v>0</v>
      </c>
      <c r="AU296" s="95">
        <v>0</v>
      </c>
      <c r="AX296" s="155" t="s">
        <v>150</v>
      </c>
      <c r="AY296" s="168">
        <v>0</v>
      </c>
      <c r="AZ296" s="95">
        <v>0</v>
      </c>
      <c r="BA296" s="170">
        <v>0</v>
      </c>
      <c r="BB296" s="95">
        <v>0</v>
      </c>
      <c r="BE296" s="155" t="s">
        <v>150</v>
      </c>
      <c r="BF296" s="168">
        <v>0</v>
      </c>
      <c r="BG296" s="95">
        <v>0</v>
      </c>
      <c r="BH296" s="170">
        <v>0</v>
      </c>
      <c r="BI296" s="95">
        <v>0</v>
      </c>
      <c r="BL296" s="155" t="s">
        <v>150</v>
      </c>
      <c r="BM296" s="168">
        <v>0</v>
      </c>
      <c r="BN296" s="95">
        <v>0</v>
      </c>
      <c r="BO296" s="170">
        <v>0</v>
      </c>
      <c r="BP296" s="95">
        <v>0</v>
      </c>
      <c r="BS296" s="155" t="s">
        <v>150</v>
      </c>
      <c r="BT296" s="168">
        <v>0</v>
      </c>
      <c r="BU296" s="95">
        <v>0</v>
      </c>
      <c r="BV296" s="170">
        <v>0</v>
      </c>
      <c r="BW296" s="95">
        <v>0</v>
      </c>
      <c r="BZ296" s="87" t="s">
        <v>150</v>
      </c>
      <c r="CA296" s="88">
        <v>0</v>
      </c>
      <c r="CB296" s="92">
        <v>0</v>
      </c>
      <c r="CC296" s="90">
        <v>0</v>
      </c>
      <c r="CD296" s="92">
        <v>0</v>
      </c>
      <c r="CG296" s="87" t="s">
        <v>150</v>
      </c>
      <c r="CH296" s="88">
        <v>0</v>
      </c>
      <c r="CI296" s="92">
        <v>0</v>
      </c>
      <c r="CJ296" s="90">
        <v>0</v>
      </c>
      <c r="CK296" s="92">
        <v>0</v>
      </c>
      <c r="CN296" s="87" t="s">
        <v>150</v>
      </c>
      <c r="CO296" s="88">
        <v>0</v>
      </c>
      <c r="CP296" s="92">
        <v>0</v>
      </c>
      <c r="CQ296" s="90">
        <v>0</v>
      </c>
      <c r="CR296" s="92">
        <v>0</v>
      </c>
      <c r="CU296" s="87" t="s">
        <v>150</v>
      </c>
      <c r="CV296" s="88">
        <v>0</v>
      </c>
      <c r="CW296" s="92">
        <v>0</v>
      </c>
      <c r="CX296" s="90">
        <v>0</v>
      </c>
      <c r="CY296" s="92">
        <v>0</v>
      </c>
      <c r="DB296" s="87" t="s">
        <v>150</v>
      </c>
      <c r="DC296" s="88">
        <v>0</v>
      </c>
      <c r="DD296" s="92">
        <v>0</v>
      </c>
      <c r="DE296" s="90">
        <v>0</v>
      </c>
      <c r="DF296" s="92">
        <v>0</v>
      </c>
    </row>
    <row r="297" spans="1:111" x14ac:dyDescent="0.3">
      <c r="A297" s="155" t="s">
        <v>151</v>
      </c>
      <c r="B297" s="168">
        <v>22142620.030000001</v>
      </c>
      <c r="C297" s="95">
        <v>0.24714312793139359</v>
      </c>
      <c r="D297" s="170">
        <v>92</v>
      </c>
      <c r="E297" s="95">
        <v>0.12921348314606743</v>
      </c>
      <c r="H297" s="155" t="s">
        <v>151</v>
      </c>
      <c r="I297" s="168">
        <v>21185010.739999998</v>
      </c>
      <c r="J297" s="95">
        <v>0.24017117508043795</v>
      </c>
      <c r="K297" s="170">
        <v>89</v>
      </c>
      <c r="L297" s="95">
        <v>0.12624113475177304</v>
      </c>
      <c r="O297" s="155" t="s">
        <v>151</v>
      </c>
      <c r="P297" s="168">
        <v>20962940.309999999</v>
      </c>
      <c r="Q297" s="95">
        <v>0.23992196954467054</v>
      </c>
      <c r="R297" s="170">
        <v>88</v>
      </c>
      <c r="S297" s="95">
        <v>0.1251778093883357</v>
      </c>
      <c r="V297" s="155" t="s">
        <v>151</v>
      </c>
      <c r="W297" s="168">
        <v>21066364.609999999</v>
      </c>
      <c r="X297" s="95">
        <v>0.24588015979391212</v>
      </c>
      <c r="Y297" s="170">
        <v>87</v>
      </c>
      <c r="Z297" s="95">
        <v>0.12663755458515283</v>
      </c>
      <c r="AC297" s="155" t="s">
        <v>151</v>
      </c>
      <c r="AD297" s="168">
        <v>19009704.190000001</v>
      </c>
      <c r="AE297" s="95">
        <v>0.23137651234464546</v>
      </c>
      <c r="AF297" s="170">
        <v>80</v>
      </c>
      <c r="AG297" s="95">
        <v>0.11958146487294469</v>
      </c>
      <c r="AJ297" s="155" t="s">
        <v>151</v>
      </c>
      <c r="AK297" s="168">
        <v>18232292.689999998</v>
      </c>
      <c r="AL297" s="95">
        <v>0.22658854741943663</v>
      </c>
      <c r="AM297" s="170">
        <v>76</v>
      </c>
      <c r="AN297" s="95">
        <v>0.11585365853658537</v>
      </c>
      <c r="AQ297" s="155" t="s">
        <v>151</v>
      </c>
      <c r="AR297" s="168">
        <v>17702226.550000001</v>
      </c>
      <c r="AS297" s="95">
        <v>0.23300683207052594</v>
      </c>
      <c r="AT297" s="170">
        <v>73</v>
      </c>
      <c r="AU297" s="95">
        <v>0.11661341853035144</v>
      </c>
      <c r="AX297" s="155" t="s">
        <v>151</v>
      </c>
      <c r="AY297" s="168">
        <v>12171391.230000002</v>
      </c>
      <c r="AZ297" s="95">
        <v>0.24344452440748537</v>
      </c>
      <c r="BA297" s="170">
        <v>47</v>
      </c>
      <c r="BB297" s="95">
        <v>0.11137440758293839</v>
      </c>
      <c r="BE297" s="155" t="s">
        <v>151</v>
      </c>
      <c r="BF297" s="168">
        <v>7938223.879999999</v>
      </c>
      <c r="BG297" s="95">
        <v>0.21977574821991933</v>
      </c>
      <c r="BH297" s="170">
        <v>32</v>
      </c>
      <c r="BI297" s="95">
        <v>0.1</v>
      </c>
      <c r="BL297" s="155" t="s">
        <v>151</v>
      </c>
      <c r="BM297" s="168">
        <v>5886200.5299999993</v>
      </c>
      <c r="BN297" s="95">
        <v>0.20717828360594534</v>
      </c>
      <c r="BO297" s="170">
        <v>26</v>
      </c>
      <c r="BP297" s="95">
        <v>0.10276679841897234</v>
      </c>
      <c r="BS297" s="155" t="s">
        <v>151</v>
      </c>
      <c r="BT297" s="168">
        <v>4793544.1000000006</v>
      </c>
      <c r="BU297" s="95">
        <v>0.19323669143138072</v>
      </c>
      <c r="BV297" s="170">
        <v>23</v>
      </c>
      <c r="BW297" s="95">
        <v>0.1031390134529148</v>
      </c>
      <c r="BZ297" s="87" t="s">
        <v>151</v>
      </c>
      <c r="CA297" s="88">
        <v>5035835.8499999996</v>
      </c>
      <c r="CB297" s="92">
        <v>0.22197620903539894</v>
      </c>
      <c r="CC297" s="90">
        <v>24</v>
      </c>
      <c r="CD297" s="92">
        <v>0.12060301507537688</v>
      </c>
      <c r="CG297" s="87" t="s">
        <v>151</v>
      </c>
      <c r="CH297" s="88">
        <v>4183696.6599999997</v>
      </c>
      <c r="CI297" s="92">
        <v>0.21684783710540428</v>
      </c>
      <c r="CJ297" s="90">
        <v>20</v>
      </c>
      <c r="CK297" s="92">
        <v>0.11627906976744186</v>
      </c>
      <c r="CN297" s="87" t="s">
        <v>151</v>
      </c>
      <c r="CO297" s="88">
        <v>3133470.36</v>
      </c>
      <c r="CP297" s="92">
        <v>0.19405392141702485</v>
      </c>
      <c r="CQ297" s="90">
        <v>15</v>
      </c>
      <c r="CR297" s="92">
        <v>9.8039215686274508E-2</v>
      </c>
      <c r="CU297" s="87" t="s">
        <v>151</v>
      </c>
      <c r="CV297" s="88">
        <v>2881960.98</v>
      </c>
      <c r="CW297" s="92">
        <v>0.19378439266508263</v>
      </c>
      <c r="CX297" s="90">
        <v>14</v>
      </c>
      <c r="CY297" s="92">
        <v>9.9290780141843976E-2</v>
      </c>
      <c r="DB297" s="87" t="s">
        <v>151</v>
      </c>
      <c r="DC297" s="88">
        <v>0</v>
      </c>
      <c r="DD297" s="92">
        <v>0</v>
      </c>
      <c r="DE297" s="90">
        <v>0</v>
      </c>
      <c r="DF297" s="92">
        <v>0</v>
      </c>
    </row>
    <row r="298" spans="1:111" x14ac:dyDescent="0.3">
      <c r="A298" s="155" t="s">
        <v>152</v>
      </c>
      <c r="B298" s="168">
        <v>28783335.250000007</v>
      </c>
      <c r="C298" s="95">
        <v>0.32126295336076099</v>
      </c>
      <c r="D298" s="170">
        <v>200</v>
      </c>
      <c r="E298" s="95">
        <v>0.2808988764044944</v>
      </c>
      <c r="H298" s="155" t="s">
        <v>152</v>
      </c>
      <c r="I298" s="168">
        <v>28643767.619999997</v>
      </c>
      <c r="J298" s="95">
        <v>0.32472994290426305</v>
      </c>
      <c r="K298" s="170">
        <v>198</v>
      </c>
      <c r="L298" s="95">
        <v>0.28085106382978725</v>
      </c>
      <c r="O298" s="155" t="s">
        <v>152</v>
      </c>
      <c r="P298" s="168">
        <v>28307270.759999998</v>
      </c>
      <c r="Q298" s="95">
        <v>0.32397822312806379</v>
      </c>
      <c r="R298" s="170">
        <v>197</v>
      </c>
      <c r="S298" s="95">
        <v>0.2802275960170697</v>
      </c>
      <c r="V298" s="155" t="s">
        <v>152</v>
      </c>
      <c r="W298" s="168">
        <v>27574958.500000004</v>
      </c>
      <c r="X298" s="95">
        <v>0.32184647554576318</v>
      </c>
      <c r="Y298" s="170">
        <v>192</v>
      </c>
      <c r="Z298" s="95">
        <v>0.27947598253275108</v>
      </c>
      <c r="AC298" s="155" t="s">
        <v>152</v>
      </c>
      <c r="AD298" s="168">
        <v>27017754.869999997</v>
      </c>
      <c r="AE298" s="95">
        <v>0.32884645814171182</v>
      </c>
      <c r="AF298" s="170">
        <v>189</v>
      </c>
      <c r="AG298" s="95">
        <v>0.28251121076233182</v>
      </c>
      <c r="AJ298" s="155" t="s">
        <v>152</v>
      </c>
      <c r="AK298" s="168">
        <v>26845335.330000002</v>
      </c>
      <c r="AL298" s="95">
        <v>0.33363031412657645</v>
      </c>
      <c r="AM298" s="170">
        <v>188</v>
      </c>
      <c r="AN298" s="95">
        <v>0.28658536585365851</v>
      </c>
      <c r="AQ298" s="155" t="s">
        <v>152</v>
      </c>
      <c r="AR298" s="168">
        <v>24934729.809999999</v>
      </c>
      <c r="AS298" s="95">
        <v>0.32820517719352127</v>
      </c>
      <c r="AT298" s="170">
        <v>179</v>
      </c>
      <c r="AU298" s="95">
        <v>0.28594249201277955</v>
      </c>
      <c r="AX298" s="155" t="s">
        <v>152</v>
      </c>
      <c r="AY298" s="168">
        <v>14570418.880000001</v>
      </c>
      <c r="AZ298" s="95">
        <v>0.29142836900325692</v>
      </c>
      <c r="BA298" s="170">
        <v>107</v>
      </c>
      <c r="BB298" s="95">
        <v>0.25355450236966826</v>
      </c>
      <c r="BE298" s="155" t="s">
        <v>152</v>
      </c>
      <c r="BF298" s="168">
        <v>9965595.379999999</v>
      </c>
      <c r="BG298" s="95">
        <v>0.27590506569291562</v>
      </c>
      <c r="BH298" s="170">
        <v>77</v>
      </c>
      <c r="BI298" s="95">
        <v>0.24062500000000001</v>
      </c>
      <c r="BL298" s="155" t="s">
        <v>152</v>
      </c>
      <c r="BM298" s="168">
        <v>8250301.0899999989</v>
      </c>
      <c r="BN298" s="95">
        <v>0.29038820718845948</v>
      </c>
      <c r="BO298" s="170">
        <v>63</v>
      </c>
      <c r="BP298" s="95">
        <v>0.24901185770750989</v>
      </c>
      <c r="BS298" s="155" t="s">
        <v>152</v>
      </c>
      <c r="BT298" s="168">
        <v>7588218.2799999993</v>
      </c>
      <c r="BU298" s="95">
        <v>0.3058952131652074</v>
      </c>
      <c r="BV298" s="170">
        <v>57</v>
      </c>
      <c r="BW298" s="95">
        <v>0.2556053811659193</v>
      </c>
      <c r="BZ298" s="87" t="s">
        <v>152</v>
      </c>
      <c r="CA298" s="88">
        <v>6853643.75</v>
      </c>
      <c r="CB298" s="92">
        <v>0.30210394123632039</v>
      </c>
      <c r="CC298" s="90">
        <v>50</v>
      </c>
      <c r="CD298" s="92">
        <v>0.25125628140703515</v>
      </c>
      <c r="CG298" s="87" t="s">
        <v>152</v>
      </c>
      <c r="CH298" s="88">
        <v>5680373.4799999986</v>
      </c>
      <c r="CI298" s="92">
        <v>0.29442304334963382</v>
      </c>
      <c r="CJ298" s="90">
        <v>41</v>
      </c>
      <c r="CK298" s="92">
        <v>0.23837209302325582</v>
      </c>
      <c r="CN298" s="87" t="s">
        <v>152</v>
      </c>
      <c r="CO298" s="88">
        <v>4633703.1100000003</v>
      </c>
      <c r="CP298" s="92">
        <v>0.28696242691689727</v>
      </c>
      <c r="CQ298" s="90">
        <v>36</v>
      </c>
      <c r="CR298" s="92">
        <v>0.23529411764705882</v>
      </c>
      <c r="CU298" s="87" t="s">
        <v>152</v>
      </c>
      <c r="CV298" s="88">
        <v>4207560.43</v>
      </c>
      <c r="CW298" s="92">
        <v>0.28291831436565246</v>
      </c>
      <c r="CX298" s="90">
        <v>33</v>
      </c>
      <c r="CY298" s="92">
        <v>0.23404255319148937</v>
      </c>
      <c r="DB298" s="87" t="s">
        <v>152</v>
      </c>
      <c r="DC298" s="88">
        <v>0</v>
      </c>
      <c r="DD298" s="92">
        <v>0</v>
      </c>
      <c r="DE298" s="90">
        <v>0</v>
      </c>
      <c r="DF298" s="92">
        <v>0</v>
      </c>
    </row>
    <row r="299" spans="1:111" x14ac:dyDescent="0.3">
      <c r="A299" s="155" t="s">
        <v>153</v>
      </c>
      <c r="B299" s="168">
        <v>32826847.599999998</v>
      </c>
      <c r="C299" s="95">
        <v>0.36639430135184231</v>
      </c>
      <c r="D299" s="170">
        <v>342</v>
      </c>
      <c r="E299" s="95">
        <v>0.4803370786516854</v>
      </c>
      <c r="H299" s="155" t="s">
        <v>153</v>
      </c>
      <c r="I299" s="168">
        <v>32544780.20999999</v>
      </c>
      <c r="J299" s="95">
        <v>0.3689551165066004</v>
      </c>
      <c r="K299" s="170">
        <v>340</v>
      </c>
      <c r="L299" s="95">
        <v>0.48226950354609927</v>
      </c>
      <c r="O299" s="155" t="s">
        <v>153</v>
      </c>
      <c r="P299" s="168">
        <v>32470386.159999993</v>
      </c>
      <c r="Q299" s="95">
        <v>0.37162530084899198</v>
      </c>
      <c r="R299" s="170">
        <v>341</v>
      </c>
      <c r="S299" s="95">
        <v>0.48506401137980087</v>
      </c>
      <c r="V299" s="155" t="s">
        <v>153</v>
      </c>
      <c r="W299" s="168">
        <v>31639312.09999999</v>
      </c>
      <c r="X299" s="95">
        <v>0.36928436675897136</v>
      </c>
      <c r="Y299" s="170">
        <v>333</v>
      </c>
      <c r="Z299" s="95">
        <v>0.48471615720524019</v>
      </c>
      <c r="AC299" s="155" t="s">
        <v>153</v>
      </c>
      <c r="AD299" s="168">
        <v>30744338.169999991</v>
      </c>
      <c r="AE299" s="95">
        <v>0.37420454674202674</v>
      </c>
      <c r="AF299" s="170">
        <v>325</v>
      </c>
      <c r="AG299" s="95">
        <v>0.4857997010463378</v>
      </c>
      <c r="AJ299" s="155" t="s">
        <v>153</v>
      </c>
      <c r="AK299" s="168">
        <v>30464934.249999996</v>
      </c>
      <c r="AL299" s="95">
        <v>0.37861421579318361</v>
      </c>
      <c r="AM299" s="170">
        <v>321</v>
      </c>
      <c r="AN299" s="95">
        <v>0.48932926829268292</v>
      </c>
      <c r="AQ299" s="155" t="s">
        <v>153</v>
      </c>
      <c r="AR299" s="168">
        <v>28541660.120000005</v>
      </c>
      <c r="AS299" s="95">
        <v>0.37568165720909658</v>
      </c>
      <c r="AT299" s="170">
        <v>305</v>
      </c>
      <c r="AU299" s="95">
        <v>0.48722044728434505</v>
      </c>
      <c r="AX299" s="155" t="s">
        <v>153</v>
      </c>
      <c r="AY299" s="168">
        <v>19591093.189999998</v>
      </c>
      <c r="AZ299" s="95">
        <v>0.39184874384012996</v>
      </c>
      <c r="BA299" s="170">
        <v>216</v>
      </c>
      <c r="BB299" s="95">
        <v>0.51184834123222744</v>
      </c>
      <c r="BE299" s="155" t="s">
        <v>153</v>
      </c>
      <c r="BF299" s="168">
        <v>15133426.119999995</v>
      </c>
      <c r="BG299" s="95">
        <v>0.41898037885193407</v>
      </c>
      <c r="BH299" s="170">
        <v>169</v>
      </c>
      <c r="BI299" s="95">
        <v>0.52812499999999996</v>
      </c>
      <c r="BL299" s="155" t="s">
        <v>153</v>
      </c>
      <c r="BM299" s="168">
        <v>11724092.209999999</v>
      </c>
      <c r="BN299" s="95">
        <v>0.41265622680130376</v>
      </c>
      <c r="BO299" s="170">
        <v>129</v>
      </c>
      <c r="BP299" s="95">
        <v>0.50988142292490124</v>
      </c>
      <c r="BS299" s="155" t="s">
        <v>153</v>
      </c>
      <c r="BT299" s="168">
        <v>10355692.34</v>
      </c>
      <c r="BU299" s="95">
        <v>0.41745724739715917</v>
      </c>
      <c r="BV299" s="170">
        <v>115</v>
      </c>
      <c r="BW299" s="95">
        <v>0.51569506726457404</v>
      </c>
      <c r="BZ299" s="87" t="s">
        <v>153</v>
      </c>
      <c r="CA299" s="88">
        <v>9189139.1999999993</v>
      </c>
      <c r="CB299" s="92">
        <v>0.40505098749685786</v>
      </c>
      <c r="CC299" s="90">
        <v>104</v>
      </c>
      <c r="CD299" s="92">
        <v>0.52261306532663321</v>
      </c>
      <c r="CG299" s="87" t="s">
        <v>153</v>
      </c>
      <c r="CH299" s="88">
        <v>7884336.1700000009</v>
      </c>
      <c r="CI299" s="92">
        <v>0.40865803245792859</v>
      </c>
      <c r="CJ299" s="90">
        <v>91</v>
      </c>
      <c r="CK299" s="92">
        <v>0.52906976744186052</v>
      </c>
      <c r="CN299" s="87" t="s">
        <v>153</v>
      </c>
      <c r="CO299" s="88">
        <v>7077839.29</v>
      </c>
      <c r="CP299" s="92">
        <v>0.43832630010388579</v>
      </c>
      <c r="CQ299" s="90">
        <v>83</v>
      </c>
      <c r="CR299" s="92">
        <v>0.54248366013071891</v>
      </c>
      <c r="CU299" s="87" t="s">
        <v>153</v>
      </c>
      <c r="CV299" s="88">
        <v>6543329.419999999</v>
      </c>
      <c r="CW299" s="92">
        <v>0.43997650435304203</v>
      </c>
      <c r="CX299" s="90">
        <v>76</v>
      </c>
      <c r="CY299" s="92">
        <v>0.53900709219858156</v>
      </c>
      <c r="DB299" s="87" t="s">
        <v>153</v>
      </c>
      <c r="DC299" s="88">
        <v>0</v>
      </c>
      <c r="DD299" s="92">
        <v>0</v>
      </c>
      <c r="DE299" s="90">
        <v>0</v>
      </c>
      <c r="DF299" s="92">
        <v>0</v>
      </c>
    </row>
    <row r="300" spans="1:111" x14ac:dyDescent="0.3">
      <c r="A300" s="155" t="s">
        <v>154</v>
      </c>
      <c r="B300" s="168">
        <v>5378220.2599999988</v>
      </c>
      <c r="C300" s="95">
        <v>6.0028586317226011E-2</v>
      </c>
      <c r="D300" s="170">
        <v>73</v>
      </c>
      <c r="E300" s="95">
        <v>0.10252808988764045</v>
      </c>
      <c r="H300" s="155" t="s">
        <v>154</v>
      </c>
      <c r="I300" s="168">
        <v>5371111.9899999993</v>
      </c>
      <c r="J300" s="95">
        <v>6.0891462079425383E-2</v>
      </c>
      <c r="K300" s="170">
        <v>73</v>
      </c>
      <c r="L300" s="95">
        <v>0.10354609929078014</v>
      </c>
      <c r="O300" s="155" t="s">
        <v>154</v>
      </c>
      <c r="P300" s="168">
        <v>5170100.0299999993</v>
      </c>
      <c r="Q300" s="95">
        <v>5.9172070501428635E-2</v>
      </c>
      <c r="R300" s="170">
        <v>72</v>
      </c>
      <c r="S300" s="95">
        <v>0.10241820768136557</v>
      </c>
      <c r="V300" s="155" t="s">
        <v>154</v>
      </c>
      <c r="W300" s="168">
        <v>5134506.4699999988</v>
      </c>
      <c r="X300" s="95">
        <v>5.9928387962448509E-2</v>
      </c>
      <c r="Y300" s="170">
        <v>71</v>
      </c>
      <c r="Z300" s="95">
        <v>0.10334788937409024</v>
      </c>
      <c r="AC300" s="155" t="s">
        <v>154</v>
      </c>
      <c r="AD300" s="168">
        <v>5125156.3199999994</v>
      </c>
      <c r="AE300" s="95">
        <v>6.2380812593944811E-2</v>
      </c>
      <c r="AF300" s="170">
        <v>71</v>
      </c>
      <c r="AG300" s="95">
        <v>0.10612855007473841</v>
      </c>
      <c r="AJ300" s="155" t="s">
        <v>154</v>
      </c>
      <c r="AK300" s="168">
        <v>4659529.6499999994</v>
      </c>
      <c r="AL300" s="95">
        <v>5.7908024679220745E-2</v>
      </c>
      <c r="AM300" s="170">
        <v>67</v>
      </c>
      <c r="AN300" s="95">
        <v>0.10213414634146341</v>
      </c>
      <c r="AQ300" s="155" t="s">
        <v>154</v>
      </c>
      <c r="AR300" s="168">
        <v>4532152.0699999984</v>
      </c>
      <c r="AS300" s="95">
        <v>5.9654778076070669E-2</v>
      </c>
      <c r="AT300" s="170">
        <v>65</v>
      </c>
      <c r="AU300" s="95">
        <v>0.10383386581469649</v>
      </c>
      <c r="AX300" s="155" t="s">
        <v>154</v>
      </c>
      <c r="AY300" s="168">
        <v>3451516.8000000003</v>
      </c>
      <c r="AZ300" s="95">
        <v>6.9035071667846282E-2</v>
      </c>
      <c r="BA300" s="170">
        <v>49</v>
      </c>
      <c r="BB300" s="95">
        <v>0.11611374407582939</v>
      </c>
      <c r="BE300" s="155" t="s">
        <v>154</v>
      </c>
      <c r="BF300" s="168">
        <v>2932258.1499999994</v>
      </c>
      <c r="BG300" s="95">
        <v>8.118179061614049E-2</v>
      </c>
      <c r="BH300" s="170">
        <v>40</v>
      </c>
      <c r="BI300" s="95">
        <v>0.125</v>
      </c>
      <c r="BL300" s="155" t="s">
        <v>154</v>
      </c>
      <c r="BM300" s="168">
        <v>2490612.6399999997</v>
      </c>
      <c r="BN300" s="95">
        <v>8.766280544683927E-2</v>
      </c>
      <c r="BO300" s="170">
        <v>34</v>
      </c>
      <c r="BP300" s="95">
        <v>0.13438735177865613</v>
      </c>
      <c r="BS300" s="155" t="s">
        <v>154</v>
      </c>
      <c r="BT300" s="168">
        <v>2009064.0199999998</v>
      </c>
      <c r="BU300" s="95">
        <v>8.0989112856733547E-2</v>
      </c>
      <c r="BV300" s="170">
        <v>27</v>
      </c>
      <c r="BW300" s="95">
        <v>0.1210762331838565</v>
      </c>
      <c r="BZ300" s="87" t="s">
        <v>154</v>
      </c>
      <c r="CA300" s="88">
        <v>1547682.69</v>
      </c>
      <c r="CB300" s="92">
        <v>6.8220797212027576E-2</v>
      </c>
      <c r="CC300" s="90">
        <v>20</v>
      </c>
      <c r="CD300" s="92">
        <v>0.10050251256281408</v>
      </c>
      <c r="CG300" s="87" t="s">
        <v>154</v>
      </c>
      <c r="CH300" s="88">
        <v>1544830.44</v>
      </c>
      <c r="CI300" s="92">
        <v>8.0071087087033227E-2</v>
      </c>
      <c r="CJ300" s="90">
        <v>20</v>
      </c>
      <c r="CK300" s="92">
        <v>0.11627906976744186</v>
      </c>
      <c r="CN300" s="87" t="s">
        <v>154</v>
      </c>
      <c r="CO300" s="88">
        <v>1302408.21</v>
      </c>
      <c r="CP300" s="92">
        <v>8.0657351562191906E-2</v>
      </c>
      <c r="CQ300" s="90">
        <v>19</v>
      </c>
      <c r="CR300" s="92">
        <v>0.12418300653594772</v>
      </c>
      <c r="CU300" s="87" t="s">
        <v>154</v>
      </c>
      <c r="CV300" s="88">
        <v>1239146.55</v>
      </c>
      <c r="CW300" s="92">
        <v>8.3320788616222857E-2</v>
      </c>
      <c r="CX300" s="90">
        <v>18</v>
      </c>
      <c r="CY300" s="92">
        <v>0.1276595744680851</v>
      </c>
      <c r="DB300" s="87" t="s">
        <v>154</v>
      </c>
      <c r="DC300" s="88">
        <v>0</v>
      </c>
      <c r="DD300" s="92">
        <v>0</v>
      </c>
      <c r="DE300" s="90">
        <v>0</v>
      </c>
      <c r="DF300" s="92">
        <v>0</v>
      </c>
    </row>
    <row r="301" spans="1:111" x14ac:dyDescent="0.3">
      <c r="A301" s="155" t="s">
        <v>155</v>
      </c>
      <c r="B301" s="168">
        <v>403220</v>
      </c>
      <c r="C301" s="95">
        <v>4.5005086078106953E-3</v>
      </c>
      <c r="D301" s="170">
        <v>4</v>
      </c>
      <c r="E301" s="95">
        <v>5.6179775280898875E-3</v>
      </c>
      <c r="H301" s="155" t="s">
        <v>155</v>
      </c>
      <c r="I301" s="168">
        <v>403220</v>
      </c>
      <c r="J301" s="95">
        <v>4.5712424885905063E-3</v>
      </c>
      <c r="K301" s="170">
        <v>4</v>
      </c>
      <c r="L301" s="95">
        <v>5.6737588652482273E-3</v>
      </c>
      <c r="O301" s="155" t="s">
        <v>155</v>
      </c>
      <c r="P301" s="168">
        <v>403220</v>
      </c>
      <c r="Q301" s="95">
        <v>4.6148743987814208E-3</v>
      </c>
      <c r="R301" s="170">
        <v>4</v>
      </c>
      <c r="S301" s="95">
        <v>5.6899004267425323E-3</v>
      </c>
      <c r="V301" s="155" t="s">
        <v>155</v>
      </c>
      <c r="W301" s="168">
        <v>202150</v>
      </c>
      <c r="X301" s="95">
        <v>2.3594329264929274E-3</v>
      </c>
      <c r="Y301" s="170">
        <v>3</v>
      </c>
      <c r="Z301" s="95">
        <v>4.3668122270742356E-3</v>
      </c>
      <c r="AC301" s="155" t="s">
        <v>155</v>
      </c>
      <c r="AD301" s="168">
        <v>202150</v>
      </c>
      <c r="AE301" s="95">
        <v>2.4604676381589754E-3</v>
      </c>
      <c r="AF301" s="170">
        <v>3</v>
      </c>
      <c r="AG301" s="95">
        <v>4.4843049327354259E-3</v>
      </c>
      <c r="AJ301" s="155" t="s">
        <v>155</v>
      </c>
      <c r="AK301" s="168">
        <v>202150</v>
      </c>
      <c r="AL301" s="95">
        <v>2.512293743834096E-3</v>
      </c>
      <c r="AM301" s="170">
        <v>3</v>
      </c>
      <c r="AN301" s="95">
        <v>4.5731707317073168E-3</v>
      </c>
      <c r="AQ301" s="155" t="s">
        <v>155</v>
      </c>
      <c r="AR301" s="168">
        <v>202150</v>
      </c>
      <c r="AS301" s="95">
        <v>2.6608139360331947E-3</v>
      </c>
      <c r="AT301" s="170">
        <v>3</v>
      </c>
      <c r="AU301" s="95">
        <v>4.7923322683706068E-3</v>
      </c>
      <c r="AX301" s="155" t="s">
        <v>155</v>
      </c>
      <c r="AY301" s="168">
        <v>152075</v>
      </c>
      <c r="AZ301" s="95">
        <v>3.0417086551303252E-3</v>
      </c>
      <c r="BA301" s="170">
        <v>2</v>
      </c>
      <c r="BB301" s="95">
        <v>4.7393364928909956E-3</v>
      </c>
      <c r="BE301" s="155" t="s">
        <v>155</v>
      </c>
      <c r="BF301" s="168">
        <v>90075</v>
      </c>
      <c r="BG301" s="95">
        <v>2.493794685078753E-3</v>
      </c>
      <c r="BH301" s="170">
        <v>1</v>
      </c>
      <c r="BI301" s="95">
        <v>3.1250000000000002E-3</v>
      </c>
      <c r="BL301" s="155" t="s">
        <v>155</v>
      </c>
      <c r="BM301" s="168">
        <v>0</v>
      </c>
      <c r="BN301" s="95">
        <v>0</v>
      </c>
      <c r="BO301" s="170">
        <v>0</v>
      </c>
      <c r="BP301" s="95">
        <v>0</v>
      </c>
      <c r="BS301" s="155" t="s">
        <v>155</v>
      </c>
      <c r="BT301" s="168">
        <v>0</v>
      </c>
      <c r="BU301" s="95">
        <v>0</v>
      </c>
      <c r="BV301" s="170">
        <v>0</v>
      </c>
      <c r="BW301" s="95">
        <v>0</v>
      </c>
      <c r="BZ301" s="87" t="s">
        <v>155</v>
      </c>
      <c r="CA301" s="88">
        <v>0</v>
      </c>
      <c r="CB301" s="92">
        <v>0</v>
      </c>
      <c r="CC301" s="90">
        <v>0</v>
      </c>
      <c r="CD301" s="92">
        <v>0</v>
      </c>
      <c r="CG301" s="87" t="s">
        <v>155</v>
      </c>
      <c r="CH301" s="88">
        <v>0</v>
      </c>
      <c r="CI301" s="92">
        <v>0</v>
      </c>
      <c r="CJ301" s="90">
        <v>0</v>
      </c>
      <c r="CK301" s="92">
        <v>0</v>
      </c>
      <c r="CN301" s="87" t="s">
        <v>155</v>
      </c>
      <c r="CO301" s="88">
        <v>0</v>
      </c>
      <c r="CP301" s="92">
        <v>0</v>
      </c>
      <c r="CQ301" s="90">
        <v>0</v>
      </c>
      <c r="CR301" s="92">
        <v>0</v>
      </c>
      <c r="CU301" s="87" t="s">
        <v>155</v>
      </c>
      <c r="CV301" s="88">
        <v>0</v>
      </c>
      <c r="CW301" s="92">
        <v>0</v>
      </c>
      <c r="CX301" s="90">
        <v>0</v>
      </c>
      <c r="CY301" s="92">
        <v>0</v>
      </c>
      <c r="DB301" s="87" t="s">
        <v>155</v>
      </c>
      <c r="DC301" s="88">
        <v>0</v>
      </c>
      <c r="DD301" s="92">
        <v>0</v>
      </c>
      <c r="DE301" s="90">
        <v>0</v>
      </c>
      <c r="DF301" s="92">
        <v>0</v>
      </c>
    </row>
    <row r="302" spans="1:111" x14ac:dyDescent="0.3">
      <c r="A302" s="155" t="s">
        <v>156</v>
      </c>
      <c r="B302" s="168">
        <v>0</v>
      </c>
      <c r="C302" s="95">
        <v>0</v>
      </c>
      <c r="D302" s="170">
        <v>0</v>
      </c>
      <c r="E302" s="95">
        <v>0</v>
      </c>
      <c r="H302" s="155" t="s">
        <v>156</v>
      </c>
      <c r="I302" s="168">
        <v>0</v>
      </c>
      <c r="J302" s="95">
        <v>0</v>
      </c>
      <c r="K302" s="170">
        <v>0</v>
      </c>
      <c r="L302" s="95">
        <v>0</v>
      </c>
      <c r="O302" s="155" t="s">
        <v>156</v>
      </c>
      <c r="P302" s="168">
        <v>0</v>
      </c>
      <c r="Q302" s="95">
        <v>0</v>
      </c>
      <c r="R302" s="170">
        <v>0</v>
      </c>
      <c r="S302" s="95">
        <v>0</v>
      </c>
      <c r="V302" s="155" t="s">
        <v>156</v>
      </c>
      <c r="W302" s="168">
        <v>0</v>
      </c>
      <c r="X302" s="95">
        <v>0</v>
      </c>
      <c r="Y302" s="170">
        <v>0</v>
      </c>
      <c r="Z302" s="95">
        <v>0</v>
      </c>
      <c r="AC302" s="155" t="s">
        <v>156</v>
      </c>
      <c r="AD302" s="168">
        <v>0</v>
      </c>
      <c r="AE302" s="95">
        <v>0</v>
      </c>
      <c r="AF302" s="170">
        <v>0</v>
      </c>
      <c r="AG302" s="95">
        <v>0</v>
      </c>
      <c r="AJ302" s="155" t="s">
        <v>156</v>
      </c>
      <c r="AK302" s="168">
        <v>0</v>
      </c>
      <c r="AL302" s="95">
        <v>0</v>
      </c>
      <c r="AM302" s="170">
        <v>0</v>
      </c>
      <c r="AN302" s="95">
        <v>0</v>
      </c>
      <c r="AQ302" s="155" t="s">
        <v>156</v>
      </c>
      <c r="AR302" s="168">
        <v>0</v>
      </c>
      <c r="AS302" s="95">
        <v>0</v>
      </c>
      <c r="AT302" s="170">
        <v>0</v>
      </c>
      <c r="AU302" s="95">
        <v>0</v>
      </c>
      <c r="AX302" s="155" t="s">
        <v>156</v>
      </c>
      <c r="AY302" s="168">
        <v>0</v>
      </c>
      <c r="AZ302" s="95">
        <v>0</v>
      </c>
      <c r="BA302" s="170">
        <v>0</v>
      </c>
      <c r="BB302" s="95">
        <v>0</v>
      </c>
      <c r="BE302" s="155" t="s">
        <v>156</v>
      </c>
      <c r="BF302" s="168">
        <v>0</v>
      </c>
      <c r="BG302" s="95">
        <v>0</v>
      </c>
      <c r="BH302" s="170">
        <v>0</v>
      </c>
      <c r="BI302" s="95">
        <v>0</v>
      </c>
      <c r="BL302" s="155" t="s">
        <v>156</v>
      </c>
      <c r="BM302" s="168">
        <v>0</v>
      </c>
      <c r="BN302" s="95">
        <v>0</v>
      </c>
      <c r="BO302" s="170">
        <v>0</v>
      </c>
      <c r="BP302" s="95">
        <v>0</v>
      </c>
      <c r="BS302" s="155" t="s">
        <v>156</v>
      </c>
      <c r="BT302" s="168">
        <v>0</v>
      </c>
      <c r="BU302" s="95">
        <v>0</v>
      </c>
      <c r="BV302" s="170">
        <v>0</v>
      </c>
      <c r="BW302" s="95">
        <v>0</v>
      </c>
      <c r="BZ302" s="87" t="s">
        <v>156</v>
      </c>
      <c r="CA302" s="88">
        <v>0</v>
      </c>
      <c r="CB302" s="92">
        <v>0</v>
      </c>
      <c r="CC302" s="90">
        <v>0</v>
      </c>
      <c r="CD302" s="92">
        <v>0</v>
      </c>
      <c r="CG302" s="87" t="s">
        <v>156</v>
      </c>
      <c r="CH302" s="88">
        <v>0</v>
      </c>
      <c r="CI302" s="92">
        <v>0</v>
      </c>
      <c r="CJ302" s="90">
        <v>0</v>
      </c>
      <c r="CK302" s="92">
        <v>0</v>
      </c>
      <c r="CN302" s="87" t="s">
        <v>156</v>
      </c>
      <c r="CO302" s="88">
        <v>0</v>
      </c>
      <c r="CP302" s="92">
        <v>0</v>
      </c>
      <c r="CQ302" s="90">
        <v>0</v>
      </c>
      <c r="CR302" s="92">
        <v>0</v>
      </c>
      <c r="CU302" s="87" t="s">
        <v>156</v>
      </c>
      <c r="CV302" s="88">
        <v>0</v>
      </c>
      <c r="CW302" s="92">
        <v>0</v>
      </c>
      <c r="CX302" s="90">
        <v>0</v>
      </c>
      <c r="CY302" s="92">
        <v>0</v>
      </c>
      <c r="DB302" s="87" t="s">
        <v>156</v>
      </c>
      <c r="DC302" s="88">
        <v>0</v>
      </c>
      <c r="DD302" s="92">
        <v>0</v>
      </c>
      <c r="DE302" s="90">
        <v>0</v>
      </c>
      <c r="DF302" s="92">
        <v>0</v>
      </c>
    </row>
    <row r="303" spans="1:111" x14ac:dyDescent="0.3">
      <c r="A303" s="155" t="s">
        <v>157</v>
      </c>
      <c r="B303" s="168">
        <v>60075</v>
      </c>
      <c r="C303" s="95">
        <v>6.7052243096629022E-4</v>
      </c>
      <c r="D303" s="170">
        <v>1</v>
      </c>
      <c r="E303" s="95">
        <v>1.4044943820224719E-3</v>
      </c>
      <c r="H303" s="155" t="s">
        <v>157</v>
      </c>
      <c r="I303" s="168">
        <v>60075</v>
      </c>
      <c r="J303" s="95">
        <v>6.8106094068269096E-4</v>
      </c>
      <c r="K303" s="170">
        <v>1</v>
      </c>
      <c r="L303" s="95">
        <v>1.4184397163120568E-3</v>
      </c>
      <c r="O303" s="155" t="s">
        <v>157</v>
      </c>
      <c r="P303" s="168">
        <v>60075</v>
      </c>
      <c r="Q303" s="95">
        <v>6.8756157806357297E-4</v>
      </c>
      <c r="R303" s="170">
        <v>1</v>
      </c>
      <c r="S303" s="95">
        <v>1.4224751066856331E-3</v>
      </c>
      <c r="V303" s="155" t="s">
        <v>157</v>
      </c>
      <c r="W303" s="168">
        <v>60075</v>
      </c>
      <c r="X303" s="95">
        <v>7.0117701241188531E-4</v>
      </c>
      <c r="Y303" s="170">
        <v>1</v>
      </c>
      <c r="Z303" s="95">
        <v>1.455604075691412E-3</v>
      </c>
      <c r="AC303" s="155" t="s">
        <v>157</v>
      </c>
      <c r="AD303" s="168">
        <v>60075</v>
      </c>
      <c r="AE303" s="95">
        <v>7.3120253951224556E-4</v>
      </c>
      <c r="AF303" s="170">
        <v>1</v>
      </c>
      <c r="AG303" s="95">
        <v>1.4947683109118087E-3</v>
      </c>
      <c r="AJ303" s="155" t="s">
        <v>157</v>
      </c>
      <c r="AK303" s="168">
        <v>60075</v>
      </c>
      <c r="AL303" s="95">
        <v>7.4660423774837155E-4</v>
      </c>
      <c r="AM303" s="170">
        <v>1</v>
      </c>
      <c r="AN303" s="95">
        <v>1.5243902439024391E-3</v>
      </c>
      <c r="AQ303" s="155" t="s">
        <v>157</v>
      </c>
      <c r="AR303" s="168">
        <v>60075</v>
      </c>
      <c r="AS303" s="95">
        <v>7.9074151475238272E-4</v>
      </c>
      <c r="AT303" s="170">
        <v>1</v>
      </c>
      <c r="AU303" s="95">
        <v>1.5974440894568689E-3</v>
      </c>
      <c r="AX303" s="155" t="s">
        <v>157</v>
      </c>
      <c r="AY303" s="168">
        <v>60075</v>
      </c>
      <c r="AZ303" s="95">
        <v>1.2015824261512693E-3</v>
      </c>
      <c r="BA303" s="170">
        <v>1</v>
      </c>
      <c r="BB303" s="95">
        <v>2.3696682464454978E-3</v>
      </c>
      <c r="BE303" s="155" t="s">
        <v>157</v>
      </c>
      <c r="BF303" s="168">
        <v>60075</v>
      </c>
      <c r="BG303" s="95">
        <v>1.6632219340117244E-3</v>
      </c>
      <c r="BH303" s="170">
        <v>1</v>
      </c>
      <c r="BI303" s="95">
        <v>3.1250000000000002E-3</v>
      </c>
      <c r="BL303" s="155" t="s">
        <v>157</v>
      </c>
      <c r="BM303" s="168">
        <v>60075</v>
      </c>
      <c r="BN303" s="95">
        <v>2.1144769574520709E-3</v>
      </c>
      <c r="BO303" s="170">
        <v>1</v>
      </c>
      <c r="BP303" s="95">
        <v>3.952569169960474E-3</v>
      </c>
      <c r="BS303" s="155" t="s">
        <v>157</v>
      </c>
      <c r="BT303" s="168">
        <v>60075</v>
      </c>
      <c r="BU303" s="95">
        <v>2.4217351495191618E-3</v>
      </c>
      <c r="BV303" s="170">
        <v>1</v>
      </c>
      <c r="BW303" s="95">
        <v>4.4843049327354259E-3</v>
      </c>
      <c r="BZ303" s="87" t="s">
        <v>157</v>
      </c>
      <c r="CA303" s="88">
        <v>60075</v>
      </c>
      <c r="CB303" s="92">
        <v>2.6480650193952595E-3</v>
      </c>
      <c r="CC303" s="90">
        <v>1</v>
      </c>
      <c r="CD303" s="92">
        <v>5.0251256281407036E-3</v>
      </c>
      <c r="CG303" s="87" t="s">
        <v>157</v>
      </c>
      <c r="CH303" s="88">
        <v>0</v>
      </c>
      <c r="CI303" s="92">
        <v>0</v>
      </c>
      <c r="CJ303" s="90">
        <v>0</v>
      </c>
      <c r="CK303" s="92">
        <v>0</v>
      </c>
      <c r="CN303" s="87" t="s">
        <v>157</v>
      </c>
      <c r="CO303" s="88">
        <v>0</v>
      </c>
      <c r="CP303" s="92">
        <v>0</v>
      </c>
      <c r="CQ303" s="90">
        <v>0</v>
      </c>
      <c r="CR303" s="92">
        <v>0</v>
      </c>
      <c r="CU303" s="87" t="s">
        <v>157</v>
      </c>
      <c r="CV303" s="88">
        <v>0</v>
      </c>
      <c r="CW303" s="92">
        <v>0</v>
      </c>
      <c r="CX303" s="90">
        <v>0</v>
      </c>
      <c r="CY303" s="92">
        <v>0</v>
      </c>
      <c r="DB303" s="87" t="s">
        <v>157</v>
      </c>
      <c r="DC303" s="88">
        <v>0</v>
      </c>
      <c r="DD303" s="92">
        <v>0</v>
      </c>
      <c r="DE303" s="90">
        <v>0</v>
      </c>
      <c r="DF303" s="92">
        <v>0</v>
      </c>
    </row>
    <row r="304" spans="1:111" x14ac:dyDescent="0.3">
      <c r="A304" s="155" t="s">
        <v>158</v>
      </c>
      <c r="B304" s="168">
        <v>0</v>
      </c>
      <c r="C304" s="95">
        <v>0</v>
      </c>
      <c r="D304" s="170">
        <v>0</v>
      </c>
      <c r="E304" s="95">
        <v>0</v>
      </c>
      <c r="H304" s="155" t="s">
        <v>158</v>
      </c>
      <c r="I304" s="168">
        <v>0</v>
      </c>
      <c r="J304" s="95">
        <v>0</v>
      </c>
      <c r="K304" s="170">
        <v>0</v>
      </c>
      <c r="L304" s="95">
        <v>0</v>
      </c>
      <c r="O304" s="155" t="s">
        <v>158</v>
      </c>
      <c r="P304" s="168">
        <v>0</v>
      </c>
      <c r="Q304" s="95">
        <v>0</v>
      </c>
      <c r="R304" s="170">
        <v>0</v>
      </c>
      <c r="S304" s="95">
        <v>0</v>
      </c>
      <c r="V304" s="155" t="s">
        <v>158</v>
      </c>
      <c r="W304" s="168">
        <v>0</v>
      </c>
      <c r="X304" s="95">
        <v>0</v>
      </c>
      <c r="Y304" s="170">
        <v>0</v>
      </c>
      <c r="Z304" s="95">
        <v>0</v>
      </c>
      <c r="AC304" s="155" t="s">
        <v>158</v>
      </c>
      <c r="AD304" s="168">
        <v>0</v>
      </c>
      <c r="AE304" s="95">
        <v>0</v>
      </c>
      <c r="AF304" s="170">
        <v>0</v>
      </c>
      <c r="AG304" s="95">
        <v>0</v>
      </c>
      <c r="AJ304" s="155" t="s">
        <v>158</v>
      </c>
      <c r="AK304" s="168">
        <v>0</v>
      </c>
      <c r="AL304" s="95">
        <v>0</v>
      </c>
      <c r="AM304" s="170">
        <v>0</v>
      </c>
      <c r="AN304" s="95">
        <v>0</v>
      </c>
      <c r="AQ304" s="155" t="s">
        <v>158</v>
      </c>
      <c r="AR304" s="168">
        <v>0</v>
      </c>
      <c r="AS304" s="95">
        <v>0</v>
      </c>
      <c r="AT304" s="170">
        <v>0</v>
      </c>
      <c r="AU304" s="95">
        <v>0</v>
      </c>
      <c r="AX304" s="155" t="s">
        <v>158</v>
      </c>
      <c r="AY304" s="168">
        <v>0</v>
      </c>
      <c r="AZ304" s="95">
        <v>0</v>
      </c>
      <c r="BA304" s="170">
        <v>0</v>
      </c>
      <c r="BB304" s="95">
        <v>0</v>
      </c>
      <c r="BE304" s="155" t="s">
        <v>158</v>
      </c>
      <c r="BF304" s="168">
        <v>0</v>
      </c>
      <c r="BG304" s="95">
        <v>0</v>
      </c>
      <c r="BH304" s="170">
        <v>0</v>
      </c>
      <c r="BI304" s="95">
        <v>0</v>
      </c>
      <c r="BL304" s="155" t="s">
        <v>158</v>
      </c>
      <c r="BM304" s="168">
        <v>0</v>
      </c>
      <c r="BN304" s="95">
        <v>0</v>
      </c>
      <c r="BO304" s="170">
        <v>0</v>
      </c>
      <c r="BP304" s="95">
        <v>0</v>
      </c>
      <c r="BS304" s="155" t="s">
        <v>158</v>
      </c>
      <c r="BT304" s="168">
        <v>0</v>
      </c>
      <c r="BU304" s="95">
        <v>0</v>
      </c>
      <c r="BV304" s="170">
        <v>0</v>
      </c>
      <c r="BW304" s="95">
        <v>0</v>
      </c>
      <c r="BZ304" s="87" t="s">
        <v>158</v>
      </c>
      <c r="CA304" s="88">
        <v>0</v>
      </c>
      <c r="CB304" s="92">
        <v>0</v>
      </c>
      <c r="CC304" s="90">
        <v>0</v>
      </c>
      <c r="CD304" s="92">
        <v>0</v>
      </c>
      <c r="CG304" s="87" t="s">
        <v>158</v>
      </c>
      <c r="CH304" s="88">
        <v>0</v>
      </c>
      <c r="CI304" s="92">
        <v>0</v>
      </c>
      <c r="CJ304" s="90">
        <v>0</v>
      </c>
      <c r="CK304" s="92">
        <v>0</v>
      </c>
      <c r="CN304" s="87" t="s">
        <v>158</v>
      </c>
      <c r="CO304" s="88">
        <v>0</v>
      </c>
      <c r="CP304" s="92">
        <v>0</v>
      </c>
      <c r="CQ304" s="90">
        <v>0</v>
      </c>
      <c r="CR304" s="92">
        <v>0</v>
      </c>
      <c r="CU304" s="87" t="s">
        <v>158</v>
      </c>
      <c r="CV304" s="88">
        <v>0</v>
      </c>
      <c r="CW304" s="92">
        <v>0</v>
      </c>
      <c r="CX304" s="90">
        <v>0</v>
      </c>
      <c r="CY304" s="92">
        <v>0</v>
      </c>
      <c r="DB304" s="87" t="s">
        <v>158</v>
      </c>
      <c r="DC304" s="88">
        <v>0</v>
      </c>
      <c r="DD304" s="92">
        <v>0</v>
      </c>
      <c r="DE304" s="90">
        <v>0</v>
      </c>
      <c r="DF304" s="92">
        <v>0</v>
      </c>
    </row>
    <row r="305" spans="1:110" x14ac:dyDescent="0.3">
      <c r="A305" s="155" t="s">
        <v>159</v>
      </c>
      <c r="B305" s="168">
        <v>0</v>
      </c>
      <c r="C305" s="95">
        <v>0</v>
      </c>
      <c r="D305" s="170">
        <v>0</v>
      </c>
      <c r="E305" s="95">
        <v>0</v>
      </c>
      <c r="H305" s="155" t="s">
        <v>159</v>
      </c>
      <c r="I305" s="168">
        <v>0</v>
      </c>
      <c r="J305" s="95">
        <v>0</v>
      </c>
      <c r="K305" s="170">
        <v>0</v>
      </c>
      <c r="L305" s="95">
        <v>0</v>
      </c>
      <c r="O305" s="155" t="s">
        <v>159</v>
      </c>
      <c r="P305" s="168">
        <v>0</v>
      </c>
      <c r="Q305" s="95">
        <v>0</v>
      </c>
      <c r="R305" s="170">
        <v>0</v>
      </c>
      <c r="S305" s="95">
        <v>0</v>
      </c>
      <c r="V305" s="155" t="s">
        <v>159</v>
      </c>
      <c r="W305" s="168">
        <v>0</v>
      </c>
      <c r="X305" s="95">
        <v>0</v>
      </c>
      <c r="Y305" s="170">
        <v>0</v>
      </c>
      <c r="Z305" s="95">
        <v>0</v>
      </c>
      <c r="AC305" s="155" t="s">
        <v>159</v>
      </c>
      <c r="AD305" s="168">
        <v>0</v>
      </c>
      <c r="AE305" s="95">
        <v>0</v>
      </c>
      <c r="AF305" s="170">
        <v>0</v>
      </c>
      <c r="AG305" s="95">
        <v>0</v>
      </c>
      <c r="AJ305" s="155" t="s">
        <v>159</v>
      </c>
      <c r="AK305" s="168">
        <v>0</v>
      </c>
      <c r="AL305" s="95">
        <v>0</v>
      </c>
      <c r="AM305" s="170">
        <v>0</v>
      </c>
      <c r="AN305" s="95">
        <v>0</v>
      </c>
      <c r="AQ305" s="155" t="s">
        <v>159</v>
      </c>
      <c r="AR305" s="168">
        <v>0</v>
      </c>
      <c r="AS305" s="95">
        <v>0</v>
      </c>
      <c r="AT305" s="170">
        <v>0</v>
      </c>
      <c r="AU305" s="95">
        <v>0</v>
      </c>
      <c r="AX305" s="155" t="s">
        <v>159</v>
      </c>
      <c r="AY305" s="168">
        <v>0</v>
      </c>
      <c r="AZ305" s="95">
        <v>0</v>
      </c>
      <c r="BA305" s="170">
        <v>0</v>
      </c>
      <c r="BB305" s="95">
        <v>0</v>
      </c>
      <c r="BE305" s="155" t="s">
        <v>159</v>
      </c>
      <c r="BF305" s="168">
        <v>0</v>
      </c>
      <c r="BG305" s="95">
        <v>0</v>
      </c>
      <c r="BH305" s="170">
        <v>0</v>
      </c>
      <c r="BI305" s="95">
        <v>0</v>
      </c>
      <c r="BL305" s="155" t="s">
        <v>159</v>
      </c>
      <c r="BM305" s="168">
        <v>0</v>
      </c>
      <c r="BN305" s="95">
        <v>0</v>
      </c>
      <c r="BO305" s="170">
        <v>0</v>
      </c>
      <c r="BP305" s="95">
        <v>0</v>
      </c>
      <c r="BS305" s="155" t="s">
        <v>159</v>
      </c>
      <c r="BT305" s="168">
        <v>0</v>
      </c>
      <c r="BU305" s="95">
        <v>0</v>
      </c>
      <c r="BV305" s="170">
        <v>0</v>
      </c>
      <c r="BW305" s="95">
        <v>0</v>
      </c>
      <c r="BZ305" s="87" t="s">
        <v>159</v>
      </c>
      <c r="CA305" s="88">
        <v>0</v>
      </c>
      <c r="CB305" s="92">
        <v>0</v>
      </c>
      <c r="CC305" s="90">
        <v>0</v>
      </c>
      <c r="CD305" s="92">
        <v>0</v>
      </c>
      <c r="CG305" s="87" t="s">
        <v>159</v>
      </c>
      <c r="CH305" s="88">
        <v>0</v>
      </c>
      <c r="CI305" s="92">
        <v>0</v>
      </c>
      <c r="CJ305" s="90">
        <v>0</v>
      </c>
      <c r="CK305" s="92">
        <v>0</v>
      </c>
      <c r="CN305" s="87" t="s">
        <v>159</v>
      </c>
      <c r="CO305" s="88">
        <v>0</v>
      </c>
      <c r="CP305" s="92">
        <v>0</v>
      </c>
      <c r="CQ305" s="90">
        <v>0</v>
      </c>
      <c r="CR305" s="92">
        <v>0</v>
      </c>
      <c r="CU305" s="87" t="s">
        <v>159</v>
      </c>
      <c r="CV305" s="88">
        <v>0</v>
      </c>
      <c r="CW305" s="92">
        <v>0</v>
      </c>
      <c r="CX305" s="90">
        <v>0</v>
      </c>
      <c r="CY305" s="92">
        <v>0</v>
      </c>
      <c r="DB305" s="87" t="s">
        <v>159</v>
      </c>
      <c r="DC305" s="88">
        <v>0</v>
      </c>
      <c r="DD305" s="92">
        <v>0</v>
      </c>
      <c r="DE305" s="90">
        <v>0</v>
      </c>
      <c r="DF305" s="92">
        <v>0</v>
      </c>
    </row>
    <row r="306" spans="1:110" x14ac:dyDescent="0.3">
      <c r="A306" s="155" t="s">
        <v>160</v>
      </c>
      <c r="B306" s="168">
        <v>0</v>
      </c>
      <c r="C306" s="95">
        <v>0</v>
      </c>
      <c r="D306" s="170">
        <v>0</v>
      </c>
      <c r="E306" s="95">
        <v>0</v>
      </c>
      <c r="H306" s="155" t="s">
        <v>160</v>
      </c>
      <c r="I306" s="168">
        <v>0</v>
      </c>
      <c r="J306" s="95">
        <v>0</v>
      </c>
      <c r="K306" s="170">
        <v>0</v>
      </c>
      <c r="L306" s="95">
        <v>0</v>
      </c>
      <c r="O306" s="155" t="s">
        <v>160</v>
      </c>
      <c r="P306" s="168">
        <v>0</v>
      </c>
      <c r="Q306" s="95">
        <v>0</v>
      </c>
      <c r="R306" s="170">
        <v>0</v>
      </c>
      <c r="S306" s="95">
        <v>0</v>
      </c>
      <c r="V306" s="155" t="s">
        <v>160</v>
      </c>
      <c r="W306" s="168">
        <v>0</v>
      </c>
      <c r="X306" s="95">
        <v>0</v>
      </c>
      <c r="Y306" s="170">
        <v>0</v>
      </c>
      <c r="Z306" s="95">
        <v>0</v>
      </c>
      <c r="AC306" s="155" t="s">
        <v>160</v>
      </c>
      <c r="AD306" s="168">
        <v>0</v>
      </c>
      <c r="AE306" s="95">
        <v>0</v>
      </c>
      <c r="AF306" s="170">
        <v>0</v>
      </c>
      <c r="AG306" s="95">
        <v>0</v>
      </c>
      <c r="AJ306" s="155" t="s">
        <v>160</v>
      </c>
      <c r="AK306" s="168">
        <v>0</v>
      </c>
      <c r="AL306" s="95">
        <v>0</v>
      </c>
      <c r="AM306" s="170">
        <v>0</v>
      </c>
      <c r="AN306" s="95">
        <v>0</v>
      </c>
      <c r="AQ306" s="155" t="s">
        <v>160</v>
      </c>
      <c r="AR306" s="168">
        <v>0</v>
      </c>
      <c r="AS306" s="95">
        <v>0</v>
      </c>
      <c r="AT306" s="170">
        <v>0</v>
      </c>
      <c r="AU306" s="95">
        <v>0</v>
      </c>
      <c r="AX306" s="155" t="s">
        <v>160</v>
      </c>
      <c r="AY306" s="168">
        <v>0</v>
      </c>
      <c r="AZ306" s="95">
        <v>0</v>
      </c>
      <c r="BA306" s="170">
        <v>0</v>
      </c>
      <c r="BB306" s="95">
        <v>0</v>
      </c>
      <c r="BE306" s="155" t="s">
        <v>160</v>
      </c>
      <c r="BF306" s="168">
        <v>0</v>
      </c>
      <c r="BG306" s="95">
        <v>0</v>
      </c>
      <c r="BH306" s="170">
        <v>0</v>
      </c>
      <c r="BI306" s="95">
        <v>0</v>
      </c>
      <c r="BL306" s="155" t="s">
        <v>160</v>
      </c>
      <c r="BM306" s="168">
        <v>0</v>
      </c>
      <c r="BN306" s="95">
        <v>0</v>
      </c>
      <c r="BO306" s="170">
        <v>0</v>
      </c>
      <c r="BP306" s="95">
        <v>0</v>
      </c>
      <c r="BS306" s="155" t="s">
        <v>160</v>
      </c>
      <c r="BT306" s="168">
        <v>0</v>
      </c>
      <c r="BU306" s="95">
        <v>0</v>
      </c>
      <c r="BV306" s="170">
        <v>0</v>
      </c>
      <c r="BW306" s="95">
        <v>0</v>
      </c>
      <c r="BZ306" s="87" t="s">
        <v>160</v>
      </c>
      <c r="CA306" s="88">
        <v>0</v>
      </c>
      <c r="CB306" s="92">
        <v>0</v>
      </c>
      <c r="CC306" s="90">
        <v>0</v>
      </c>
      <c r="CD306" s="92">
        <v>0</v>
      </c>
      <c r="CG306" s="87" t="s">
        <v>160</v>
      </c>
      <c r="CH306" s="88">
        <v>0</v>
      </c>
      <c r="CI306" s="92">
        <v>0</v>
      </c>
      <c r="CJ306" s="90">
        <v>0</v>
      </c>
      <c r="CK306" s="92">
        <v>0</v>
      </c>
      <c r="CN306" s="87" t="s">
        <v>160</v>
      </c>
      <c r="CO306" s="88">
        <v>0</v>
      </c>
      <c r="CP306" s="92">
        <v>0</v>
      </c>
      <c r="CQ306" s="90">
        <v>0</v>
      </c>
      <c r="CR306" s="92">
        <v>0</v>
      </c>
      <c r="CU306" s="87" t="s">
        <v>160</v>
      </c>
      <c r="CV306" s="88">
        <v>0</v>
      </c>
      <c r="CW306" s="92">
        <v>0</v>
      </c>
      <c r="CX306" s="90">
        <v>0</v>
      </c>
      <c r="CY306" s="92">
        <v>0</v>
      </c>
      <c r="DB306" s="87" t="s">
        <v>160</v>
      </c>
      <c r="DC306" s="88">
        <v>0</v>
      </c>
      <c r="DD306" s="92">
        <v>0</v>
      </c>
      <c r="DE306" s="90">
        <v>0</v>
      </c>
      <c r="DF306" s="92">
        <v>0</v>
      </c>
    </row>
    <row r="307" spans="1:110" x14ac:dyDescent="0.3">
      <c r="A307" s="155"/>
      <c r="B307" s="155"/>
      <c r="C307" s="169"/>
      <c r="D307" s="170"/>
      <c r="E307" s="169"/>
      <c r="H307" s="155"/>
      <c r="I307" s="155"/>
      <c r="J307" s="169"/>
      <c r="K307" s="170"/>
      <c r="L307" s="169"/>
      <c r="O307" s="155"/>
      <c r="P307" s="155"/>
      <c r="Q307" s="169"/>
      <c r="R307" s="170"/>
      <c r="S307" s="169"/>
      <c r="V307" s="155"/>
      <c r="W307" s="155"/>
      <c r="X307" s="169"/>
      <c r="Y307" s="170"/>
      <c r="Z307" s="169"/>
      <c r="AC307" s="155"/>
      <c r="AD307" s="155"/>
      <c r="AE307" s="169"/>
      <c r="AF307" s="170"/>
      <c r="AG307" s="169"/>
      <c r="AJ307" s="155"/>
      <c r="AK307" s="155"/>
      <c r="AL307" s="169"/>
      <c r="AM307" s="170"/>
      <c r="AN307" s="169"/>
      <c r="AQ307" s="155"/>
      <c r="AR307" s="155"/>
      <c r="AS307" s="169"/>
      <c r="AT307" s="170"/>
      <c r="AU307" s="169"/>
      <c r="AX307" s="155"/>
      <c r="AY307" s="155"/>
      <c r="AZ307" s="169"/>
      <c r="BA307" s="170"/>
      <c r="BB307" s="169"/>
      <c r="BE307" s="155"/>
      <c r="BF307" s="155"/>
      <c r="BG307" s="169"/>
      <c r="BH307" s="170"/>
      <c r="BI307" s="169"/>
      <c r="BL307" s="155"/>
      <c r="BM307" s="155"/>
      <c r="BN307" s="169"/>
      <c r="BO307" s="170"/>
      <c r="BP307" s="169"/>
      <c r="BS307" s="155"/>
      <c r="BT307" s="155"/>
      <c r="BU307" s="169"/>
      <c r="BV307" s="170"/>
      <c r="BW307" s="169"/>
      <c r="BZ307" s="87"/>
      <c r="CA307" s="87"/>
      <c r="CB307" s="109"/>
      <c r="CC307" s="90"/>
      <c r="CD307" s="109"/>
      <c r="CG307" s="87"/>
      <c r="CH307" s="87"/>
      <c r="CI307" s="109"/>
      <c r="CJ307" s="90"/>
      <c r="CK307" s="109"/>
      <c r="CN307" s="87"/>
      <c r="CO307" s="87"/>
      <c r="CP307" s="109"/>
      <c r="CQ307" s="90"/>
      <c r="CR307" s="109"/>
      <c r="CU307" s="87"/>
      <c r="CV307" s="87"/>
      <c r="CW307" s="109"/>
      <c r="CX307" s="90"/>
      <c r="CY307" s="109"/>
      <c r="DB307" s="87"/>
      <c r="DC307" s="87"/>
      <c r="DD307" s="109"/>
      <c r="DE307" s="90"/>
      <c r="DF307" s="109"/>
    </row>
    <row r="308" spans="1:110" ht="14.4" thickBot="1" x14ac:dyDescent="0.35">
      <c r="A308" s="155"/>
      <c r="B308" s="172">
        <v>89594318.140000015</v>
      </c>
      <c r="C308" s="169"/>
      <c r="D308" s="173">
        <v>712</v>
      </c>
      <c r="E308" s="169"/>
      <c r="H308" s="155"/>
      <c r="I308" s="172">
        <v>88207965.559999987</v>
      </c>
      <c r="J308" s="169"/>
      <c r="K308" s="173">
        <v>705</v>
      </c>
      <c r="L308" s="169"/>
      <c r="O308" s="155"/>
      <c r="P308" s="172">
        <v>87373992.25999999</v>
      </c>
      <c r="Q308" s="169"/>
      <c r="R308" s="173">
        <v>703</v>
      </c>
      <c r="S308" s="169"/>
      <c r="V308" s="155"/>
      <c r="W308" s="172">
        <v>85677366.679999992</v>
      </c>
      <c r="X308" s="169"/>
      <c r="Y308" s="173">
        <v>687</v>
      </c>
      <c r="Z308" s="169"/>
      <c r="AC308" s="155"/>
      <c r="AD308" s="172">
        <v>82159178.549999982</v>
      </c>
      <c r="AE308" s="169"/>
      <c r="AF308" s="173">
        <v>669</v>
      </c>
      <c r="AG308" s="169"/>
      <c r="AJ308" s="155"/>
      <c r="AK308" s="172">
        <v>80464316.920000002</v>
      </c>
      <c r="AL308" s="169"/>
      <c r="AM308" s="173">
        <v>656</v>
      </c>
      <c r="AN308" s="169"/>
      <c r="AQ308" s="155"/>
      <c r="AR308" s="172">
        <v>75972993.549999997</v>
      </c>
      <c r="AS308" s="169"/>
      <c r="AT308" s="173">
        <v>626</v>
      </c>
      <c r="AU308" s="169"/>
      <c r="AX308" s="155"/>
      <c r="AY308" s="172">
        <v>49996570.099999994</v>
      </c>
      <c r="AZ308" s="169"/>
      <c r="BA308" s="173">
        <v>422</v>
      </c>
      <c r="BB308" s="169"/>
      <c r="BE308" s="155"/>
      <c r="BF308" s="172">
        <v>36119653.529999994</v>
      </c>
      <c r="BG308" s="169"/>
      <c r="BH308" s="173">
        <v>320</v>
      </c>
      <c r="BI308" s="169"/>
      <c r="BL308" s="155"/>
      <c r="BM308" s="172">
        <v>28411281.469999999</v>
      </c>
      <c r="BN308" s="169"/>
      <c r="BO308" s="173">
        <v>253</v>
      </c>
      <c r="BP308" s="169"/>
      <c r="BS308" s="155"/>
      <c r="BT308" s="172">
        <v>24806593.739999998</v>
      </c>
      <c r="BU308" s="169"/>
      <c r="BV308" s="173">
        <v>223</v>
      </c>
      <c r="BW308" s="169"/>
      <c r="BZ308" s="87"/>
      <c r="CA308" s="110">
        <v>22686376.489999998</v>
      </c>
      <c r="CB308" s="109"/>
      <c r="CC308" s="111">
        <v>199</v>
      </c>
      <c r="CD308" s="109"/>
      <c r="CG308" s="87"/>
      <c r="CH308" s="110">
        <v>19293236.75</v>
      </c>
      <c r="CI308" s="109"/>
      <c r="CJ308" s="111">
        <v>172</v>
      </c>
      <c r="CK308" s="109"/>
      <c r="CN308" s="87"/>
      <c r="CO308" s="110">
        <v>16147420.970000003</v>
      </c>
      <c r="CP308" s="109"/>
      <c r="CQ308" s="111">
        <v>153</v>
      </c>
      <c r="CR308" s="109"/>
      <c r="CU308" s="87"/>
      <c r="CV308" s="110">
        <v>14871997.379999999</v>
      </c>
      <c r="CW308" s="109"/>
      <c r="CX308" s="111">
        <v>141</v>
      </c>
      <c r="CY308" s="109"/>
      <c r="DB308" s="87"/>
      <c r="DC308" s="110">
        <v>0</v>
      </c>
      <c r="DD308" s="109"/>
      <c r="DE308" s="111">
        <v>0</v>
      </c>
      <c r="DF308" s="109"/>
    </row>
    <row r="309" spans="1:110" ht="14.4" thickTop="1" x14ac:dyDescent="0.3">
      <c r="C309" s="93"/>
      <c r="E309" s="93"/>
      <c r="J309" s="93"/>
      <c r="L309" s="93"/>
      <c r="Q309" s="93"/>
      <c r="S309" s="93"/>
      <c r="X309" s="93"/>
      <c r="Z309" s="93"/>
      <c r="AE309" s="93"/>
      <c r="AG309" s="93"/>
      <c r="AL309" s="93"/>
      <c r="AN309" s="93"/>
      <c r="AS309" s="93"/>
      <c r="AU309" s="93"/>
      <c r="AZ309" s="93"/>
      <c r="BB309" s="93"/>
      <c r="BG309" s="93"/>
      <c r="BI309" s="93"/>
      <c r="BN309" s="93"/>
      <c r="BP309" s="93"/>
      <c r="BU309" s="93"/>
      <c r="BW309" s="93"/>
      <c r="BZ309" s="87"/>
      <c r="CA309" s="87"/>
      <c r="CB309" s="109"/>
      <c r="CC309" s="87"/>
      <c r="CD309" s="109"/>
      <c r="CG309" s="87"/>
      <c r="CH309" s="87"/>
      <c r="CI309" s="109"/>
      <c r="CJ309" s="87"/>
      <c r="CK309" s="109"/>
      <c r="CN309" s="87"/>
      <c r="CO309" s="87"/>
      <c r="CP309" s="109"/>
      <c r="CQ309" s="87"/>
      <c r="CR309" s="109"/>
      <c r="CU309" s="87"/>
      <c r="CV309" s="87"/>
      <c r="CW309" s="109"/>
      <c r="CX309" s="87"/>
      <c r="CY309" s="109"/>
      <c r="DB309" s="87"/>
      <c r="DC309" s="87"/>
      <c r="DD309" s="109"/>
      <c r="DE309" s="87"/>
      <c r="DF309" s="109"/>
    </row>
    <row r="310" spans="1:110" x14ac:dyDescent="0.3">
      <c r="A310" s="174" t="s">
        <v>161</v>
      </c>
      <c r="B310" s="174"/>
      <c r="C310" s="175"/>
      <c r="D310" s="196">
        <v>1.5275474770126078</v>
      </c>
      <c r="E310" s="93"/>
      <c r="H310" s="174" t="s">
        <v>161</v>
      </c>
      <c r="I310" s="174"/>
      <c r="J310" s="175"/>
      <c r="K310" s="196">
        <v>1.5296974093487101</v>
      </c>
      <c r="L310" s="93"/>
      <c r="O310" s="174" t="s">
        <v>161</v>
      </c>
      <c r="P310" s="174"/>
      <c r="Q310" s="175"/>
      <c r="R310" s="196">
        <v>1.5300028007941318</v>
      </c>
      <c r="S310" s="93"/>
      <c r="V310" s="174" t="s">
        <v>161</v>
      </c>
      <c r="W310" s="174"/>
      <c r="X310" s="175"/>
      <c r="Y310" s="196">
        <v>1.5261400022647618</v>
      </c>
      <c r="Z310" s="93"/>
      <c r="AC310" s="174" t="s">
        <v>161</v>
      </c>
      <c r="AD310" s="174"/>
      <c r="AE310" s="175"/>
      <c r="AF310" s="196">
        <v>1.5328342668619308</v>
      </c>
      <c r="AG310" s="93"/>
      <c r="AJ310" s="174" t="s">
        <v>161</v>
      </c>
      <c r="AK310" s="174"/>
      <c r="AL310" s="175"/>
      <c r="AM310" s="196">
        <v>1.5306735316725621</v>
      </c>
      <c r="AN310" s="93"/>
      <c r="AQ310" s="174" t="s">
        <v>161</v>
      </c>
      <c r="AR310" s="174"/>
      <c r="AS310" s="175"/>
      <c r="AT310" s="196">
        <v>1.5309832334911295</v>
      </c>
      <c r="AU310" s="93"/>
      <c r="AX310" s="174" t="s">
        <v>161</v>
      </c>
      <c r="AY310" s="174"/>
      <c r="AZ310" s="175"/>
      <c r="BA310" s="196">
        <v>1.5486841275519436</v>
      </c>
      <c r="BB310" s="93"/>
      <c r="BE310" s="174" t="s">
        <v>161</v>
      </c>
      <c r="BF310" s="174"/>
      <c r="BG310" s="175"/>
      <c r="BH310" s="196">
        <v>1.5734754651241969</v>
      </c>
      <c r="BI310" s="93"/>
      <c r="BL310" s="174" t="s">
        <v>161</v>
      </c>
      <c r="BM310" s="174"/>
      <c r="BN310" s="175"/>
      <c r="BO310" s="196">
        <v>1.5720006902212491</v>
      </c>
      <c r="BP310" s="93"/>
      <c r="BS310" s="174" t="s">
        <v>161</v>
      </c>
      <c r="BT310" s="174"/>
      <c r="BU310" s="175"/>
      <c r="BV310" s="196">
        <v>1.5698351645592141</v>
      </c>
      <c r="BW310" s="93"/>
      <c r="BZ310" s="112" t="s">
        <v>161</v>
      </c>
      <c r="CA310" s="112"/>
      <c r="CB310" s="113"/>
      <c r="CC310" s="157">
        <v>1.5566346979513144</v>
      </c>
      <c r="CD310" s="109"/>
      <c r="CG310" s="112" t="s">
        <v>161</v>
      </c>
      <c r="CH310" s="112"/>
      <c r="CI310" s="113"/>
      <c r="CJ310" s="157">
        <v>1.5642338665166993</v>
      </c>
      <c r="CK310" s="109"/>
      <c r="CN310" s="112" t="s">
        <v>161</v>
      </c>
      <c r="CO310" s="112"/>
      <c r="CP310" s="113"/>
      <c r="CQ310" s="157">
        <v>1.5817841391530889</v>
      </c>
      <c r="CR310" s="109"/>
      <c r="CU310" s="112" t="s">
        <v>161</v>
      </c>
      <c r="CV310" s="112"/>
      <c r="CW310" s="113"/>
      <c r="CX310" s="157">
        <v>1.5818911458689937</v>
      </c>
      <c r="CY310" s="109"/>
      <c r="DB310" s="112" t="s">
        <v>161</v>
      </c>
      <c r="DC310" s="112"/>
      <c r="DD310" s="113"/>
      <c r="DE310" s="157">
        <v>0</v>
      </c>
      <c r="DF310" s="109"/>
    </row>
    <row r="311" spans="1:110" x14ac:dyDescent="0.3">
      <c r="C311" s="93"/>
      <c r="E311" s="93"/>
      <c r="J311" s="93"/>
      <c r="L311" s="93"/>
      <c r="Q311" s="93"/>
      <c r="S311" s="93"/>
      <c r="X311" s="93"/>
      <c r="Z311" s="93"/>
      <c r="AE311" s="93"/>
      <c r="AG311" s="93"/>
      <c r="AL311" s="93"/>
      <c r="AN311" s="93"/>
      <c r="AS311" s="93"/>
      <c r="AU311" s="93"/>
      <c r="AZ311" s="93"/>
      <c r="BB311" s="93"/>
      <c r="BG311" s="93"/>
      <c r="BI311" s="93"/>
      <c r="BN311" s="93"/>
      <c r="BP311" s="93"/>
      <c r="BU311" s="93"/>
      <c r="BW311" s="93"/>
      <c r="BZ311" s="87"/>
      <c r="CA311" s="87"/>
      <c r="CB311" s="109"/>
      <c r="CC311" s="87"/>
      <c r="CD311" s="109"/>
      <c r="CG311" s="87"/>
      <c r="CH311" s="87"/>
      <c r="CI311" s="109"/>
      <c r="CJ311" s="87"/>
      <c r="CK311" s="109"/>
      <c r="CN311" s="87"/>
      <c r="CO311" s="87"/>
      <c r="CP311" s="109"/>
      <c r="CQ311" s="87"/>
      <c r="CR311" s="109"/>
      <c r="CU311" s="87"/>
      <c r="CV311" s="87"/>
      <c r="CW311" s="109"/>
      <c r="CX311" s="87"/>
      <c r="CY311" s="109"/>
      <c r="DB311" s="87"/>
      <c r="DC311" s="87"/>
      <c r="DD311" s="109"/>
      <c r="DE311" s="87"/>
      <c r="DF311" s="109"/>
    </row>
    <row r="312" spans="1:110" x14ac:dyDescent="0.3">
      <c r="C312" s="93"/>
      <c r="E312" s="93"/>
      <c r="J312" s="93"/>
      <c r="L312" s="93"/>
      <c r="Q312" s="93"/>
      <c r="S312" s="93"/>
      <c r="X312" s="93"/>
      <c r="Z312" s="93"/>
      <c r="AE312" s="93"/>
      <c r="AG312" s="93"/>
      <c r="AL312" s="93"/>
      <c r="AN312" s="93"/>
      <c r="AS312" s="93"/>
      <c r="AU312" s="93"/>
      <c r="AZ312" s="93"/>
      <c r="BB312" s="93"/>
      <c r="BG312" s="93"/>
      <c r="BI312" s="93"/>
      <c r="BN312" s="93"/>
      <c r="BP312" s="93"/>
      <c r="BU312" s="93"/>
      <c r="BW312" s="93"/>
      <c r="BZ312" s="87"/>
      <c r="CA312" s="87"/>
      <c r="CB312" s="109"/>
      <c r="CC312" s="87"/>
      <c r="CD312" s="109"/>
      <c r="CG312" s="87"/>
      <c r="CH312" s="87"/>
      <c r="CI312" s="109"/>
      <c r="CJ312" s="87"/>
      <c r="CK312" s="109"/>
      <c r="CN312" s="87"/>
      <c r="CO312" s="87"/>
      <c r="CP312" s="109"/>
      <c r="CQ312" s="87"/>
      <c r="CR312" s="109"/>
      <c r="CU312" s="87"/>
      <c r="CV312" s="87"/>
      <c r="CW312" s="109"/>
      <c r="CX312" s="87"/>
      <c r="CY312" s="109"/>
      <c r="DB312" s="87"/>
      <c r="DC312" s="87"/>
      <c r="DD312" s="109"/>
      <c r="DE312" s="87"/>
      <c r="DF312" s="109"/>
    </row>
    <row r="313" spans="1:110" x14ac:dyDescent="0.3">
      <c r="A313" s="162" t="s">
        <v>162</v>
      </c>
      <c r="B313" s="100"/>
      <c r="C313" s="101"/>
      <c r="D313" s="104"/>
      <c r="E313" s="101"/>
      <c r="H313" s="162" t="s">
        <v>162</v>
      </c>
      <c r="I313" s="100"/>
      <c r="J313" s="101"/>
      <c r="K313" s="104"/>
      <c r="L313" s="101"/>
      <c r="O313" s="162" t="s">
        <v>162</v>
      </c>
      <c r="P313" s="100"/>
      <c r="Q313" s="101"/>
      <c r="R313" s="104"/>
      <c r="S313" s="101"/>
      <c r="V313" s="162" t="s">
        <v>162</v>
      </c>
      <c r="W313" s="100"/>
      <c r="X313" s="101"/>
      <c r="Y313" s="104"/>
      <c r="Z313" s="101"/>
      <c r="AC313" s="162" t="s">
        <v>162</v>
      </c>
      <c r="AD313" s="100"/>
      <c r="AE313" s="101"/>
      <c r="AF313" s="104"/>
      <c r="AG313" s="101"/>
      <c r="AJ313" s="162" t="s">
        <v>162</v>
      </c>
      <c r="AK313" s="100"/>
      <c r="AL313" s="101"/>
      <c r="AM313" s="104"/>
      <c r="AN313" s="101"/>
      <c r="AQ313" s="162" t="s">
        <v>162</v>
      </c>
      <c r="AR313" s="100"/>
      <c r="AS313" s="101"/>
      <c r="AT313" s="104"/>
      <c r="AU313" s="101"/>
      <c r="AX313" s="162" t="s">
        <v>162</v>
      </c>
      <c r="AY313" s="100"/>
      <c r="AZ313" s="101"/>
      <c r="BA313" s="104"/>
      <c r="BB313" s="101"/>
      <c r="BE313" s="162" t="s">
        <v>162</v>
      </c>
      <c r="BF313" s="100"/>
      <c r="BG313" s="101"/>
      <c r="BH313" s="104"/>
      <c r="BI313" s="101"/>
      <c r="BL313" s="162" t="s">
        <v>162</v>
      </c>
      <c r="BM313" s="100"/>
      <c r="BN313" s="101"/>
      <c r="BO313" s="104"/>
      <c r="BP313" s="101"/>
      <c r="BS313" s="162" t="s">
        <v>162</v>
      </c>
      <c r="BT313" s="100"/>
      <c r="BU313" s="101"/>
      <c r="BV313" s="104"/>
      <c r="BW313" s="101"/>
      <c r="BZ313" s="99" t="s">
        <v>162</v>
      </c>
      <c r="CA313" s="94"/>
      <c r="CB313" s="109"/>
      <c r="CC313" s="90"/>
      <c r="CD313" s="109"/>
      <c r="CG313" s="99" t="s">
        <v>162</v>
      </c>
      <c r="CH313" s="94"/>
      <c r="CI313" s="109"/>
      <c r="CJ313" s="90"/>
      <c r="CK313" s="109"/>
      <c r="CN313" s="99" t="s">
        <v>162</v>
      </c>
      <c r="CO313" s="94"/>
      <c r="CP313" s="109"/>
      <c r="CQ313" s="90"/>
      <c r="CR313" s="109"/>
      <c r="CU313" s="99" t="s">
        <v>162</v>
      </c>
      <c r="CV313" s="94"/>
      <c r="CW313" s="109"/>
      <c r="CX313" s="90"/>
      <c r="CY313" s="109"/>
      <c r="DB313" s="99" t="s">
        <v>162</v>
      </c>
      <c r="DC313" s="94"/>
      <c r="DD313" s="109"/>
      <c r="DE313" s="90"/>
      <c r="DF313" s="109"/>
    </row>
    <row r="314" spans="1:110" x14ac:dyDescent="0.3">
      <c r="A314" s="102"/>
      <c r="B314" s="100"/>
      <c r="C314" s="101"/>
      <c r="D314" s="104"/>
      <c r="E314" s="101"/>
      <c r="H314" s="102"/>
      <c r="I314" s="100"/>
      <c r="J314" s="101"/>
      <c r="K314" s="104"/>
      <c r="L314" s="101"/>
      <c r="O314" s="102"/>
      <c r="P314" s="100"/>
      <c r="Q314" s="101"/>
      <c r="R314" s="104"/>
      <c r="S314" s="101"/>
      <c r="V314" s="102"/>
      <c r="W314" s="100"/>
      <c r="X314" s="101"/>
      <c r="Y314" s="104"/>
      <c r="Z314" s="101"/>
      <c r="AC314" s="102"/>
      <c r="AD314" s="100"/>
      <c r="AE314" s="101"/>
      <c r="AF314" s="104"/>
      <c r="AG314" s="101"/>
      <c r="AJ314" s="102"/>
      <c r="AK314" s="100"/>
      <c r="AL314" s="101"/>
      <c r="AM314" s="104"/>
      <c r="AN314" s="101"/>
      <c r="AQ314" s="102"/>
      <c r="AR314" s="100"/>
      <c r="AS314" s="101"/>
      <c r="AT314" s="104"/>
      <c r="AU314" s="101"/>
      <c r="AX314" s="102"/>
      <c r="AY314" s="100"/>
      <c r="AZ314" s="101"/>
      <c r="BA314" s="104"/>
      <c r="BB314" s="101"/>
      <c r="BE314" s="102"/>
      <c r="BF314" s="100"/>
      <c r="BG314" s="101"/>
      <c r="BH314" s="104"/>
      <c r="BI314" s="101"/>
      <c r="BL314" s="102"/>
      <c r="BM314" s="100"/>
      <c r="BN314" s="101"/>
      <c r="BO314" s="104"/>
      <c r="BP314" s="101"/>
      <c r="BS314" s="102"/>
      <c r="BT314" s="100"/>
      <c r="BU314" s="101"/>
      <c r="BV314" s="104"/>
      <c r="BW314" s="101"/>
      <c r="BZ314" s="102"/>
      <c r="CA314" s="100"/>
      <c r="CB314" s="101"/>
      <c r="CC314" s="104"/>
      <c r="CD314" s="101"/>
      <c r="CG314" s="102"/>
      <c r="CH314" s="100"/>
      <c r="CI314" s="101"/>
      <c r="CJ314" s="104"/>
      <c r="CK314" s="101"/>
      <c r="CN314" s="102"/>
      <c r="CO314" s="100"/>
      <c r="CP314" s="101"/>
      <c r="CQ314" s="104"/>
      <c r="CR314" s="101"/>
      <c r="CU314" s="102"/>
      <c r="CV314" s="100"/>
      <c r="CW314" s="101"/>
      <c r="CX314" s="104"/>
      <c r="CY314" s="101"/>
      <c r="DB314" s="102"/>
      <c r="DC314" s="100"/>
      <c r="DD314" s="101"/>
      <c r="DE314" s="104"/>
      <c r="DF314" s="101"/>
    </row>
    <row r="315" spans="1:110" ht="27.6" x14ac:dyDescent="0.3">
      <c r="A315" s="163" t="s">
        <v>163</v>
      </c>
      <c r="B315" s="164" t="s">
        <v>24</v>
      </c>
      <c r="C315" s="165" t="s">
        <v>25</v>
      </c>
      <c r="D315" s="166" t="s">
        <v>26</v>
      </c>
      <c r="E315" s="165" t="s">
        <v>25</v>
      </c>
      <c r="H315" s="163" t="s">
        <v>163</v>
      </c>
      <c r="I315" s="164" t="s">
        <v>24</v>
      </c>
      <c r="J315" s="165" t="s">
        <v>25</v>
      </c>
      <c r="K315" s="166" t="s">
        <v>26</v>
      </c>
      <c r="L315" s="165" t="s">
        <v>25</v>
      </c>
      <c r="O315" s="163" t="s">
        <v>163</v>
      </c>
      <c r="P315" s="164" t="s">
        <v>24</v>
      </c>
      <c r="Q315" s="165" t="s">
        <v>25</v>
      </c>
      <c r="R315" s="166" t="s">
        <v>26</v>
      </c>
      <c r="S315" s="165" t="s">
        <v>25</v>
      </c>
      <c r="V315" s="163" t="s">
        <v>163</v>
      </c>
      <c r="W315" s="164" t="s">
        <v>24</v>
      </c>
      <c r="X315" s="165" t="s">
        <v>25</v>
      </c>
      <c r="Y315" s="166" t="s">
        <v>26</v>
      </c>
      <c r="Z315" s="165" t="s">
        <v>25</v>
      </c>
      <c r="AC315" s="163" t="s">
        <v>163</v>
      </c>
      <c r="AD315" s="164" t="s">
        <v>24</v>
      </c>
      <c r="AE315" s="165" t="s">
        <v>25</v>
      </c>
      <c r="AF315" s="166" t="s">
        <v>26</v>
      </c>
      <c r="AG315" s="165" t="s">
        <v>25</v>
      </c>
      <c r="AJ315" s="163" t="s">
        <v>163</v>
      </c>
      <c r="AK315" s="164" t="s">
        <v>24</v>
      </c>
      <c r="AL315" s="165" t="s">
        <v>25</v>
      </c>
      <c r="AM315" s="166" t="s">
        <v>26</v>
      </c>
      <c r="AN315" s="165" t="s">
        <v>25</v>
      </c>
      <c r="AQ315" s="163" t="s">
        <v>163</v>
      </c>
      <c r="AR315" s="164" t="s">
        <v>24</v>
      </c>
      <c r="AS315" s="165" t="s">
        <v>25</v>
      </c>
      <c r="AT315" s="166" t="s">
        <v>26</v>
      </c>
      <c r="AU315" s="165" t="s">
        <v>25</v>
      </c>
      <c r="AX315" s="163" t="s">
        <v>163</v>
      </c>
      <c r="AY315" s="164" t="s">
        <v>24</v>
      </c>
      <c r="AZ315" s="165" t="s">
        <v>25</v>
      </c>
      <c r="BA315" s="166" t="s">
        <v>26</v>
      </c>
      <c r="BB315" s="165" t="s">
        <v>25</v>
      </c>
      <c r="BE315" s="163" t="s">
        <v>163</v>
      </c>
      <c r="BF315" s="164" t="s">
        <v>24</v>
      </c>
      <c r="BG315" s="165" t="s">
        <v>25</v>
      </c>
      <c r="BH315" s="166" t="s">
        <v>26</v>
      </c>
      <c r="BI315" s="165" t="s">
        <v>25</v>
      </c>
      <c r="BL315" s="163" t="s">
        <v>163</v>
      </c>
      <c r="BM315" s="164" t="s">
        <v>24</v>
      </c>
      <c r="BN315" s="165" t="s">
        <v>25</v>
      </c>
      <c r="BO315" s="166" t="s">
        <v>26</v>
      </c>
      <c r="BP315" s="165" t="s">
        <v>25</v>
      </c>
      <c r="BS315" s="163" t="s">
        <v>163</v>
      </c>
      <c r="BT315" s="164" t="s">
        <v>24</v>
      </c>
      <c r="BU315" s="165" t="s">
        <v>25</v>
      </c>
      <c r="BV315" s="166" t="s">
        <v>26</v>
      </c>
      <c r="BW315" s="165" t="s">
        <v>25</v>
      </c>
      <c r="BZ315" s="105" t="s">
        <v>163</v>
      </c>
      <c r="CA315" s="106" t="s">
        <v>24</v>
      </c>
      <c r="CB315" s="107" t="s">
        <v>25</v>
      </c>
      <c r="CC315" s="108" t="s">
        <v>26</v>
      </c>
      <c r="CD315" s="107" t="s">
        <v>25</v>
      </c>
      <c r="CG315" s="105" t="s">
        <v>163</v>
      </c>
      <c r="CH315" s="106" t="s">
        <v>24</v>
      </c>
      <c r="CI315" s="107" t="s">
        <v>25</v>
      </c>
      <c r="CJ315" s="108" t="s">
        <v>26</v>
      </c>
      <c r="CK315" s="107" t="s">
        <v>25</v>
      </c>
      <c r="CN315" s="105" t="s">
        <v>163</v>
      </c>
      <c r="CO315" s="106" t="s">
        <v>24</v>
      </c>
      <c r="CP315" s="107" t="s">
        <v>25</v>
      </c>
      <c r="CQ315" s="108" t="s">
        <v>26</v>
      </c>
      <c r="CR315" s="107" t="s">
        <v>25</v>
      </c>
      <c r="CU315" s="105" t="s">
        <v>163</v>
      </c>
      <c r="CV315" s="106" t="s">
        <v>24</v>
      </c>
      <c r="CW315" s="107" t="s">
        <v>25</v>
      </c>
      <c r="CX315" s="108" t="s">
        <v>26</v>
      </c>
      <c r="CY315" s="107" t="s">
        <v>25</v>
      </c>
      <c r="DB315" s="105" t="s">
        <v>163</v>
      </c>
      <c r="DC315" s="106" t="s">
        <v>24</v>
      </c>
      <c r="DD315" s="107" t="s">
        <v>25</v>
      </c>
      <c r="DE315" s="108" t="s">
        <v>26</v>
      </c>
      <c r="DF315" s="107" t="s">
        <v>25</v>
      </c>
    </row>
    <row r="316" spans="1:110" x14ac:dyDescent="0.3">
      <c r="A316" s="102"/>
      <c r="B316" s="102"/>
      <c r="C316" s="102"/>
      <c r="D316" s="102"/>
      <c r="E316" s="102"/>
      <c r="H316" s="102"/>
      <c r="I316" s="102"/>
      <c r="J316" s="102"/>
      <c r="K316" s="102"/>
      <c r="L316" s="102"/>
      <c r="O316" s="102"/>
      <c r="P316" s="102"/>
      <c r="Q316" s="102"/>
      <c r="R316" s="102"/>
      <c r="S316" s="102"/>
      <c r="V316" s="102"/>
      <c r="W316" s="102"/>
      <c r="X316" s="102"/>
      <c r="Y316" s="102"/>
      <c r="Z316" s="102"/>
      <c r="AC316" s="102"/>
      <c r="AD316" s="102"/>
      <c r="AE316" s="102"/>
      <c r="AF316" s="102"/>
      <c r="AG316" s="102"/>
      <c r="AJ316" s="102"/>
      <c r="AK316" s="102"/>
      <c r="AL316" s="102"/>
      <c r="AM316" s="102"/>
      <c r="AN316" s="102"/>
      <c r="AQ316" s="102"/>
      <c r="AR316" s="102"/>
      <c r="AS316" s="102"/>
      <c r="AT316" s="102"/>
      <c r="AU316" s="102"/>
      <c r="AX316" s="102"/>
      <c r="AY316" s="102"/>
      <c r="AZ316" s="102"/>
      <c r="BA316" s="102"/>
      <c r="BB316" s="102"/>
      <c r="BE316" s="102"/>
      <c r="BF316" s="102"/>
      <c r="BG316" s="102"/>
      <c r="BH316" s="102"/>
      <c r="BI316" s="102"/>
      <c r="BL316" s="102"/>
      <c r="BM316" s="102"/>
      <c r="BN316" s="102"/>
      <c r="BO316" s="102"/>
      <c r="BP316" s="102"/>
      <c r="BS316" s="102"/>
      <c r="BT316" s="102"/>
      <c r="BU316" s="102"/>
      <c r="BV316" s="102"/>
      <c r="BW316" s="102"/>
      <c r="BZ316" s="102"/>
      <c r="CA316" s="102"/>
      <c r="CB316" s="102"/>
      <c r="CC316" s="102"/>
      <c r="CD316" s="102"/>
      <c r="CG316" s="102"/>
      <c r="CH316" s="102"/>
      <c r="CI316" s="102"/>
      <c r="CJ316" s="102"/>
      <c r="CK316" s="102"/>
      <c r="CN316" s="102"/>
      <c r="CO316" s="102"/>
      <c r="CP316" s="102"/>
      <c r="CQ316" s="102"/>
      <c r="CR316" s="102"/>
      <c r="CU316" s="102"/>
      <c r="CV316" s="102"/>
      <c r="CW316" s="102"/>
      <c r="CX316" s="102"/>
      <c r="CY316" s="102"/>
      <c r="DB316" s="102"/>
      <c r="DC316" s="102"/>
      <c r="DD316" s="102"/>
      <c r="DE316" s="102"/>
      <c r="DF316" s="102"/>
    </row>
    <row r="317" spans="1:110" x14ac:dyDescent="0.3">
      <c r="A317" s="155" t="s">
        <v>164</v>
      </c>
      <c r="B317" s="168">
        <v>182513903.63999978</v>
      </c>
      <c r="C317" s="95">
        <v>0.93300632669657491</v>
      </c>
      <c r="D317" s="170">
        <v>1390</v>
      </c>
      <c r="E317" s="95">
        <v>0.91507570770243585</v>
      </c>
      <c r="H317" s="155" t="s">
        <v>164</v>
      </c>
      <c r="I317" s="168">
        <v>177604538.64000002</v>
      </c>
      <c r="J317" s="95">
        <v>0.93133664628937474</v>
      </c>
      <c r="K317" s="170">
        <v>1362</v>
      </c>
      <c r="L317" s="95">
        <v>0.91348088531187122</v>
      </c>
      <c r="O317" s="155" t="s">
        <v>164</v>
      </c>
      <c r="P317" s="168">
        <v>172839378.61000004</v>
      </c>
      <c r="Q317" s="95">
        <v>0.93563876529425738</v>
      </c>
      <c r="R317" s="170">
        <v>1336</v>
      </c>
      <c r="S317" s="95">
        <v>0.91569568197395479</v>
      </c>
      <c r="V317" s="155" t="s">
        <v>164</v>
      </c>
      <c r="W317" s="168">
        <v>168747847.83000007</v>
      </c>
      <c r="X317" s="95">
        <v>0.93622357863438577</v>
      </c>
      <c r="Y317" s="170">
        <v>1308</v>
      </c>
      <c r="Z317" s="95">
        <v>0.91660826909600557</v>
      </c>
      <c r="AC317" s="155" t="s">
        <v>164</v>
      </c>
      <c r="AD317" s="168">
        <v>163024063.14999995</v>
      </c>
      <c r="AE317" s="95">
        <v>0.9354201816155816</v>
      </c>
      <c r="AF317" s="170">
        <v>1282</v>
      </c>
      <c r="AG317" s="95">
        <v>0.9170243204577968</v>
      </c>
      <c r="AJ317" s="155" t="s">
        <v>164</v>
      </c>
      <c r="AK317" s="168">
        <v>158651718.40000004</v>
      </c>
      <c r="AL317" s="95">
        <v>0.93605974079335341</v>
      </c>
      <c r="AM317" s="170">
        <v>1254</v>
      </c>
      <c r="AN317" s="95">
        <v>0.91733723482077545</v>
      </c>
      <c r="AQ317" s="155" t="s">
        <v>164</v>
      </c>
      <c r="AR317" s="168">
        <v>147270079.1399999</v>
      </c>
      <c r="AS317" s="95">
        <v>0.93303648083116009</v>
      </c>
      <c r="AT317" s="170">
        <v>1182</v>
      </c>
      <c r="AU317" s="95">
        <v>0.91556932610379549</v>
      </c>
      <c r="AX317" s="155" t="s">
        <v>164</v>
      </c>
      <c r="AY317" s="168">
        <v>90676937.370000049</v>
      </c>
      <c r="AZ317" s="95">
        <v>0.93947795414741075</v>
      </c>
      <c r="BA317" s="170">
        <v>769</v>
      </c>
      <c r="BB317" s="95">
        <v>0.93212121212121213</v>
      </c>
      <c r="BE317" s="155" t="s">
        <v>164</v>
      </c>
      <c r="BF317" s="168">
        <v>63787872.890000008</v>
      </c>
      <c r="BG317" s="95">
        <v>0.94135654072987984</v>
      </c>
      <c r="BH317" s="170">
        <v>544</v>
      </c>
      <c r="BI317" s="95">
        <v>0.92674616695059631</v>
      </c>
      <c r="BL317" s="155" t="s">
        <v>164</v>
      </c>
      <c r="BM317" s="168">
        <v>49917283.200000025</v>
      </c>
      <c r="BN317" s="95">
        <v>0.95014707972358647</v>
      </c>
      <c r="BO317" s="170">
        <v>434</v>
      </c>
      <c r="BP317" s="95">
        <v>0.94553376906318087</v>
      </c>
      <c r="BS317" s="155" t="s">
        <v>164</v>
      </c>
      <c r="BT317" s="168">
        <v>42993157.030000001</v>
      </c>
      <c r="BU317" s="95">
        <v>0.94261746657796097</v>
      </c>
      <c r="BV317" s="170">
        <v>369</v>
      </c>
      <c r="BW317" s="95">
        <v>0.93654822335025378</v>
      </c>
      <c r="BZ317" s="87" t="s">
        <v>164</v>
      </c>
      <c r="CA317" s="88">
        <v>37737738.719999991</v>
      </c>
      <c r="CB317" s="92">
        <v>0.94206967769972283</v>
      </c>
      <c r="CC317" s="90">
        <v>325</v>
      </c>
      <c r="CD317" s="92">
        <v>0.93930635838150289</v>
      </c>
      <c r="CG317" s="87" t="s">
        <v>164</v>
      </c>
      <c r="CH317" s="88">
        <v>33235026.88000001</v>
      </c>
      <c r="CI317" s="92">
        <v>0.95094218120590246</v>
      </c>
      <c r="CJ317" s="90">
        <v>287</v>
      </c>
      <c r="CK317" s="92">
        <v>0.94098360655737701</v>
      </c>
      <c r="CN317" s="87" t="s">
        <v>164</v>
      </c>
      <c r="CO317" s="88">
        <v>26675986.460000005</v>
      </c>
      <c r="CP317" s="92">
        <v>0.95121694439788995</v>
      </c>
      <c r="CQ317" s="90">
        <v>247</v>
      </c>
      <c r="CR317" s="92">
        <v>0.9427480916030534</v>
      </c>
      <c r="CU317" s="87" t="s">
        <v>164</v>
      </c>
      <c r="CV317" s="88">
        <v>24016427.210000012</v>
      </c>
      <c r="CW317" s="92">
        <v>0.94610589570977999</v>
      </c>
      <c r="CX317" s="90">
        <v>222</v>
      </c>
      <c r="CY317" s="92">
        <v>0.93670886075949367</v>
      </c>
      <c r="DB317" s="87" t="s">
        <v>164</v>
      </c>
      <c r="DC317" s="88">
        <v>0</v>
      </c>
      <c r="DD317" s="92">
        <v>0</v>
      </c>
      <c r="DE317" s="90">
        <v>0</v>
      </c>
      <c r="DF317" s="92">
        <v>0</v>
      </c>
    </row>
    <row r="318" spans="1:110" x14ac:dyDescent="0.3">
      <c r="A318" s="155" t="s">
        <v>165</v>
      </c>
      <c r="B318" s="168">
        <v>13105245.360000001</v>
      </c>
      <c r="C318" s="95">
        <v>6.6993673303424983E-2</v>
      </c>
      <c r="D318" s="170">
        <v>129</v>
      </c>
      <c r="E318" s="95">
        <v>8.492429229756418E-2</v>
      </c>
      <c r="H318" s="155" t="s">
        <v>165</v>
      </c>
      <c r="I318" s="168">
        <v>13094001.300000006</v>
      </c>
      <c r="J318" s="95">
        <v>6.8663353710625194E-2</v>
      </c>
      <c r="K318" s="170">
        <v>129</v>
      </c>
      <c r="L318" s="95">
        <v>8.651911468812877E-2</v>
      </c>
      <c r="O318" s="155" t="s">
        <v>165</v>
      </c>
      <c r="P318" s="168">
        <v>11889370.370000005</v>
      </c>
      <c r="Q318" s="95">
        <v>6.4361234705742662E-2</v>
      </c>
      <c r="R318" s="170">
        <v>123</v>
      </c>
      <c r="S318" s="95">
        <v>8.4304318026045238E-2</v>
      </c>
      <c r="V318" s="155" t="s">
        <v>165</v>
      </c>
      <c r="W318" s="168">
        <v>11495260.420000006</v>
      </c>
      <c r="X318" s="95">
        <v>6.3776421365614122E-2</v>
      </c>
      <c r="Y318" s="170">
        <v>119</v>
      </c>
      <c r="Z318" s="95">
        <v>8.339173090399439E-2</v>
      </c>
      <c r="AC318" s="155" t="s">
        <v>165</v>
      </c>
      <c r="AD318" s="168">
        <v>11254904.050000004</v>
      </c>
      <c r="AE318" s="95">
        <v>6.4579818384418369E-2</v>
      </c>
      <c r="AF318" s="170">
        <v>116</v>
      </c>
      <c r="AG318" s="95">
        <v>8.2975679542203154E-2</v>
      </c>
      <c r="AJ318" s="155" t="s">
        <v>165</v>
      </c>
      <c r="AK318" s="168">
        <v>10837163.009999996</v>
      </c>
      <c r="AL318" s="95">
        <v>6.3940259206646644E-2</v>
      </c>
      <c r="AM318" s="170">
        <v>113</v>
      </c>
      <c r="AN318" s="95">
        <v>8.2662765179224579E-2</v>
      </c>
      <c r="AQ318" s="155" t="s">
        <v>165</v>
      </c>
      <c r="AR318" s="168">
        <v>10569493.230000004</v>
      </c>
      <c r="AS318" s="95">
        <v>6.6963519168840052E-2</v>
      </c>
      <c r="AT318" s="170">
        <v>109</v>
      </c>
      <c r="AU318" s="95">
        <v>8.4430673896204497E-2</v>
      </c>
      <c r="AX318" s="155" t="s">
        <v>165</v>
      </c>
      <c r="AY318" s="168">
        <v>5841492.8599999994</v>
      </c>
      <c r="AZ318" s="95">
        <v>6.0522045852589253E-2</v>
      </c>
      <c r="BA318" s="170">
        <v>56</v>
      </c>
      <c r="BB318" s="95">
        <v>6.7878787878787886E-2</v>
      </c>
      <c r="BE318" s="155" t="s">
        <v>165</v>
      </c>
      <c r="BF318" s="168">
        <v>3973777.59</v>
      </c>
      <c r="BG318" s="95">
        <v>5.8643459270120178E-2</v>
      </c>
      <c r="BH318" s="170">
        <v>43</v>
      </c>
      <c r="BI318" s="95">
        <v>7.3253833049403749E-2</v>
      </c>
      <c r="BL318" s="155" t="s">
        <v>165</v>
      </c>
      <c r="BM318" s="168">
        <v>2619091.71</v>
      </c>
      <c r="BN318" s="95">
        <v>4.9852920276413464E-2</v>
      </c>
      <c r="BO318" s="170">
        <v>25</v>
      </c>
      <c r="BP318" s="95">
        <v>5.4466230936819175E-2</v>
      </c>
      <c r="BS318" s="155" t="s">
        <v>165</v>
      </c>
      <c r="BT318" s="168">
        <v>2617240.14</v>
      </c>
      <c r="BU318" s="95">
        <v>5.7382533422039042E-2</v>
      </c>
      <c r="BV318" s="170">
        <v>25</v>
      </c>
      <c r="BW318" s="95">
        <v>6.3451776649746189E-2</v>
      </c>
      <c r="BZ318" s="87" t="s">
        <v>165</v>
      </c>
      <c r="CA318" s="88">
        <v>2320592.0099999998</v>
      </c>
      <c r="CB318" s="92">
        <v>5.7930322300277247E-2</v>
      </c>
      <c r="CC318" s="90">
        <v>21</v>
      </c>
      <c r="CD318" s="92">
        <v>6.0693641618497107E-2</v>
      </c>
      <c r="CG318" s="87" t="s">
        <v>165</v>
      </c>
      <c r="CH318" s="88">
        <v>1714550.0099999998</v>
      </c>
      <c r="CI318" s="92">
        <v>4.9057818794097548E-2</v>
      </c>
      <c r="CJ318" s="90">
        <v>18</v>
      </c>
      <c r="CK318" s="92">
        <v>5.9016393442622953E-2</v>
      </c>
      <c r="CN318" s="87" t="s">
        <v>165</v>
      </c>
      <c r="CO318" s="88">
        <v>1368075.0099999998</v>
      </c>
      <c r="CP318" s="92">
        <v>4.8783055602109958E-2</v>
      </c>
      <c r="CQ318" s="90">
        <v>15</v>
      </c>
      <c r="CR318" s="92">
        <v>5.7251908396946563E-2</v>
      </c>
      <c r="CU318" s="87" t="s">
        <v>165</v>
      </c>
      <c r="CV318" s="88">
        <v>1368075.01</v>
      </c>
      <c r="CW318" s="92">
        <v>5.389410429021993E-2</v>
      </c>
      <c r="CX318" s="90">
        <v>15</v>
      </c>
      <c r="CY318" s="92">
        <v>6.3291139240506333E-2</v>
      </c>
      <c r="DB318" s="87" t="s">
        <v>165</v>
      </c>
      <c r="DC318" s="88">
        <v>0</v>
      </c>
      <c r="DD318" s="92">
        <v>0</v>
      </c>
      <c r="DE318" s="90">
        <v>0</v>
      </c>
      <c r="DF318" s="92">
        <v>0</v>
      </c>
    </row>
    <row r="319" spans="1:110" x14ac:dyDescent="0.3">
      <c r="A319" s="155" t="s">
        <v>166</v>
      </c>
      <c r="B319" s="168">
        <v>0</v>
      </c>
      <c r="C319" s="95">
        <v>0</v>
      </c>
      <c r="D319" s="170">
        <v>0</v>
      </c>
      <c r="E319" s="95">
        <v>0</v>
      </c>
      <c r="H319" s="155" t="s">
        <v>166</v>
      </c>
      <c r="I319" s="168">
        <v>0</v>
      </c>
      <c r="J319" s="95">
        <v>0</v>
      </c>
      <c r="K319" s="170">
        <v>0</v>
      </c>
      <c r="L319" s="95">
        <v>0</v>
      </c>
      <c r="O319" s="155" t="s">
        <v>166</v>
      </c>
      <c r="P319" s="168">
        <v>0</v>
      </c>
      <c r="Q319" s="95">
        <v>0</v>
      </c>
      <c r="R319" s="170">
        <v>0</v>
      </c>
      <c r="S319" s="95">
        <v>0</v>
      </c>
      <c r="V319" s="155" t="s">
        <v>166</v>
      </c>
      <c r="W319" s="168">
        <v>0</v>
      </c>
      <c r="X319" s="95">
        <v>0</v>
      </c>
      <c r="Y319" s="170">
        <v>0</v>
      </c>
      <c r="Z319" s="95">
        <v>0</v>
      </c>
      <c r="AC319" s="155" t="s">
        <v>166</v>
      </c>
      <c r="AD319" s="168">
        <v>0</v>
      </c>
      <c r="AE319" s="95">
        <v>0</v>
      </c>
      <c r="AF319" s="170">
        <v>0</v>
      </c>
      <c r="AG319" s="95">
        <v>0</v>
      </c>
      <c r="AJ319" s="155" t="s">
        <v>166</v>
      </c>
      <c r="AK319" s="168">
        <v>0</v>
      </c>
      <c r="AL319" s="95">
        <v>0</v>
      </c>
      <c r="AM319" s="170">
        <v>0</v>
      </c>
      <c r="AN319" s="95">
        <v>0</v>
      </c>
      <c r="AQ319" s="155" t="s">
        <v>166</v>
      </c>
      <c r="AR319" s="168">
        <v>0</v>
      </c>
      <c r="AS319" s="95">
        <v>0</v>
      </c>
      <c r="AT319" s="170">
        <v>0</v>
      </c>
      <c r="AU319" s="95">
        <v>0</v>
      </c>
      <c r="AX319" s="155" t="s">
        <v>166</v>
      </c>
      <c r="AY319" s="168">
        <v>0</v>
      </c>
      <c r="AZ319" s="95">
        <v>0</v>
      </c>
      <c r="BA319" s="170">
        <v>0</v>
      </c>
      <c r="BB319" s="95">
        <v>0</v>
      </c>
      <c r="BE319" s="155" t="s">
        <v>166</v>
      </c>
      <c r="BF319" s="168">
        <v>0</v>
      </c>
      <c r="BG319" s="95">
        <v>0</v>
      </c>
      <c r="BH319" s="170">
        <v>0</v>
      </c>
      <c r="BI319" s="95">
        <v>0</v>
      </c>
      <c r="BL319" s="155" t="s">
        <v>166</v>
      </c>
      <c r="BM319" s="168">
        <v>0</v>
      </c>
      <c r="BN319" s="95">
        <v>0</v>
      </c>
      <c r="BO319" s="170">
        <v>0</v>
      </c>
      <c r="BP319" s="95">
        <v>0</v>
      </c>
      <c r="BS319" s="155" t="s">
        <v>166</v>
      </c>
      <c r="BT319" s="168">
        <v>0</v>
      </c>
      <c r="BU319" s="95">
        <v>0</v>
      </c>
      <c r="BV319" s="170">
        <v>0</v>
      </c>
      <c r="BW319" s="95">
        <v>0</v>
      </c>
      <c r="BZ319" s="87" t="s">
        <v>166</v>
      </c>
      <c r="CA319" s="88">
        <v>0</v>
      </c>
      <c r="CB319" s="92">
        <v>0</v>
      </c>
      <c r="CC319" s="90">
        <v>0</v>
      </c>
      <c r="CD319" s="92">
        <v>0</v>
      </c>
      <c r="CG319" s="87" t="s">
        <v>166</v>
      </c>
      <c r="CH319" s="88">
        <v>0</v>
      </c>
      <c r="CI319" s="92">
        <v>0</v>
      </c>
      <c r="CJ319" s="90">
        <v>0</v>
      </c>
      <c r="CK319" s="92">
        <v>0</v>
      </c>
      <c r="CN319" s="87" t="s">
        <v>166</v>
      </c>
      <c r="CO319" s="88">
        <v>0</v>
      </c>
      <c r="CP319" s="92">
        <v>0</v>
      </c>
      <c r="CQ319" s="90">
        <v>0</v>
      </c>
      <c r="CR319" s="92">
        <v>0</v>
      </c>
      <c r="CU319" s="87" t="s">
        <v>166</v>
      </c>
      <c r="CV319" s="88">
        <v>0</v>
      </c>
      <c r="CW319" s="92">
        <v>0</v>
      </c>
      <c r="CX319" s="90">
        <v>0</v>
      </c>
      <c r="CY319" s="92">
        <v>0</v>
      </c>
      <c r="DB319" s="87" t="s">
        <v>166</v>
      </c>
      <c r="DC319" s="88">
        <v>0</v>
      </c>
      <c r="DD319" s="92">
        <v>0</v>
      </c>
      <c r="DE319" s="90">
        <v>0</v>
      </c>
      <c r="DF319" s="92">
        <v>0</v>
      </c>
    </row>
    <row r="320" spans="1:110" x14ac:dyDescent="0.3">
      <c r="A320" s="155" t="s">
        <v>167</v>
      </c>
      <c r="B320" s="168">
        <v>0</v>
      </c>
      <c r="C320" s="95">
        <v>0</v>
      </c>
      <c r="D320" s="170">
        <v>0</v>
      </c>
      <c r="E320" s="95">
        <v>0</v>
      </c>
      <c r="H320" s="155" t="s">
        <v>167</v>
      </c>
      <c r="I320" s="168">
        <v>0</v>
      </c>
      <c r="J320" s="95">
        <v>0</v>
      </c>
      <c r="K320" s="170">
        <v>0</v>
      </c>
      <c r="L320" s="95">
        <v>0</v>
      </c>
      <c r="O320" s="155" t="s">
        <v>167</v>
      </c>
      <c r="P320" s="168">
        <v>0</v>
      </c>
      <c r="Q320" s="95">
        <v>0</v>
      </c>
      <c r="R320" s="170">
        <v>0</v>
      </c>
      <c r="S320" s="95">
        <v>0</v>
      </c>
      <c r="V320" s="155" t="s">
        <v>167</v>
      </c>
      <c r="W320" s="168">
        <v>0</v>
      </c>
      <c r="X320" s="95">
        <v>0</v>
      </c>
      <c r="Y320" s="170">
        <v>0</v>
      </c>
      <c r="Z320" s="95">
        <v>0</v>
      </c>
      <c r="AC320" s="155" t="s">
        <v>167</v>
      </c>
      <c r="AD320" s="168">
        <v>0</v>
      </c>
      <c r="AE320" s="95">
        <v>0</v>
      </c>
      <c r="AF320" s="170">
        <v>0</v>
      </c>
      <c r="AG320" s="95">
        <v>0</v>
      </c>
      <c r="AJ320" s="155" t="s">
        <v>167</v>
      </c>
      <c r="AK320" s="168">
        <v>0</v>
      </c>
      <c r="AL320" s="95">
        <v>0</v>
      </c>
      <c r="AM320" s="170">
        <v>0</v>
      </c>
      <c r="AN320" s="95">
        <v>0</v>
      </c>
      <c r="AQ320" s="155" t="s">
        <v>167</v>
      </c>
      <c r="AR320" s="168">
        <v>0</v>
      </c>
      <c r="AS320" s="95">
        <v>0</v>
      </c>
      <c r="AT320" s="170">
        <v>0</v>
      </c>
      <c r="AU320" s="95">
        <v>0</v>
      </c>
      <c r="AX320" s="155" t="s">
        <v>167</v>
      </c>
      <c r="AY320" s="168">
        <v>0</v>
      </c>
      <c r="AZ320" s="95">
        <v>0</v>
      </c>
      <c r="BA320" s="170">
        <v>0</v>
      </c>
      <c r="BB320" s="95">
        <v>0</v>
      </c>
      <c r="BE320" s="155" t="s">
        <v>167</v>
      </c>
      <c r="BF320" s="168">
        <v>0</v>
      </c>
      <c r="BG320" s="95">
        <v>0</v>
      </c>
      <c r="BH320" s="170">
        <v>0</v>
      </c>
      <c r="BI320" s="95">
        <v>0</v>
      </c>
      <c r="BL320" s="155" t="s">
        <v>167</v>
      </c>
      <c r="BM320" s="168">
        <v>0</v>
      </c>
      <c r="BN320" s="95">
        <v>0</v>
      </c>
      <c r="BO320" s="170">
        <v>0</v>
      </c>
      <c r="BP320" s="95">
        <v>0</v>
      </c>
      <c r="BS320" s="155" t="s">
        <v>167</v>
      </c>
      <c r="BT320" s="168">
        <v>0</v>
      </c>
      <c r="BU320" s="95">
        <v>0</v>
      </c>
      <c r="BV320" s="170">
        <v>0</v>
      </c>
      <c r="BW320" s="95">
        <v>0</v>
      </c>
      <c r="BZ320" s="87" t="s">
        <v>167</v>
      </c>
      <c r="CA320" s="88">
        <v>0</v>
      </c>
      <c r="CB320" s="92">
        <v>0</v>
      </c>
      <c r="CC320" s="90">
        <v>0</v>
      </c>
      <c r="CD320" s="92">
        <v>0</v>
      </c>
      <c r="CG320" s="87" t="s">
        <v>167</v>
      </c>
      <c r="CH320" s="88">
        <v>0</v>
      </c>
      <c r="CI320" s="92">
        <v>0</v>
      </c>
      <c r="CJ320" s="90">
        <v>0</v>
      </c>
      <c r="CK320" s="92">
        <v>0</v>
      </c>
      <c r="CN320" s="87" t="s">
        <v>167</v>
      </c>
      <c r="CO320" s="88">
        <v>0</v>
      </c>
      <c r="CP320" s="92">
        <v>0</v>
      </c>
      <c r="CQ320" s="90">
        <v>0</v>
      </c>
      <c r="CR320" s="92">
        <v>0</v>
      </c>
      <c r="CU320" s="87" t="s">
        <v>167</v>
      </c>
      <c r="CV320" s="88">
        <v>0</v>
      </c>
      <c r="CW320" s="92">
        <v>0</v>
      </c>
      <c r="CX320" s="90">
        <v>0</v>
      </c>
      <c r="CY320" s="92">
        <v>0</v>
      </c>
      <c r="DB320" s="87" t="s">
        <v>167</v>
      </c>
      <c r="DC320" s="88">
        <v>0</v>
      </c>
      <c r="DD320" s="92">
        <v>0</v>
      </c>
      <c r="DE320" s="90">
        <v>0</v>
      </c>
      <c r="DF320" s="92">
        <v>0</v>
      </c>
    </row>
    <row r="321" spans="1:110" x14ac:dyDescent="0.3">
      <c r="A321" s="155" t="s">
        <v>168</v>
      </c>
      <c r="B321" s="168">
        <v>0</v>
      </c>
      <c r="C321" s="95">
        <v>0</v>
      </c>
      <c r="D321" s="170">
        <v>0</v>
      </c>
      <c r="E321" s="95">
        <v>0</v>
      </c>
      <c r="H321" s="155" t="s">
        <v>168</v>
      </c>
      <c r="I321" s="168">
        <v>0</v>
      </c>
      <c r="J321" s="95">
        <v>0</v>
      </c>
      <c r="K321" s="170">
        <v>0</v>
      </c>
      <c r="L321" s="95">
        <v>0</v>
      </c>
      <c r="O321" s="155" t="s">
        <v>168</v>
      </c>
      <c r="P321" s="168">
        <v>0</v>
      </c>
      <c r="Q321" s="95">
        <v>0</v>
      </c>
      <c r="R321" s="170">
        <v>0</v>
      </c>
      <c r="S321" s="95">
        <v>0</v>
      </c>
      <c r="V321" s="155" t="s">
        <v>168</v>
      </c>
      <c r="W321" s="168">
        <v>0</v>
      </c>
      <c r="X321" s="95">
        <v>0</v>
      </c>
      <c r="Y321" s="170">
        <v>0</v>
      </c>
      <c r="Z321" s="95">
        <v>0</v>
      </c>
      <c r="AC321" s="155" t="s">
        <v>168</v>
      </c>
      <c r="AD321" s="168">
        <v>0</v>
      </c>
      <c r="AE321" s="95">
        <v>0</v>
      </c>
      <c r="AF321" s="170">
        <v>0</v>
      </c>
      <c r="AG321" s="95">
        <v>0</v>
      </c>
      <c r="AJ321" s="155" t="s">
        <v>168</v>
      </c>
      <c r="AK321" s="168">
        <v>0</v>
      </c>
      <c r="AL321" s="95">
        <v>0</v>
      </c>
      <c r="AM321" s="170">
        <v>0</v>
      </c>
      <c r="AN321" s="95">
        <v>0</v>
      </c>
      <c r="AQ321" s="155" t="s">
        <v>168</v>
      </c>
      <c r="AR321" s="168">
        <v>0</v>
      </c>
      <c r="AS321" s="95">
        <v>0</v>
      </c>
      <c r="AT321" s="170">
        <v>0</v>
      </c>
      <c r="AU321" s="95">
        <v>0</v>
      </c>
      <c r="AX321" s="155" t="s">
        <v>168</v>
      </c>
      <c r="AY321" s="168">
        <v>0</v>
      </c>
      <c r="AZ321" s="95">
        <v>0</v>
      </c>
      <c r="BA321" s="170">
        <v>0</v>
      </c>
      <c r="BB321" s="95">
        <v>0</v>
      </c>
      <c r="BE321" s="155" t="s">
        <v>168</v>
      </c>
      <c r="BF321" s="168">
        <v>0</v>
      </c>
      <c r="BG321" s="95">
        <v>0</v>
      </c>
      <c r="BH321" s="170">
        <v>0</v>
      </c>
      <c r="BI321" s="95">
        <v>0</v>
      </c>
      <c r="BL321" s="155" t="s">
        <v>168</v>
      </c>
      <c r="BM321" s="168">
        <v>0</v>
      </c>
      <c r="BN321" s="95">
        <v>0</v>
      </c>
      <c r="BO321" s="170">
        <v>0</v>
      </c>
      <c r="BP321" s="95">
        <v>0</v>
      </c>
      <c r="BS321" s="155" t="s">
        <v>168</v>
      </c>
      <c r="BT321" s="168">
        <v>0</v>
      </c>
      <c r="BU321" s="95">
        <v>0</v>
      </c>
      <c r="BV321" s="170">
        <v>0</v>
      </c>
      <c r="BW321" s="95">
        <v>0</v>
      </c>
      <c r="BZ321" s="87" t="s">
        <v>168</v>
      </c>
      <c r="CA321" s="88">
        <v>0</v>
      </c>
      <c r="CB321" s="92">
        <v>0</v>
      </c>
      <c r="CC321" s="90">
        <v>0</v>
      </c>
      <c r="CD321" s="92">
        <v>0</v>
      </c>
      <c r="CG321" s="87" t="s">
        <v>168</v>
      </c>
      <c r="CH321" s="88">
        <v>0</v>
      </c>
      <c r="CI321" s="92">
        <v>0</v>
      </c>
      <c r="CJ321" s="90">
        <v>0</v>
      </c>
      <c r="CK321" s="92">
        <v>0</v>
      </c>
      <c r="CN321" s="87" t="s">
        <v>168</v>
      </c>
      <c r="CO321" s="88">
        <v>0</v>
      </c>
      <c r="CP321" s="92">
        <v>0</v>
      </c>
      <c r="CQ321" s="90">
        <v>0</v>
      </c>
      <c r="CR321" s="92">
        <v>0</v>
      </c>
      <c r="CU321" s="87" t="s">
        <v>168</v>
      </c>
      <c r="CV321" s="88">
        <v>0</v>
      </c>
      <c r="CW321" s="92">
        <v>0</v>
      </c>
      <c r="CX321" s="90">
        <v>0</v>
      </c>
      <c r="CY321" s="92">
        <v>0</v>
      </c>
      <c r="DB321" s="87" t="s">
        <v>168</v>
      </c>
      <c r="DC321" s="88">
        <v>0</v>
      </c>
      <c r="DD321" s="92">
        <v>0</v>
      </c>
      <c r="DE321" s="90">
        <v>0</v>
      </c>
      <c r="DF321" s="92">
        <v>0</v>
      </c>
    </row>
    <row r="322" spans="1:110" x14ac:dyDescent="0.3">
      <c r="A322" s="155" t="s">
        <v>169</v>
      </c>
      <c r="B322" s="168">
        <v>0</v>
      </c>
      <c r="C322" s="95">
        <v>0</v>
      </c>
      <c r="D322" s="170">
        <v>0</v>
      </c>
      <c r="E322" s="95">
        <v>0</v>
      </c>
      <c r="H322" s="155" t="s">
        <v>169</v>
      </c>
      <c r="I322" s="168">
        <v>0</v>
      </c>
      <c r="J322" s="95">
        <v>0</v>
      </c>
      <c r="K322" s="170">
        <v>0</v>
      </c>
      <c r="L322" s="95">
        <v>0</v>
      </c>
      <c r="O322" s="155" t="s">
        <v>169</v>
      </c>
      <c r="P322" s="168">
        <v>0</v>
      </c>
      <c r="Q322" s="95">
        <v>0</v>
      </c>
      <c r="R322" s="170">
        <v>0</v>
      </c>
      <c r="S322" s="95">
        <v>0</v>
      </c>
      <c r="V322" s="155" t="s">
        <v>169</v>
      </c>
      <c r="W322" s="168">
        <v>0</v>
      </c>
      <c r="X322" s="95">
        <v>0</v>
      </c>
      <c r="Y322" s="170">
        <v>0</v>
      </c>
      <c r="Z322" s="95">
        <v>0</v>
      </c>
      <c r="AC322" s="155" t="s">
        <v>169</v>
      </c>
      <c r="AD322" s="168">
        <v>0</v>
      </c>
      <c r="AE322" s="95">
        <v>0</v>
      </c>
      <c r="AF322" s="170">
        <v>0</v>
      </c>
      <c r="AG322" s="95">
        <v>0</v>
      </c>
      <c r="AJ322" s="155" t="s">
        <v>169</v>
      </c>
      <c r="AK322" s="168">
        <v>0</v>
      </c>
      <c r="AL322" s="95">
        <v>0</v>
      </c>
      <c r="AM322" s="170">
        <v>0</v>
      </c>
      <c r="AN322" s="95">
        <v>0</v>
      </c>
      <c r="AQ322" s="155" t="s">
        <v>169</v>
      </c>
      <c r="AR322" s="168">
        <v>0</v>
      </c>
      <c r="AS322" s="95">
        <v>0</v>
      </c>
      <c r="AT322" s="170">
        <v>0</v>
      </c>
      <c r="AU322" s="95">
        <v>0</v>
      </c>
      <c r="AX322" s="155" t="s">
        <v>169</v>
      </c>
      <c r="AY322" s="168">
        <v>0</v>
      </c>
      <c r="AZ322" s="95">
        <v>0</v>
      </c>
      <c r="BA322" s="170">
        <v>0</v>
      </c>
      <c r="BB322" s="95">
        <v>0</v>
      </c>
      <c r="BE322" s="155" t="s">
        <v>169</v>
      </c>
      <c r="BF322" s="168">
        <v>0</v>
      </c>
      <c r="BG322" s="95">
        <v>0</v>
      </c>
      <c r="BH322" s="170">
        <v>0</v>
      </c>
      <c r="BI322" s="95">
        <v>0</v>
      </c>
      <c r="BL322" s="155" t="s">
        <v>169</v>
      </c>
      <c r="BM322" s="168">
        <v>0</v>
      </c>
      <c r="BN322" s="95">
        <v>0</v>
      </c>
      <c r="BO322" s="170">
        <v>0</v>
      </c>
      <c r="BP322" s="95">
        <v>0</v>
      </c>
      <c r="BS322" s="155" t="s">
        <v>169</v>
      </c>
      <c r="BT322" s="168">
        <v>0</v>
      </c>
      <c r="BU322" s="95">
        <v>0</v>
      </c>
      <c r="BV322" s="170">
        <v>0</v>
      </c>
      <c r="BW322" s="95">
        <v>0</v>
      </c>
      <c r="BZ322" s="87" t="s">
        <v>169</v>
      </c>
      <c r="CA322" s="88">
        <v>0</v>
      </c>
      <c r="CB322" s="92">
        <v>0</v>
      </c>
      <c r="CC322" s="90">
        <v>0</v>
      </c>
      <c r="CD322" s="92">
        <v>0</v>
      </c>
      <c r="CG322" s="87" t="s">
        <v>169</v>
      </c>
      <c r="CH322" s="88">
        <v>0</v>
      </c>
      <c r="CI322" s="92">
        <v>0</v>
      </c>
      <c r="CJ322" s="90">
        <v>0</v>
      </c>
      <c r="CK322" s="92">
        <v>0</v>
      </c>
      <c r="CN322" s="87" t="s">
        <v>169</v>
      </c>
      <c r="CO322" s="88">
        <v>0</v>
      </c>
      <c r="CP322" s="92">
        <v>0</v>
      </c>
      <c r="CQ322" s="90">
        <v>0</v>
      </c>
      <c r="CR322" s="92">
        <v>0</v>
      </c>
      <c r="CU322" s="87" t="s">
        <v>169</v>
      </c>
      <c r="CV322" s="88">
        <v>0</v>
      </c>
      <c r="CW322" s="92">
        <v>0</v>
      </c>
      <c r="CX322" s="90">
        <v>0</v>
      </c>
      <c r="CY322" s="92">
        <v>0</v>
      </c>
      <c r="DB322" s="87" t="s">
        <v>169</v>
      </c>
      <c r="DC322" s="88">
        <v>0</v>
      </c>
      <c r="DD322" s="92">
        <v>0</v>
      </c>
      <c r="DE322" s="90">
        <v>0</v>
      </c>
      <c r="DF322" s="92">
        <v>0</v>
      </c>
    </row>
    <row r="323" spans="1:110" x14ac:dyDescent="0.3">
      <c r="A323" s="155" t="s">
        <v>170</v>
      </c>
      <c r="B323" s="168">
        <v>0</v>
      </c>
      <c r="C323" s="95">
        <v>0</v>
      </c>
      <c r="D323" s="170">
        <v>0</v>
      </c>
      <c r="E323" s="95">
        <v>0</v>
      </c>
      <c r="H323" s="155" t="s">
        <v>170</v>
      </c>
      <c r="I323" s="168">
        <v>0</v>
      </c>
      <c r="J323" s="95">
        <v>0</v>
      </c>
      <c r="K323" s="170">
        <v>0</v>
      </c>
      <c r="L323" s="95">
        <v>0</v>
      </c>
      <c r="O323" s="155" t="s">
        <v>170</v>
      </c>
      <c r="P323" s="168">
        <v>0</v>
      </c>
      <c r="Q323" s="95">
        <v>0</v>
      </c>
      <c r="R323" s="170">
        <v>0</v>
      </c>
      <c r="S323" s="95">
        <v>0</v>
      </c>
      <c r="V323" s="155" t="s">
        <v>170</v>
      </c>
      <c r="W323" s="168">
        <v>0</v>
      </c>
      <c r="X323" s="95">
        <v>0</v>
      </c>
      <c r="Y323" s="170">
        <v>0</v>
      </c>
      <c r="Z323" s="95">
        <v>0</v>
      </c>
      <c r="AC323" s="155" t="s">
        <v>170</v>
      </c>
      <c r="AD323" s="168">
        <v>0</v>
      </c>
      <c r="AE323" s="95">
        <v>0</v>
      </c>
      <c r="AF323" s="170">
        <v>0</v>
      </c>
      <c r="AG323" s="95">
        <v>0</v>
      </c>
      <c r="AJ323" s="155" t="s">
        <v>170</v>
      </c>
      <c r="AK323" s="168">
        <v>0</v>
      </c>
      <c r="AL323" s="95">
        <v>0</v>
      </c>
      <c r="AM323" s="170">
        <v>0</v>
      </c>
      <c r="AN323" s="95">
        <v>0</v>
      </c>
      <c r="AQ323" s="155" t="s">
        <v>170</v>
      </c>
      <c r="AR323" s="168">
        <v>0</v>
      </c>
      <c r="AS323" s="95">
        <v>0</v>
      </c>
      <c r="AT323" s="170">
        <v>0</v>
      </c>
      <c r="AU323" s="95">
        <v>0</v>
      </c>
      <c r="AX323" s="155" t="s">
        <v>170</v>
      </c>
      <c r="AY323" s="168">
        <v>0</v>
      </c>
      <c r="AZ323" s="95">
        <v>0</v>
      </c>
      <c r="BA323" s="170">
        <v>0</v>
      </c>
      <c r="BB323" s="95">
        <v>0</v>
      </c>
      <c r="BE323" s="155" t="s">
        <v>170</v>
      </c>
      <c r="BF323" s="168">
        <v>0</v>
      </c>
      <c r="BG323" s="95">
        <v>0</v>
      </c>
      <c r="BH323" s="170">
        <v>0</v>
      </c>
      <c r="BI323" s="95">
        <v>0</v>
      </c>
      <c r="BL323" s="155" t="s">
        <v>170</v>
      </c>
      <c r="BM323" s="168">
        <v>0</v>
      </c>
      <c r="BN323" s="95">
        <v>0</v>
      </c>
      <c r="BO323" s="170">
        <v>0</v>
      </c>
      <c r="BP323" s="95">
        <v>0</v>
      </c>
      <c r="BS323" s="155" t="s">
        <v>170</v>
      </c>
      <c r="BT323" s="168">
        <v>0</v>
      </c>
      <c r="BU323" s="95">
        <v>0</v>
      </c>
      <c r="BV323" s="170">
        <v>0</v>
      </c>
      <c r="BW323" s="95">
        <v>0</v>
      </c>
      <c r="BZ323" s="87" t="s">
        <v>170</v>
      </c>
      <c r="CA323" s="88">
        <v>0</v>
      </c>
      <c r="CB323" s="92">
        <v>0</v>
      </c>
      <c r="CC323" s="90">
        <v>0</v>
      </c>
      <c r="CD323" s="92">
        <v>0</v>
      </c>
      <c r="CG323" s="87" t="s">
        <v>170</v>
      </c>
      <c r="CH323" s="88">
        <v>0</v>
      </c>
      <c r="CI323" s="92">
        <v>0</v>
      </c>
      <c r="CJ323" s="90">
        <v>0</v>
      </c>
      <c r="CK323" s="92">
        <v>0</v>
      </c>
      <c r="CN323" s="87" t="s">
        <v>170</v>
      </c>
      <c r="CO323" s="88">
        <v>0</v>
      </c>
      <c r="CP323" s="92">
        <v>0</v>
      </c>
      <c r="CQ323" s="90">
        <v>0</v>
      </c>
      <c r="CR323" s="92">
        <v>0</v>
      </c>
      <c r="CU323" s="87" t="s">
        <v>170</v>
      </c>
      <c r="CV323" s="88">
        <v>0</v>
      </c>
      <c r="CW323" s="92">
        <v>0</v>
      </c>
      <c r="CX323" s="90">
        <v>0</v>
      </c>
      <c r="CY323" s="92">
        <v>0</v>
      </c>
      <c r="DB323" s="87" t="s">
        <v>170</v>
      </c>
      <c r="DC323" s="88">
        <v>0</v>
      </c>
      <c r="DD323" s="92">
        <v>0</v>
      </c>
      <c r="DE323" s="90">
        <v>0</v>
      </c>
      <c r="DF323" s="92">
        <v>0</v>
      </c>
    </row>
    <row r="324" spans="1:110" x14ac:dyDescent="0.3">
      <c r="A324" s="155"/>
      <c r="B324" s="171"/>
      <c r="C324" s="155"/>
      <c r="D324" s="170"/>
      <c r="E324" s="169"/>
      <c r="H324" s="155"/>
      <c r="I324" s="171"/>
      <c r="J324" s="155"/>
      <c r="K324" s="170"/>
      <c r="L324" s="169"/>
      <c r="O324" s="155"/>
      <c r="P324" s="171"/>
      <c r="Q324" s="155"/>
      <c r="R324" s="170"/>
      <c r="S324" s="169"/>
      <c r="V324" s="155"/>
      <c r="W324" s="171"/>
      <c r="X324" s="155"/>
      <c r="Y324" s="170"/>
      <c r="Z324" s="169"/>
      <c r="AC324" s="155"/>
      <c r="AD324" s="171"/>
      <c r="AE324" s="155"/>
      <c r="AF324" s="170"/>
      <c r="AG324" s="169"/>
      <c r="AJ324" s="155"/>
      <c r="AK324" s="171"/>
      <c r="AL324" s="155"/>
      <c r="AM324" s="170"/>
      <c r="AN324" s="169"/>
      <c r="AQ324" s="155"/>
      <c r="AR324" s="171"/>
      <c r="AS324" s="155"/>
      <c r="AT324" s="170"/>
      <c r="AU324" s="169"/>
      <c r="AX324" s="155"/>
      <c r="AY324" s="171"/>
      <c r="AZ324" s="155"/>
      <c r="BA324" s="170"/>
      <c r="BB324" s="169"/>
      <c r="BE324" s="155"/>
      <c r="BF324" s="171"/>
      <c r="BG324" s="155"/>
      <c r="BH324" s="170"/>
      <c r="BI324" s="169"/>
      <c r="BL324" s="155"/>
      <c r="BM324" s="171"/>
      <c r="BN324" s="155"/>
      <c r="BO324" s="170"/>
      <c r="BP324" s="169"/>
      <c r="BS324" s="155"/>
      <c r="BT324" s="171"/>
      <c r="BU324" s="155"/>
      <c r="BV324" s="170"/>
      <c r="BW324" s="169"/>
      <c r="BZ324" s="87"/>
      <c r="CA324" s="94"/>
      <c r="CB324" s="87"/>
      <c r="CC324" s="90"/>
      <c r="CD324" s="109"/>
      <c r="CG324" s="87"/>
      <c r="CH324" s="94"/>
      <c r="CI324" s="87"/>
      <c r="CJ324" s="90"/>
      <c r="CK324" s="109"/>
      <c r="CN324" s="87"/>
      <c r="CO324" s="94"/>
      <c r="CP324" s="87"/>
      <c r="CQ324" s="90"/>
      <c r="CR324" s="109"/>
      <c r="CU324" s="87"/>
      <c r="CV324" s="94"/>
      <c r="CW324" s="87"/>
      <c r="CX324" s="90"/>
      <c r="CY324" s="109"/>
      <c r="DB324" s="87"/>
      <c r="DC324" s="94"/>
      <c r="DD324" s="87"/>
      <c r="DE324" s="90"/>
      <c r="DF324" s="109"/>
    </row>
    <row r="325" spans="1:110" ht="14.4" thickBot="1" x14ac:dyDescent="0.35">
      <c r="A325" s="155"/>
      <c r="B325" s="172">
        <v>195619148.99999979</v>
      </c>
      <c r="C325" s="155"/>
      <c r="D325" s="173">
        <v>1519</v>
      </c>
      <c r="E325" s="155"/>
      <c r="H325" s="155"/>
      <c r="I325" s="172">
        <v>190698539.94000003</v>
      </c>
      <c r="J325" s="155"/>
      <c r="K325" s="173">
        <v>1491</v>
      </c>
      <c r="L325" s="155"/>
      <c r="O325" s="155"/>
      <c r="P325" s="172">
        <v>184728748.98000005</v>
      </c>
      <c r="Q325" s="155"/>
      <c r="R325" s="173">
        <v>1459</v>
      </c>
      <c r="S325" s="155"/>
      <c r="V325" s="155"/>
      <c r="W325" s="172">
        <v>180243108.25000009</v>
      </c>
      <c r="X325" s="155"/>
      <c r="Y325" s="173">
        <v>1427</v>
      </c>
      <c r="Z325" s="155"/>
      <c r="AC325" s="155"/>
      <c r="AD325" s="172">
        <v>174278967.19999996</v>
      </c>
      <c r="AE325" s="155"/>
      <c r="AF325" s="173">
        <v>1398</v>
      </c>
      <c r="AG325" s="155"/>
      <c r="AJ325" s="155"/>
      <c r="AK325" s="172">
        <v>169488881.41000003</v>
      </c>
      <c r="AL325" s="155"/>
      <c r="AM325" s="173">
        <v>1367</v>
      </c>
      <c r="AN325" s="155"/>
      <c r="AQ325" s="155"/>
      <c r="AR325" s="172">
        <v>157839572.36999989</v>
      </c>
      <c r="AS325" s="155"/>
      <c r="AT325" s="173">
        <v>1291</v>
      </c>
      <c r="AU325" s="155"/>
      <c r="AX325" s="155"/>
      <c r="AY325" s="172">
        <v>96518430.230000049</v>
      </c>
      <c r="AZ325" s="155"/>
      <c r="BA325" s="173">
        <v>825</v>
      </c>
      <c r="BB325" s="155"/>
      <c r="BE325" s="155"/>
      <c r="BF325" s="172">
        <v>67761650.480000004</v>
      </c>
      <c r="BG325" s="155"/>
      <c r="BH325" s="173">
        <v>587</v>
      </c>
      <c r="BI325" s="155"/>
      <c r="BL325" s="155"/>
      <c r="BM325" s="172">
        <v>52536374.910000026</v>
      </c>
      <c r="BN325" s="155"/>
      <c r="BO325" s="173">
        <v>459</v>
      </c>
      <c r="BP325" s="155"/>
      <c r="BS325" s="155"/>
      <c r="BT325" s="172">
        <v>45610397.170000002</v>
      </c>
      <c r="BU325" s="155"/>
      <c r="BV325" s="173">
        <v>394</v>
      </c>
      <c r="BW325" s="155"/>
      <c r="BZ325" s="87"/>
      <c r="CA325" s="110">
        <v>40058330.729999989</v>
      </c>
      <c r="CB325" s="87"/>
      <c r="CC325" s="111">
        <v>346</v>
      </c>
      <c r="CD325" s="87"/>
      <c r="CG325" s="87"/>
      <c r="CH325" s="110">
        <v>34949576.890000008</v>
      </c>
      <c r="CI325" s="87"/>
      <c r="CJ325" s="111">
        <v>305</v>
      </c>
      <c r="CK325" s="87"/>
      <c r="CN325" s="87"/>
      <c r="CO325" s="110">
        <v>28044061.470000006</v>
      </c>
      <c r="CP325" s="87"/>
      <c r="CQ325" s="111">
        <v>262</v>
      </c>
      <c r="CR325" s="87"/>
      <c r="CU325" s="87"/>
      <c r="CV325" s="110">
        <v>25384502.220000014</v>
      </c>
      <c r="CW325" s="87"/>
      <c r="CX325" s="111">
        <v>237</v>
      </c>
      <c r="CY325" s="87"/>
      <c r="DB325" s="87"/>
      <c r="DC325" s="110">
        <v>0</v>
      </c>
      <c r="DD325" s="87"/>
      <c r="DE325" s="111">
        <v>0</v>
      </c>
      <c r="DF325" s="87"/>
    </row>
    <row r="326" spans="1:110" ht="14.4" thickTop="1" x14ac:dyDescent="0.3">
      <c r="C326" s="93"/>
      <c r="E326" s="93"/>
      <c r="J326" s="93"/>
      <c r="L326" s="93"/>
      <c r="Q326" s="93"/>
      <c r="S326" s="93"/>
      <c r="X326" s="93"/>
      <c r="Z326" s="93"/>
      <c r="AE326" s="93"/>
      <c r="AG326" s="93"/>
      <c r="AL326" s="93"/>
      <c r="AN326" s="93"/>
      <c r="AS326" s="93"/>
      <c r="AU326" s="93"/>
      <c r="AZ326" s="93"/>
      <c r="BB326" s="93"/>
      <c r="BG326" s="93"/>
      <c r="BI326" s="93"/>
      <c r="BN326" s="93"/>
      <c r="BP326" s="93"/>
      <c r="BU326" s="93"/>
      <c r="BW326" s="93"/>
      <c r="CB326" s="93"/>
      <c r="CD326" s="93"/>
      <c r="CI326" s="93"/>
      <c r="CK326" s="93"/>
      <c r="CP326" s="93"/>
      <c r="CR326" s="93"/>
      <c r="CW326" s="93"/>
      <c r="CY326" s="93"/>
      <c r="DD326" s="93"/>
      <c r="DF326" s="93"/>
    </row>
    <row r="327" spans="1:110" x14ac:dyDescent="0.3">
      <c r="C327" s="93"/>
      <c r="E327" s="93"/>
      <c r="J327" s="93"/>
      <c r="L327" s="93"/>
      <c r="Q327" s="93"/>
      <c r="S327" s="93"/>
      <c r="X327" s="93"/>
      <c r="Z327" s="93"/>
      <c r="AE327" s="93"/>
      <c r="AG327" s="93"/>
      <c r="AL327" s="93"/>
      <c r="AN327" s="93"/>
      <c r="AS327" s="93"/>
      <c r="AU327" s="93"/>
      <c r="AZ327" s="93"/>
      <c r="BB327" s="93"/>
      <c r="BG327" s="93"/>
      <c r="BI327" s="93"/>
      <c r="BN327" s="93"/>
      <c r="BP327" s="93"/>
      <c r="BU327" s="93"/>
      <c r="BW327" s="93"/>
      <c r="CB327" s="93"/>
      <c r="CD327" s="93"/>
      <c r="CI327" s="93"/>
      <c r="CK327" s="93"/>
      <c r="CP327" s="93"/>
      <c r="CR327" s="93"/>
      <c r="CW327" s="93"/>
      <c r="CY327" s="93"/>
      <c r="DD327" s="93"/>
      <c r="DF327" s="93"/>
    </row>
    <row r="328" spans="1:110" x14ac:dyDescent="0.3">
      <c r="C328" s="93"/>
      <c r="E328" s="93"/>
      <c r="J328" s="93"/>
      <c r="L328" s="93"/>
      <c r="Q328" s="93"/>
      <c r="S328" s="93"/>
      <c r="X328" s="93"/>
      <c r="Z328" s="93"/>
      <c r="AE328" s="93"/>
      <c r="AG328" s="93"/>
      <c r="AL328" s="93"/>
      <c r="AN328" s="93"/>
      <c r="AS328" s="93"/>
      <c r="AU328" s="93"/>
      <c r="AZ328" s="93"/>
      <c r="BB328" s="93"/>
      <c r="BG328" s="93"/>
      <c r="BI328" s="93"/>
      <c r="BN328" s="93"/>
      <c r="BP328" s="93"/>
      <c r="BU328" s="93"/>
      <c r="BW328" s="93"/>
      <c r="CB328" s="93"/>
      <c r="CD328" s="93"/>
      <c r="CI328" s="93"/>
      <c r="CK328" s="93"/>
      <c r="CP328" s="93"/>
      <c r="CR328" s="93"/>
      <c r="CW328" s="93"/>
      <c r="CY328" s="93"/>
      <c r="DD328" s="93"/>
      <c r="DF328" s="93"/>
    </row>
  </sheetData>
  <mergeCells count="80">
    <mergeCell ref="A1:E1"/>
    <mergeCell ref="H1:L1"/>
    <mergeCell ref="O1:S1"/>
    <mergeCell ref="AA1:AB1"/>
    <mergeCell ref="V1:Z1"/>
    <mergeCell ref="AC1:AG1"/>
    <mergeCell ref="AJ1:AN1"/>
    <mergeCell ref="AQ1:AU1"/>
    <mergeCell ref="BC1:BD1"/>
    <mergeCell ref="AX1:BB1"/>
    <mergeCell ref="BL1:BP1"/>
    <mergeCell ref="BX1:BY1"/>
    <mergeCell ref="BE1:BI1"/>
    <mergeCell ref="BS1:BW1"/>
    <mergeCell ref="BZ1:CD1"/>
    <mergeCell ref="CG1:CK1"/>
    <mergeCell ref="CS1:CT1"/>
    <mergeCell ref="DB1:DF1"/>
    <mergeCell ref="CN1:CR1"/>
    <mergeCell ref="CU1:CY1"/>
    <mergeCell ref="DH1:DL1"/>
    <mergeCell ref="DN1:DR1"/>
    <mergeCell ref="DT1:DX1"/>
    <mergeCell ref="DZ1:ED1"/>
    <mergeCell ref="EF1:EJ1"/>
    <mergeCell ref="EL1:EP1"/>
    <mergeCell ref="ER1:EV1"/>
    <mergeCell ref="EX1:FB1"/>
    <mergeCell ref="FD1:FH1"/>
    <mergeCell ref="FJ1:FN1"/>
    <mergeCell ref="FP1:FT1"/>
    <mergeCell ref="FV1:FZ1"/>
    <mergeCell ref="GB1:GF1"/>
    <mergeCell ref="GH1:GL1"/>
    <mergeCell ref="GN1:GR1"/>
    <mergeCell ref="GT1:GX1"/>
    <mergeCell ref="GZ1:HD1"/>
    <mergeCell ref="HF1:HJ1"/>
    <mergeCell ref="HL1:HP1"/>
    <mergeCell ref="HR1:HV1"/>
    <mergeCell ref="A2:E2"/>
    <mergeCell ref="H2:L2"/>
    <mergeCell ref="O2:S2"/>
    <mergeCell ref="AA2:AB2"/>
    <mergeCell ref="V2:Z2"/>
    <mergeCell ref="AC2:AG2"/>
    <mergeCell ref="AJ2:AN2"/>
    <mergeCell ref="AQ2:AU2"/>
    <mergeCell ref="BC2:BD2"/>
    <mergeCell ref="AX2:BB2"/>
    <mergeCell ref="BL2:BP2"/>
    <mergeCell ref="BX2:BY2"/>
    <mergeCell ref="BE2:BI2"/>
    <mergeCell ref="BS2:BW2"/>
    <mergeCell ref="BZ2:CD2"/>
    <mergeCell ref="CG2:CK2"/>
    <mergeCell ref="CS2:CT2"/>
    <mergeCell ref="DB2:DF2"/>
    <mergeCell ref="CN2:CR2"/>
    <mergeCell ref="CU2:CY2"/>
    <mergeCell ref="DH2:DL2"/>
    <mergeCell ref="DN2:DR2"/>
    <mergeCell ref="DT2:DX2"/>
    <mergeCell ref="DZ2:ED2"/>
    <mergeCell ref="EF2:EJ2"/>
    <mergeCell ref="EL2:EP2"/>
    <mergeCell ref="ER2:EV2"/>
    <mergeCell ref="EX2:FB2"/>
    <mergeCell ref="FD2:FH2"/>
    <mergeCell ref="FJ2:FN2"/>
    <mergeCell ref="FP2:FT2"/>
    <mergeCell ref="FV2:FZ2"/>
    <mergeCell ref="GB2:GF2"/>
    <mergeCell ref="GH2:GL2"/>
    <mergeCell ref="GN2:GR2"/>
    <mergeCell ref="GT2:GX2"/>
    <mergeCell ref="GZ2:HD2"/>
    <mergeCell ref="HF2:HJ2"/>
    <mergeCell ref="HL2:HP2"/>
    <mergeCell ref="HR2:HV2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HJ327"/>
  <sheetViews>
    <sheetView topLeftCell="DB1" workbookViewId="0">
      <selection activeCell="DB1" sqref="DB1:DE1"/>
    </sheetView>
  </sheetViews>
  <sheetFormatPr defaultColWidth="9.109375" defaultRowHeight="13.8" x14ac:dyDescent="0.3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6" width="15.109375" style="83" customWidth="1"/>
    <col min="7" max="7" width="9.109375" style="83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3" width="15.109375" style="83" customWidth="1"/>
    <col min="14" max="14" width="9.109375" style="83"/>
    <col min="15" max="15" width="49.5546875" style="83" customWidth="1"/>
    <col min="16" max="16" width="20.88671875" style="83" bestFit="1" customWidth="1"/>
    <col min="17" max="17" width="14.109375" style="83" bestFit="1" customWidth="1"/>
    <col min="18" max="18" width="16.5546875" style="83" customWidth="1"/>
    <col min="19" max="19" width="16.88671875" style="83" bestFit="1" customWidth="1"/>
    <col min="20" max="20" width="15.109375" style="83" customWidth="1"/>
    <col min="21" max="21" width="9.109375" style="83"/>
    <col min="22" max="22" width="49.5546875" style="83" customWidth="1"/>
    <col min="23" max="23" width="20.88671875" style="83" bestFit="1" customWidth="1"/>
    <col min="24" max="24" width="14.109375" style="83" bestFit="1" customWidth="1"/>
    <col min="25" max="25" width="16.5546875" style="83" customWidth="1"/>
    <col min="26" max="26" width="16.88671875" style="83" bestFit="1" customWidth="1"/>
    <col min="27" max="27" width="14" style="83" customWidth="1"/>
    <col min="28" max="28" width="9.109375" style="83"/>
    <col min="29" max="29" width="49.5546875" style="83" customWidth="1"/>
    <col min="30" max="30" width="20.88671875" style="83" bestFit="1" customWidth="1"/>
    <col min="31" max="31" width="14.109375" style="83" bestFit="1" customWidth="1"/>
    <col min="32" max="32" width="16.5546875" style="83" customWidth="1"/>
    <col min="33" max="33" width="16.88671875" style="83" bestFit="1" customWidth="1"/>
    <col min="34" max="34" width="14" style="83" customWidth="1"/>
    <col min="35" max="35" width="9.109375" style="83"/>
    <col min="36" max="36" width="49.5546875" style="83" customWidth="1"/>
    <col min="37" max="37" width="20.88671875" style="83" bestFit="1" customWidth="1"/>
    <col min="38" max="38" width="14.109375" style="83" bestFit="1" customWidth="1"/>
    <col min="39" max="39" width="16.5546875" style="83" customWidth="1"/>
    <col min="40" max="40" width="16.88671875" style="83" bestFit="1" customWidth="1"/>
    <col min="41" max="42" width="14" style="83" customWidth="1"/>
    <col min="43" max="43" width="49.5546875" style="83" customWidth="1"/>
    <col min="44" max="44" width="20.88671875" style="83" bestFit="1" customWidth="1"/>
    <col min="45" max="45" width="14.109375" style="83" bestFit="1" customWidth="1"/>
    <col min="46" max="46" width="16.5546875" style="83" customWidth="1"/>
    <col min="47" max="47" width="16.88671875" style="83" bestFit="1" customWidth="1"/>
    <col min="48" max="49" width="14" style="83" customWidth="1"/>
    <col min="50" max="50" width="49.5546875" style="83" customWidth="1"/>
    <col min="51" max="51" width="20.88671875" style="83" bestFit="1" customWidth="1"/>
    <col min="52" max="52" width="14.109375" style="83" bestFit="1" customWidth="1"/>
    <col min="53" max="53" width="16.5546875" style="83" customWidth="1"/>
    <col min="54" max="54" width="16.88671875" style="83" bestFit="1" customWidth="1"/>
    <col min="55" max="55" width="14" style="83" customWidth="1"/>
    <col min="56" max="56" width="9.109375" style="83"/>
    <col min="57" max="57" width="49.5546875" style="83" customWidth="1"/>
    <col min="58" max="58" width="20.88671875" style="83" bestFit="1" customWidth="1"/>
    <col min="59" max="59" width="14.109375" style="83" bestFit="1" customWidth="1"/>
    <col min="60" max="60" width="16.5546875" style="83" customWidth="1"/>
    <col min="61" max="61" width="16.88671875" style="83" bestFit="1" customWidth="1"/>
    <col min="62" max="62" width="14" style="83" customWidth="1"/>
    <col min="63" max="63" width="9.109375" style="83"/>
    <col min="64" max="64" width="49.5546875" style="83" customWidth="1"/>
    <col min="65" max="65" width="20.88671875" style="83" bestFit="1" customWidth="1"/>
    <col min="66" max="66" width="14.109375" style="83" bestFit="1" customWidth="1"/>
    <col min="67" max="67" width="16.5546875" style="83" customWidth="1"/>
    <col min="68" max="68" width="16.88671875" style="83" bestFit="1" customWidth="1"/>
    <col min="69" max="69" width="14" style="83" customWidth="1"/>
    <col min="70" max="70" width="9.109375" style="83"/>
    <col min="71" max="71" width="49.5546875" style="83" customWidth="1"/>
    <col min="72" max="72" width="20.88671875" style="83" bestFit="1" customWidth="1"/>
    <col min="73" max="73" width="14.109375" style="83" bestFit="1" customWidth="1"/>
    <col min="74" max="74" width="16.5546875" style="83" customWidth="1"/>
    <col min="75" max="75" width="16.88671875" style="83" bestFit="1" customWidth="1"/>
    <col min="76" max="76" width="14" style="83" customWidth="1"/>
    <col min="77" max="77" width="9.109375" style="83"/>
    <col min="78" max="78" width="49.5546875" style="83" customWidth="1"/>
    <col min="79" max="79" width="20.88671875" style="83" bestFit="1" customWidth="1"/>
    <col min="80" max="80" width="14.109375" style="83" bestFit="1" customWidth="1"/>
    <col min="81" max="81" width="16.5546875" style="83" customWidth="1"/>
    <col min="82" max="82" width="16.88671875" style="83" bestFit="1" customWidth="1"/>
    <col min="83" max="83" width="14" style="83" customWidth="1"/>
    <col min="84" max="84" width="9.109375" style="83"/>
    <col min="85" max="85" width="49.5546875" style="83" customWidth="1"/>
    <col min="86" max="86" width="20.88671875" style="83" customWidth="1"/>
    <col min="87" max="87" width="14.109375" style="83" customWidth="1"/>
    <col min="88" max="88" width="16.5546875" style="83" customWidth="1"/>
    <col min="89" max="89" width="16.88671875" style="83" customWidth="1"/>
    <col min="90" max="90" width="14" style="83" customWidth="1"/>
    <col min="91" max="91" width="9.109375" style="83"/>
    <col min="92" max="92" width="49.5546875" style="83" customWidth="1"/>
    <col min="93" max="93" width="20.88671875" style="83" customWidth="1"/>
    <col min="94" max="94" width="14.109375" style="83" customWidth="1"/>
    <col min="95" max="95" width="16.5546875" style="83" customWidth="1"/>
    <col min="96" max="96" width="16.88671875" style="83" customWidth="1"/>
    <col min="97" max="97" width="14" style="83" customWidth="1"/>
    <col min="98" max="98" width="9.109375" style="83"/>
    <col min="99" max="99" width="49.5546875" style="83" customWidth="1"/>
    <col min="100" max="100" width="18.109375" style="83" customWidth="1"/>
    <col min="101" max="101" width="14.109375" style="83" customWidth="1"/>
    <col min="102" max="102" width="16.5546875" style="83" customWidth="1"/>
    <col min="103" max="103" width="16.88671875" style="83" customWidth="1"/>
    <col min="104" max="104" width="14" style="83" customWidth="1"/>
    <col min="105" max="105" width="9.109375" style="83"/>
    <col min="106" max="106" width="49.5546875" style="83" customWidth="1"/>
    <col min="107" max="107" width="18.109375" style="83" customWidth="1"/>
    <col min="108" max="108" width="14.109375" style="83" customWidth="1"/>
    <col min="109" max="109" width="16.5546875" style="83" customWidth="1"/>
    <col min="110" max="110" width="16.88671875" style="83" customWidth="1"/>
    <col min="111" max="111" width="14" style="83" customWidth="1"/>
    <col min="112" max="16384" width="9.109375" style="83"/>
  </cols>
  <sheetData>
    <row r="1" spans="1:218" s="197" customFormat="1" x14ac:dyDescent="0.3">
      <c r="A1" s="217" t="s">
        <v>185</v>
      </c>
      <c r="B1" s="217"/>
      <c r="C1" s="217"/>
      <c r="D1" s="217"/>
      <c r="E1" s="160"/>
      <c r="F1" s="217"/>
      <c r="G1" s="217"/>
      <c r="H1" s="217" t="s">
        <v>185</v>
      </c>
      <c r="I1" s="217"/>
      <c r="J1" s="217"/>
      <c r="K1" s="217"/>
      <c r="L1" s="160"/>
      <c r="M1" s="217"/>
      <c r="N1" s="217"/>
      <c r="O1" s="217" t="s">
        <v>185</v>
      </c>
      <c r="P1" s="217"/>
      <c r="Q1" s="217"/>
      <c r="R1" s="217"/>
      <c r="S1" s="160"/>
      <c r="T1" s="217"/>
      <c r="U1" s="217"/>
      <c r="V1" s="217" t="s">
        <v>185</v>
      </c>
      <c r="W1" s="217"/>
      <c r="X1" s="217"/>
      <c r="Y1" s="217"/>
      <c r="Z1" s="160"/>
      <c r="AA1" s="217"/>
      <c r="AB1" s="217"/>
      <c r="AC1" s="217" t="s">
        <v>185</v>
      </c>
      <c r="AD1" s="217"/>
      <c r="AE1" s="217"/>
      <c r="AF1" s="217"/>
      <c r="AG1" s="160"/>
      <c r="AH1" s="200"/>
      <c r="AI1" s="160"/>
      <c r="AJ1" s="217" t="s">
        <v>185</v>
      </c>
      <c r="AK1" s="217"/>
      <c r="AL1" s="217"/>
      <c r="AM1" s="217"/>
      <c r="AN1" s="160"/>
      <c r="AO1" s="200"/>
      <c r="AP1" s="200"/>
      <c r="AQ1" s="217" t="s">
        <v>185</v>
      </c>
      <c r="AR1" s="217"/>
      <c r="AS1" s="217"/>
      <c r="AT1" s="217"/>
      <c r="AU1" s="160"/>
      <c r="AV1" s="200"/>
      <c r="AW1" s="200"/>
      <c r="AX1" s="217" t="s">
        <v>185</v>
      </c>
      <c r="AY1" s="217"/>
      <c r="AZ1" s="217"/>
      <c r="BA1" s="217"/>
      <c r="BB1" s="160"/>
      <c r="BC1" s="217"/>
      <c r="BD1" s="217"/>
      <c r="BE1" s="217" t="s">
        <v>185</v>
      </c>
      <c r="BF1" s="217"/>
      <c r="BG1" s="217"/>
      <c r="BH1" s="217"/>
      <c r="BI1" s="160"/>
      <c r="BJ1" s="200"/>
      <c r="BK1" s="160"/>
      <c r="BL1" s="217" t="s">
        <v>185</v>
      </c>
      <c r="BM1" s="217"/>
      <c r="BN1" s="217"/>
      <c r="BO1" s="217"/>
      <c r="BP1" s="160"/>
      <c r="BQ1" s="200"/>
      <c r="BR1" s="160"/>
      <c r="BS1" s="217" t="s">
        <v>185</v>
      </c>
      <c r="BT1" s="217"/>
      <c r="BU1" s="217"/>
      <c r="BV1" s="217"/>
      <c r="BW1" s="160"/>
      <c r="BX1" s="217"/>
      <c r="BY1" s="217"/>
      <c r="BZ1" s="216" t="s">
        <v>185</v>
      </c>
      <c r="CA1" s="216"/>
      <c r="CB1" s="216"/>
      <c r="CC1" s="216"/>
      <c r="CE1" s="201"/>
      <c r="CG1" s="216" t="s">
        <v>185</v>
      </c>
      <c r="CH1" s="216"/>
      <c r="CI1" s="216"/>
      <c r="CJ1" s="216"/>
      <c r="CL1" s="201"/>
      <c r="CN1" s="216" t="s">
        <v>185</v>
      </c>
      <c r="CO1" s="216"/>
      <c r="CP1" s="216"/>
      <c r="CQ1" s="216"/>
      <c r="CS1" s="216"/>
      <c r="CT1" s="216"/>
      <c r="CU1" s="216" t="s">
        <v>185</v>
      </c>
      <c r="CV1" s="216"/>
      <c r="CW1" s="216"/>
      <c r="CX1" s="216"/>
      <c r="CZ1" s="210"/>
      <c r="DB1" s="216" t="s">
        <v>185</v>
      </c>
      <c r="DC1" s="216"/>
      <c r="DD1" s="216"/>
      <c r="DE1" s="216"/>
      <c r="DG1" s="213"/>
      <c r="DH1" s="216"/>
      <c r="DI1" s="216"/>
      <c r="DJ1" s="216"/>
      <c r="DK1" s="216"/>
      <c r="DL1" s="216"/>
      <c r="DN1" s="216"/>
      <c r="DO1" s="216"/>
      <c r="DP1" s="216"/>
      <c r="DQ1" s="216"/>
      <c r="DR1" s="216"/>
      <c r="DT1" s="216"/>
      <c r="DU1" s="216"/>
      <c r="DV1" s="216"/>
      <c r="DW1" s="216"/>
      <c r="DX1" s="216"/>
      <c r="DZ1" s="216"/>
      <c r="EA1" s="216"/>
      <c r="EB1" s="216"/>
      <c r="EC1" s="216"/>
      <c r="ED1" s="216"/>
      <c r="EF1" s="216"/>
      <c r="EG1" s="216"/>
      <c r="EH1" s="216"/>
      <c r="EI1" s="216"/>
      <c r="EJ1" s="216"/>
      <c r="EL1" s="216"/>
      <c r="EM1" s="216"/>
      <c r="EN1" s="216"/>
      <c r="EO1" s="216"/>
      <c r="EP1" s="216"/>
      <c r="ER1" s="216"/>
      <c r="ES1" s="216"/>
      <c r="ET1" s="216"/>
      <c r="EU1" s="216"/>
      <c r="EV1" s="216"/>
      <c r="EX1" s="216"/>
      <c r="EY1" s="216"/>
      <c r="EZ1" s="216"/>
      <c r="FA1" s="216"/>
      <c r="FB1" s="216"/>
      <c r="FD1" s="216"/>
      <c r="FE1" s="216"/>
      <c r="FF1" s="216"/>
      <c r="FG1" s="216"/>
      <c r="FH1" s="216"/>
      <c r="FJ1" s="216"/>
      <c r="FK1" s="216"/>
      <c r="FL1" s="216"/>
      <c r="FM1" s="216"/>
      <c r="FN1" s="216"/>
      <c r="FP1" s="216"/>
      <c r="FQ1" s="216"/>
      <c r="FR1" s="216"/>
      <c r="FS1" s="216"/>
      <c r="FT1" s="216"/>
      <c r="FV1" s="216"/>
      <c r="FW1" s="216"/>
      <c r="FX1" s="216"/>
      <c r="FY1" s="216"/>
      <c r="FZ1" s="216"/>
      <c r="GB1" s="216"/>
      <c r="GC1" s="216"/>
      <c r="GD1" s="216"/>
      <c r="GE1" s="216"/>
      <c r="GF1" s="216"/>
      <c r="GH1" s="216"/>
      <c r="GI1" s="216"/>
      <c r="GJ1" s="216"/>
      <c r="GK1" s="216"/>
      <c r="GL1" s="216"/>
      <c r="GN1" s="216"/>
      <c r="GO1" s="216"/>
      <c r="GP1" s="216"/>
      <c r="GQ1" s="216"/>
      <c r="GR1" s="216"/>
      <c r="GT1" s="216"/>
      <c r="GU1" s="216"/>
      <c r="GV1" s="216"/>
      <c r="GW1" s="216"/>
      <c r="GX1" s="216"/>
      <c r="GZ1" s="216"/>
      <c r="HA1" s="216"/>
      <c r="HB1" s="216"/>
      <c r="HC1" s="216"/>
      <c r="HD1" s="216"/>
      <c r="HF1" s="216"/>
      <c r="HG1" s="216"/>
      <c r="HH1" s="216"/>
      <c r="HI1" s="216"/>
      <c r="HJ1" s="216"/>
    </row>
    <row r="2" spans="1:218" s="197" customFormat="1" x14ac:dyDescent="0.3">
      <c r="A2" s="217" t="s">
        <v>186</v>
      </c>
      <c r="B2" s="217"/>
      <c r="C2" s="217"/>
      <c r="D2" s="217"/>
      <c r="E2" s="160"/>
      <c r="F2" s="217"/>
      <c r="G2" s="217"/>
      <c r="H2" s="217" t="s">
        <v>194</v>
      </c>
      <c r="I2" s="217"/>
      <c r="J2" s="217"/>
      <c r="K2" s="217"/>
      <c r="L2" s="160"/>
      <c r="M2" s="217"/>
      <c r="N2" s="217"/>
      <c r="O2" s="217" t="s">
        <v>201</v>
      </c>
      <c r="P2" s="217"/>
      <c r="Q2" s="217"/>
      <c r="R2" s="217"/>
      <c r="S2" s="160"/>
      <c r="T2" s="217"/>
      <c r="U2" s="217"/>
      <c r="V2" s="217" t="s">
        <v>211</v>
      </c>
      <c r="W2" s="217"/>
      <c r="X2" s="217"/>
      <c r="Y2" s="217"/>
      <c r="Z2" s="160"/>
      <c r="AA2" s="217"/>
      <c r="AB2" s="217"/>
      <c r="AC2" s="217" t="s">
        <v>216</v>
      </c>
      <c r="AD2" s="217"/>
      <c r="AE2" s="217"/>
      <c r="AF2" s="217"/>
      <c r="AG2" s="160"/>
      <c r="AH2" s="200"/>
      <c r="AI2" s="160"/>
      <c r="AJ2" s="217" t="s">
        <v>222</v>
      </c>
      <c r="AK2" s="217"/>
      <c r="AL2" s="217"/>
      <c r="AM2" s="217"/>
      <c r="AN2" s="160"/>
      <c r="AO2" s="200"/>
      <c r="AP2" s="200"/>
      <c r="AQ2" s="217" t="s">
        <v>229</v>
      </c>
      <c r="AR2" s="217"/>
      <c r="AS2" s="217"/>
      <c r="AT2" s="217"/>
      <c r="AU2" s="160"/>
      <c r="AV2" s="200"/>
      <c r="AW2" s="200"/>
      <c r="AX2" s="217" t="s">
        <v>233</v>
      </c>
      <c r="AY2" s="217"/>
      <c r="AZ2" s="217"/>
      <c r="BA2" s="217"/>
      <c r="BB2" s="160"/>
      <c r="BC2" s="217"/>
      <c r="BD2" s="217"/>
      <c r="BE2" s="217" t="s">
        <v>239</v>
      </c>
      <c r="BF2" s="217"/>
      <c r="BG2" s="217"/>
      <c r="BH2" s="217"/>
      <c r="BI2" s="160"/>
      <c r="BJ2" s="200"/>
      <c r="BK2" s="160"/>
      <c r="BL2" s="217" t="s">
        <v>246</v>
      </c>
      <c r="BM2" s="217"/>
      <c r="BN2" s="217"/>
      <c r="BO2" s="217"/>
      <c r="BP2" s="160"/>
      <c r="BQ2" s="200"/>
      <c r="BR2" s="160"/>
      <c r="BS2" s="217" t="s">
        <v>250</v>
      </c>
      <c r="BT2" s="217"/>
      <c r="BU2" s="217"/>
      <c r="BV2" s="217"/>
      <c r="BW2" s="160"/>
      <c r="BX2" s="217"/>
      <c r="BY2" s="217"/>
      <c r="BZ2" s="216" t="s">
        <v>255</v>
      </c>
      <c r="CA2" s="216"/>
      <c r="CB2" s="216"/>
      <c r="CC2" s="216"/>
      <c r="CE2" s="201"/>
      <c r="CG2" s="216" t="s">
        <v>260</v>
      </c>
      <c r="CH2" s="216"/>
      <c r="CI2" s="216"/>
      <c r="CJ2" s="216"/>
      <c r="CL2" s="201"/>
      <c r="CN2" s="216" t="s">
        <v>267</v>
      </c>
      <c r="CO2" s="216"/>
      <c r="CP2" s="216"/>
      <c r="CQ2" s="216"/>
      <c r="CS2" s="216"/>
      <c r="CT2" s="216"/>
      <c r="CU2" s="216" t="s">
        <v>273</v>
      </c>
      <c r="CV2" s="216"/>
      <c r="CW2" s="216"/>
      <c r="CX2" s="216"/>
      <c r="CZ2" s="210"/>
      <c r="DB2" s="216" t="s">
        <v>279</v>
      </c>
      <c r="DC2" s="216"/>
      <c r="DD2" s="216"/>
      <c r="DE2" s="216"/>
      <c r="DG2" s="213"/>
      <c r="DH2" s="216"/>
      <c r="DI2" s="216"/>
      <c r="DJ2" s="216"/>
      <c r="DK2" s="216"/>
      <c r="DL2" s="216"/>
      <c r="DN2" s="216"/>
      <c r="DO2" s="216"/>
      <c r="DP2" s="216"/>
      <c r="DQ2" s="216"/>
      <c r="DR2" s="216"/>
      <c r="DT2" s="216"/>
      <c r="DU2" s="216"/>
      <c r="DV2" s="216"/>
      <c r="DW2" s="216"/>
      <c r="DX2" s="216"/>
      <c r="DZ2" s="216"/>
      <c r="EA2" s="216"/>
      <c r="EB2" s="216"/>
      <c r="EC2" s="216"/>
      <c r="ED2" s="216"/>
      <c r="EF2" s="216"/>
      <c r="EG2" s="216"/>
      <c r="EH2" s="216"/>
      <c r="EI2" s="216"/>
      <c r="EJ2" s="216"/>
      <c r="EL2" s="216"/>
      <c r="EM2" s="216"/>
      <c r="EN2" s="216"/>
      <c r="EO2" s="216"/>
      <c r="EP2" s="216"/>
      <c r="ER2" s="216"/>
      <c r="ES2" s="216"/>
      <c r="ET2" s="216"/>
      <c r="EU2" s="216"/>
      <c r="EV2" s="216"/>
      <c r="EX2" s="216"/>
      <c r="EY2" s="216"/>
      <c r="EZ2" s="216"/>
      <c r="FA2" s="216"/>
      <c r="FB2" s="216"/>
      <c r="FD2" s="216"/>
      <c r="FE2" s="216"/>
      <c r="FF2" s="216"/>
      <c r="FG2" s="216"/>
      <c r="FH2" s="216"/>
      <c r="FJ2" s="216"/>
      <c r="FK2" s="216"/>
      <c r="FL2" s="216"/>
      <c r="FM2" s="216"/>
      <c r="FN2" s="216"/>
      <c r="FP2" s="216"/>
      <c r="FQ2" s="216"/>
      <c r="FR2" s="216"/>
      <c r="FS2" s="216"/>
      <c r="FT2" s="216"/>
      <c r="FV2" s="216"/>
      <c r="FW2" s="216"/>
      <c r="FX2" s="216"/>
      <c r="FY2" s="216"/>
      <c r="FZ2" s="216"/>
      <c r="GB2" s="216"/>
      <c r="GC2" s="216"/>
      <c r="GD2" s="216"/>
      <c r="GE2" s="216"/>
      <c r="GF2" s="216"/>
      <c r="GH2" s="216"/>
      <c r="GI2" s="216"/>
      <c r="GJ2" s="216"/>
      <c r="GK2" s="216"/>
      <c r="GL2" s="216"/>
      <c r="GN2" s="216"/>
      <c r="GO2" s="216"/>
      <c r="GP2" s="216"/>
      <c r="GQ2" s="216"/>
      <c r="GR2" s="216"/>
      <c r="GT2" s="216"/>
      <c r="GU2" s="216"/>
      <c r="GV2" s="216"/>
      <c r="GW2" s="216"/>
      <c r="GX2" s="216"/>
      <c r="GZ2" s="216"/>
      <c r="HA2" s="216"/>
      <c r="HB2" s="216"/>
      <c r="HC2" s="216"/>
      <c r="HD2" s="216"/>
      <c r="HF2" s="216"/>
      <c r="HG2" s="216"/>
      <c r="HH2" s="216"/>
      <c r="HI2" s="216"/>
      <c r="HJ2" s="216"/>
    </row>
    <row r="3" spans="1:218" x14ac:dyDescent="0.3">
      <c r="B3" s="84"/>
      <c r="I3" s="84"/>
      <c r="P3" s="84"/>
      <c r="W3" s="84"/>
      <c r="AD3" s="84"/>
      <c r="AK3" s="84"/>
      <c r="AR3" s="84"/>
      <c r="AY3" s="84"/>
      <c r="BF3" s="84"/>
      <c r="BM3" s="84"/>
      <c r="BT3" s="84"/>
      <c r="CA3" s="84"/>
      <c r="CH3" s="84"/>
      <c r="CO3" s="84"/>
      <c r="CV3" s="84"/>
      <c r="DC3" s="84"/>
    </row>
    <row r="4" spans="1:218" x14ac:dyDescent="0.3">
      <c r="B4" s="89"/>
      <c r="C4" s="93"/>
      <c r="I4" s="89"/>
      <c r="J4" s="93"/>
      <c r="P4" s="89"/>
      <c r="Q4" s="93"/>
      <c r="W4" s="89"/>
      <c r="X4" s="93"/>
      <c r="AD4" s="89"/>
      <c r="AE4" s="93"/>
      <c r="AK4" s="89"/>
      <c r="AL4" s="93"/>
      <c r="AR4" s="89"/>
      <c r="AS4" s="93"/>
      <c r="AY4" s="89"/>
      <c r="AZ4" s="93"/>
      <c r="BF4" s="89"/>
      <c r="BG4" s="93"/>
      <c r="BM4" s="89"/>
      <c r="BN4" s="93"/>
      <c r="BT4" s="89"/>
      <c r="BU4" s="93"/>
      <c r="CA4" s="89"/>
      <c r="CB4" s="93"/>
      <c r="CH4" s="89"/>
      <c r="CI4" s="93"/>
      <c r="CO4" s="89"/>
      <c r="CP4" s="93"/>
      <c r="CV4" s="89"/>
      <c r="CW4" s="93"/>
      <c r="DC4" s="89"/>
      <c r="DD4" s="93"/>
    </row>
    <row r="5" spans="1:218" x14ac:dyDescent="0.3">
      <c r="A5" s="162" t="s">
        <v>22</v>
      </c>
      <c r="B5" s="100"/>
      <c r="C5" s="101"/>
      <c r="D5" s="102"/>
      <c r="E5" s="102"/>
      <c r="F5" s="103"/>
      <c r="H5" s="162" t="s">
        <v>22</v>
      </c>
      <c r="I5" s="100"/>
      <c r="J5" s="101"/>
      <c r="K5" s="102"/>
      <c r="L5" s="102"/>
      <c r="M5" s="103"/>
      <c r="O5" s="162" t="s">
        <v>22</v>
      </c>
      <c r="P5" s="100"/>
      <c r="Q5" s="101"/>
      <c r="R5" s="102"/>
      <c r="S5" s="102"/>
      <c r="T5" s="103"/>
      <c r="V5" s="162" t="s">
        <v>22</v>
      </c>
      <c r="W5" s="100"/>
      <c r="X5" s="101"/>
      <c r="Y5" s="102"/>
      <c r="Z5" s="102"/>
      <c r="AC5" s="162" t="s">
        <v>22</v>
      </c>
      <c r="AD5" s="100"/>
      <c r="AE5" s="101"/>
      <c r="AF5" s="102"/>
      <c r="AG5" s="102"/>
      <c r="AJ5" s="162" t="s">
        <v>22</v>
      </c>
      <c r="AK5" s="100"/>
      <c r="AL5" s="101"/>
      <c r="AM5" s="102"/>
      <c r="AN5" s="102"/>
      <c r="AQ5" s="162" t="s">
        <v>22</v>
      </c>
      <c r="AR5" s="100"/>
      <c r="AS5" s="101"/>
      <c r="AT5" s="102"/>
      <c r="AU5" s="102"/>
      <c r="AX5" s="162" t="s">
        <v>22</v>
      </c>
      <c r="AY5" s="100"/>
      <c r="AZ5" s="101"/>
      <c r="BA5" s="102"/>
      <c r="BB5" s="102"/>
      <c r="BE5" s="162" t="s">
        <v>22</v>
      </c>
      <c r="BF5" s="100"/>
      <c r="BG5" s="101"/>
      <c r="BH5" s="102"/>
      <c r="BI5" s="102"/>
      <c r="BL5" s="162" t="s">
        <v>22</v>
      </c>
      <c r="BM5" s="100"/>
      <c r="BN5" s="101"/>
      <c r="BO5" s="102"/>
      <c r="BP5" s="102"/>
      <c r="BS5" s="162" t="s">
        <v>22</v>
      </c>
      <c r="BT5" s="100"/>
      <c r="BU5" s="101"/>
      <c r="BV5" s="102"/>
      <c r="BW5" s="102"/>
      <c r="BZ5" s="99" t="s">
        <v>22</v>
      </c>
      <c r="CA5" s="100"/>
      <c r="CB5" s="101"/>
      <c r="CC5" s="102"/>
      <c r="CD5" s="102"/>
      <c r="CG5" s="99" t="s">
        <v>22</v>
      </c>
      <c r="CH5" s="100"/>
      <c r="CI5" s="101"/>
      <c r="CJ5" s="102"/>
      <c r="CK5" s="102"/>
      <c r="CN5" s="99" t="s">
        <v>22</v>
      </c>
      <c r="CO5" s="100"/>
      <c r="CP5" s="101"/>
      <c r="CQ5" s="102"/>
      <c r="CR5" s="102"/>
      <c r="CU5" s="99" t="s">
        <v>22</v>
      </c>
      <c r="CV5" s="100"/>
      <c r="CW5" s="101"/>
      <c r="CX5" s="102"/>
      <c r="CY5" s="102"/>
      <c r="DB5" s="99" t="s">
        <v>22</v>
      </c>
      <c r="DC5" s="100"/>
      <c r="DD5" s="101"/>
      <c r="DE5" s="102"/>
      <c r="DF5" s="102"/>
    </row>
    <row r="6" spans="1:218" x14ac:dyDescent="0.3">
      <c r="A6" s="102"/>
      <c r="B6" s="100"/>
      <c r="C6" s="101"/>
      <c r="D6" s="104"/>
      <c r="E6" s="101"/>
      <c r="F6" s="103"/>
      <c r="H6" s="102"/>
      <c r="I6" s="100"/>
      <c r="J6" s="101"/>
      <c r="K6" s="104"/>
      <c r="L6" s="101"/>
      <c r="M6" s="103"/>
      <c r="O6" s="102"/>
      <c r="P6" s="100"/>
      <c r="Q6" s="101"/>
      <c r="R6" s="104"/>
      <c r="S6" s="101"/>
      <c r="T6" s="103"/>
      <c r="V6" s="102"/>
      <c r="W6" s="100"/>
      <c r="X6" s="101"/>
      <c r="Y6" s="104"/>
      <c r="Z6" s="101"/>
      <c r="AC6" s="102"/>
      <c r="AD6" s="100"/>
      <c r="AE6" s="101"/>
      <c r="AF6" s="104"/>
      <c r="AG6" s="101"/>
      <c r="AJ6" s="102"/>
      <c r="AK6" s="100"/>
      <c r="AL6" s="101"/>
      <c r="AM6" s="104"/>
      <c r="AN6" s="101"/>
      <c r="AQ6" s="102"/>
      <c r="AR6" s="100"/>
      <c r="AS6" s="101"/>
      <c r="AT6" s="104"/>
      <c r="AU6" s="101"/>
      <c r="AX6" s="102"/>
      <c r="AY6" s="100"/>
      <c r="AZ6" s="101"/>
      <c r="BA6" s="104"/>
      <c r="BB6" s="101"/>
      <c r="BE6" s="102"/>
      <c r="BF6" s="100"/>
      <c r="BG6" s="101"/>
      <c r="BH6" s="104"/>
      <c r="BI6" s="101"/>
      <c r="BL6" s="102"/>
      <c r="BM6" s="100"/>
      <c r="BN6" s="101"/>
      <c r="BO6" s="104"/>
      <c r="BP6" s="101"/>
      <c r="BS6" s="102"/>
      <c r="BT6" s="100"/>
      <c r="BU6" s="101"/>
      <c r="BV6" s="104"/>
      <c r="BW6" s="101"/>
      <c r="BZ6" s="102"/>
      <c r="CA6" s="100"/>
      <c r="CB6" s="101"/>
      <c r="CC6" s="104"/>
      <c r="CD6" s="101"/>
      <c r="CG6" s="102"/>
      <c r="CH6" s="100"/>
      <c r="CI6" s="101"/>
      <c r="CJ6" s="104"/>
      <c r="CK6" s="101"/>
      <c r="CN6" s="102"/>
      <c r="CO6" s="100"/>
      <c r="CP6" s="101"/>
      <c r="CQ6" s="104"/>
      <c r="CR6" s="101"/>
      <c r="CU6" s="102"/>
      <c r="CV6" s="100"/>
      <c r="CW6" s="101"/>
      <c r="CX6" s="104"/>
      <c r="CY6" s="101"/>
      <c r="DB6" s="102"/>
      <c r="DC6" s="100"/>
      <c r="DD6" s="101"/>
      <c r="DE6" s="104"/>
      <c r="DF6" s="101"/>
    </row>
    <row r="7" spans="1:218" s="207" customFormat="1" ht="27.6" x14ac:dyDescent="0.3">
      <c r="A7" s="202" t="s">
        <v>23</v>
      </c>
      <c r="B7" s="203" t="s">
        <v>24</v>
      </c>
      <c r="C7" s="204" t="s">
        <v>25</v>
      </c>
      <c r="D7" s="205" t="s">
        <v>26</v>
      </c>
      <c r="E7" s="204" t="s">
        <v>25</v>
      </c>
      <c r="F7" s="206"/>
      <c r="H7" s="202" t="s">
        <v>23</v>
      </c>
      <c r="I7" s="203" t="s">
        <v>24</v>
      </c>
      <c r="J7" s="204" t="s">
        <v>25</v>
      </c>
      <c r="K7" s="205" t="s">
        <v>26</v>
      </c>
      <c r="L7" s="204" t="s">
        <v>25</v>
      </c>
      <c r="M7" s="206"/>
      <c r="O7" s="202" t="s">
        <v>23</v>
      </c>
      <c r="P7" s="203" t="s">
        <v>24</v>
      </c>
      <c r="Q7" s="204" t="s">
        <v>25</v>
      </c>
      <c r="R7" s="205" t="s">
        <v>26</v>
      </c>
      <c r="S7" s="204" t="s">
        <v>25</v>
      </c>
      <c r="T7" s="206"/>
      <c r="V7" s="202" t="s">
        <v>23</v>
      </c>
      <c r="W7" s="203" t="s">
        <v>24</v>
      </c>
      <c r="X7" s="204" t="s">
        <v>25</v>
      </c>
      <c r="Y7" s="205" t="s">
        <v>26</v>
      </c>
      <c r="Z7" s="204" t="s">
        <v>25</v>
      </c>
      <c r="AC7" s="202" t="s">
        <v>23</v>
      </c>
      <c r="AD7" s="203" t="s">
        <v>24</v>
      </c>
      <c r="AE7" s="204" t="s">
        <v>25</v>
      </c>
      <c r="AF7" s="205" t="s">
        <v>26</v>
      </c>
      <c r="AG7" s="204" t="s">
        <v>25</v>
      </c>
      <c r="AJ7" s="202" t="s">
        <v>23</v>
      </c>
      <c r="AK7" s="203" t="s">
        <v>24</v>
      </c>
      <c r="AL7" s="204" t="s">
        <v>25</v>
      </c>
      <c r="AM7" s="205" t="s">
        <v>26</v>
      </c>
      <c r="AN7" s="204" t="s">
        <v>25</v>
      </c>
      <c r="AQ7" s="202" t="s">
        <v>23</v>
      </c>
      <c r="AR7" s="203" t="s">
        <v>24</v>
      </c>
      <c r="AS7" s="204" t="s">
        <v>25</v>
      </c>
      <c r="AT7" s="205" t="s">
        <v>26</v>
      </c>
      <c r="AU7" s="204" t="s">
        <v>25</v>
      </c>
      <c r="AX7" s="202" t="s">
        <v>23</v>
      </c>
      <c r="AY7" s="203" t="s">
        <v>24</v>
      </c>
      <c r="AZ7" s="204" t="s">
        <v>25</v>
      </c>
      <c r="BA7" s="205" t="s">
        <v>26</v>
      </c>
      <c r="BB7" s="204" t="s">
        <v>25</v>
      </c>
      <c r="BE7" s="202" t="s">
        <v>23</v>
      </c>
      <c r="BF7" s="203" t="s">
        <v>24</v>
      </c>
      <c r="BG7" s="204" t="s">
        <v>25</v>
      </c>
      <c r="BH7" s="205" t="s">
        <v>26</v>
      </c>
      <c r="BI7" s="204" t="s">
        <v>25</v>
      </c>
      <c r="BL7" s="202" t="s">
        <v>23</v>
      </c>
      <c r="BM7" s="203" t="s">
        <v>24</v>
      </c>
      <c r="BN7" s="204" t="s">
        <v>25</v>
      </c>
      <c r="BO7" s="205" t="s">
        <v>26</v>
      </c>
      <c r="BP7" s="204" t="s">
        <v>25</v>
      </c>
      <c r="BS7" s="202" t="s">
        <v>23</v>
      </c>
      <c r="BT7" s="203" t="s">
        <v>24</v>
      </c>
      <c r="BU7" s="204" t="s">
        <v>25</v>
      </c>
      <c r="BV7" s="205" t="s">
        <v>26</v>
      </c>
      <c r="BW7" s="204" t="s">
        <v>25</v>
      </c>
      <c r="BZ7" s="105" t="s">
        <v>23</v>
      </c>
      <c r="CA7" s="106" t="s">
        <v>24</v>
      </c>
      <c r="CB7" s="107" t="s">
        <v>25</v>
      </c>
      <c r="CC7" s="108" t="s">
        <v>26</v>
      </c>
      <c r="CD7" s="107" t="s">
        <v>25</v>
      </c>
      <c r="CG7" s="105" t="s">
        <v>23</v>
      </c>
      <c r="CH7" s="106" t="s">
        <v>24</v>
      </c>
      <c r="CI7" s="107" t="s">
        <v>25</v>
      </c>
      <c r="CJ7" s="108" t="s">
        <v>26</v>
      </c>
      <c r="CK7" s="107" t="s">
        <v>25</v>
      </c>
      <c r="CN7" s="105" t="s">
        <v>23</v>
      </c>
      <c r="CO7" s="106" t="s">
        <v>24</v>
      </c>
      <c r="CP7" s="107" t="s">
        <v>25</v>
      </c>
      <c r="CQ7" s="108" t="s">
        <v>26</v>
      </c>
      <c r="CR7" s="107" t="s">
        <v>25</v>
      </c>
      <c r="CU7" s="105" t="s">
        <v>23</v>
      </c>
      <c r="CV7" s="106" t="s">
        <v>24</v>
      </c>
      <c r="CW7" s="107" t="s">
        <v>25</v>
      </c>
      <c r="CX7" s="108" t="s">
        <v>26</v>
      </c>
      <c r="CY7" s="107" t="s">
        <v>25</v>
      </c>
      <c r="DB7" s="105" t="s">
        <v>23</v>
      </c>
      <c r="DC7" s="106" t="s">
        <v>24</v>
      </c>
      <c r="DD7" s="107" t="s">
        <v>25</v>
      </c>
      <c r="DE7" s="108" t="s">
        <v>26</v>
      </c>
      <c r="DF7" s="107" t="s">
        <v>25</v>
      </c>
    </row>
    <row r="8" spans="1:218" x14ac:dyDescent="0.3">
      <c r="A8" s="102"/>
      <c r="B8" s="100"/>
      <c r="C8" s="101"/>
      <c r="D8" s="104"/>
      <c r="E8" s="101"/>
      <c r="F8" s="103"/>
      <c r="H8" s="102"/>
      <c r="I8" s="100"/>
      <c r="J8" s="101"/>
      <c r="K8" s="104"/>
      <c r="L8" s="101"/>
      <c r="M8" s="103"/>
      <c r="O8" s="102"/>
      <c r="P8" s="100"/>
      <c r="Q8" s="101"/>
      <c r="R8" s="104"/>
      <c r="S8" s="101"/>
      <c r="T8" s="103"/>
      <c r="V8" s="102"/>
      <c r="W8" s="100"/>
      <c r="X8" s="101"/>
      <c r="Y8" s="104"/>
      <c r="Z8" s="101"/>
      <c r="AC8" s="102"/>
      <c r="AD8" s="100"/>
      <c r="AE8" s="101"/>
      <c r="AF8" s="104"/>
      <c r="AG8" s="101"/>
      <c r="AJ8" s="102"/>
      <c r="AK8" s="100"/>
      <c r="AL8" s="101"/>
      <c r="AM8" s="104"/>
      <c r="AN8" s="101"/>
      <c r="AQ8" s="102"/>
      <c r="AR8" s="100"/>
      <c r="AS8" s="101"/>
      <c r="AT8" s="104"/>
      <c r="AU8" s="101"/>
      <c r="AX8" s="102"/>
      <c r="AY8" s="100"/>
      <c r="AZ8" s="101"/>
      <c r="BA8" s="104"/>
      <c r="BB8" s="101"/>
      <c r="BE8" s="102"/>
      <c r="BF8" s="100"/>
      <c r="BG8" s="101"/>
      <c r="BH8" s="104"/>
      <c r="BI8" s="101"/>
      <c r="BL8" s="102"/>
      <c r="BM8" s="100"/>
      <c r="BN8" s="101"/>
      <c r="BO8" s="104"/>
      <c r="BP8" s="101"/>
      <c r="BS8" s="102"/>
      <c r="BT8" s="100"/>
      <c r="BU8" s="101"/>
      <c r="BV8" s="104"/>
      <c r="BW8" s="101"/>
      <c r="BZ8" s="102"/>
      <c r="CA8" s="100"/>
      <c r="CB8" s="101"/>
      <c r="CC8" s="104"/>
      <c r="CD8" s="101"/>
      <c r="CG8" s="102"/>
      <c r="CH8" s="100"/>
      <c r="CI8" s="101"/>
      <c r="CJ8" s="104"/>
      <c r="CK8" s="101"/>
      <c r="CN8" s="102"/>
      <c r="CO8" s="100"/>
      <c r="CP8" s="101"/>
      <c r="CQ8" s="104"/>
      <c r="CR8" s="101"/>
      <c r="CU8" s="102"/>
      <c r="CV8" s="100"/>
      <c r="CW8" s="101"/>
      <c r="CX8" s="104"/>
      <c r="CY8" s="101"/>
      <c r="DB8" s="102"/>
      <c r="DC8" s="100"/>
      <c r="DD8" s="101"/>
      <c r="DE8" s="104"/>
      <c r="DF8" s="101"/>
    </row>
    <row r="9" spans="1:218" x14ac:dyDescent="0.3">
      <c r="A9" s="155" t="s">
        <v>27</v>
      </c>
      <c r="B9" s="168">
        <v>47131.98</v>
      </c>
      <c r="C9" s="169">
        <v>1.2768088559577848E-2</v>
      </c>
      <c r="D9" s="170">
        <v>1</v>
      </c>
      <c r="E9" s="169">
        <v>3.2258064516129031E-2</v>
      </c>
      <c r="F9" s="103"/>
      <c r="H9" s="155" t="s">
        <v>27</v>
      </c>
      <c r="I9" s="168">
        <v>47131.98</v>
      </c>
      <c r="J9" s="169">
        <v>1.2787695008938437E-2</v>
      </c>
      <c r="K9" s="170">
        <v>1</v>
      </c>
      <c r="L9" s="169">
        <v>3.2258064516129031E-2</v>
      </c>
      <c r="M9" s="103"/>
      <c r="O9" s="155" t="s">
        <v>27</v>
      </c>
      <c r="P9" s="168">
        <v>86867.02</v>
      </c>
      <c r="Q9" s="169">
        <v>2.4503477343811711E-2</v>
      </c>
      <c r="R9" s="170">
        <v>2</v>
      </c>
      <c r="S9" s="169">
        <v>6.6666666666666666E-2</v>
      </c>
      <c r="T9" s="103"/>
      <c r="V9" s="155" t="s">
        <v>27</v>
      </c>
      <c r="W9" s="168">
        <v>126909.85</v>
      </c>
      <c r="X9" s="169">
        <v>3.5859232170001414E-2</v>
      </c>
      <c r="Y9" s="170">
        <v>3</v>
      </c>
      <c r="Z9" s="169">
        <v>0.1</v>
      </c>
      <c r="AC9" s="155" t="s">
        <v>27</v>
      </c>
      <c r="AD9" s="168">
        <v>125044.11</v>
      </c>
      <c r="AE9" s="169">
        <v>3.5394573471832412E-2</v>
      </c>
      <c r="AF9" s="170">
        <v>3</v>
      </c>
      <c r="AG9" s="169">
        <v>0.1</v>
      </c>
      <c r="AJ9" s="155" t="s">
        <v>27</v>
      </c>
      <c r="AK9" s="168">
        <v>123165.89000000001</v>
      </c>
      <c r="AL9" s="169">
        <v>3.4931384284042334E-2</v>
      </c>
      <c r="AM9" s="170">
        <v>3</v>
      </c>
      <c r="AN9" s="169">
        <v>0.1</v>
      </c>
      <c r="AQ9" s="155" t="s">
        <v>27</v>
      </c>
      <c r="AR9" s="168">
        <v>121735.07999999999</v>
      </c>
      <c r="AS9" s="169">
        <v>3.4587835052579778E-2</v>
      </c>
      <c r="AT9" s="170">
        <v>3</v>
      </c>
      <c r="AU9" s="169">
        <v>0.1</v>
      </c>
      <c r="AX9" s="155" t="s">
        <v>27</v>
      </c>
      <c r="AY9" s="168">
        <v>119806.26999999999</v>
      </c>
      <c r="AZ9" s="169">
        <v>3.4108944564995948E-2</v>
      </c>
      <c r="BA9" s="170">
        <v>3</v>
      </c>
      <c r="BB9" s="169">
        <v>0.1</v>
      </c>
      <c r="BE9" s="155" t="s">
        <v>27</v>
      </c>
      <c r="BF9" s="168">
        <v>117851.85</v>
      </c>
      <c r="BG9" s="169">
        <v>3.3623850155485684E-2</v>
      </c>
      <c r="BH9" s="170">
        <v>3</v>
      </c>
      <c r="BI9" s="169">
        <v>0.1</v>
      </c>
      <c r="BL9" s="155" t="s">
        <v>27</v>
      </c>
      <c r="BM9" s="168">
        <v>115859.14000000001</v>
      </c>
      <c r="BN9" s="169">
        <v>3.3454844003562065E-2</v>
      </c>
      <c r="BO9" s="170">
        <v>3</v>
      </c>
      <c r="BP9" s="169">
        <v>0.10344827586206896</v>
      </c>
      <c r="BS9" s="155" t="s">
        <v>27</v>
      </c>
      <c r="BT9" s="168">
        <v>113849.94</v>
      </c>
      <c r="BU9" s="169">
        <v>3.2948080214196838E-2</v>
      </c>
      <c r="BV9" s="170">
        <v>3</v>
      </c>
      <c r="BW9" s="169">
        <v>0.10344827586206896</v>
      </c>
      <c r="BZ9" s="87" t="s">
        <v>27</v>
      </c>
      <c r="CA9" s="88">
        <v>64690.46</v>
      </c>
      <c r="CB9" s="109">
        <v>1.9022870965437359E-2</v>
      </c>
      <c r="CC9" s="90">
        <v>2</v>
      </c>
      <c r="CD9" s="109">
        <v>7.1428571428571425E-2</v>
      </c>
      <c r="CG9" s="87" t="s">
        <v>27</v>
      </c>
      <c r="CH9" s="88">
        <v>62643.99</v>
      </c>
      <c r="CI9" s="109">
        <v>1.8803560055624977E-2</v>
      </c>
      <c r="CJ9" s="90">
        <v>2</v>
      </c>
      <c r="CK9" s="109">
        <v>7.407407407407407E-2</v>
      </c>
      <c r="CN9" s="87" t="s">
        <v>27</v>
      </c>
      <c r="CO9" s="88">
        <v>60589.33</v>
      </c>
      <c r="CP9" s="109">
        <v>1.9395199456111494E-2</v>
      </c>
      <c r="CQ9" s="90">
        <v>2</v>
      </c>
      <c r="CR9" s="109">
        <v>7.6923076923076927E-2</v>
      </c>
      <c r="CU9" s="87" t="s">
        <v>27</v>
      </c>
      <c r="CV9" s="88">
        <v>58548.929999999993</v>
      </c>
      <c r="CW9" s="109">
        <v>1.8784552196437296E-2</v>
      </c>
      <c r="CX9" s="90">
        <v>2</v>
      </c>
      <c r="CY9" s="109">
        <v>7.6923076923076927E-2</v>
      </c>
      <c r="DB9" s="87" t="s">
        <v>27</v>
      </c>
      <c r="DC9" s="88">
        <v>0</v>
      </c>
      <c r="DD9" s="109">
        <v>0</v>
      </c>
      <c r="DE9" s="90">
        <v>0</v>
      </c>
      <c r="DF9" s="109">
        <v>0</v>
      </c>
    </row>
    <row r="10" spans="1:218" x14ac:dyDescent="0.3">
      <c r="A10" s="155" t="s">
        <v>28</v>
      </c>
      <c r="B10" s="168">
        <v>857874.54</v>
      </c>
      <c r="C10" s="169">
        <v>0.23239885317203116</v>
      </c>
      <c r="D10" s="170">
        <v>9</v>
      </c>
      <c r="E10" s="169">
        <v>0.29032258064516131</v>
      </c>
      <c r="F10" s="103"/>
      <c r="H10" s="155" t="s">
        <v>28</v>
      </c>
      <c r="I10" s="168">
        <v>854770.66</v>
      </c>
      <c r="J10" s="169">
        <v>0.23191358611857624</v>
      </c>
      <c r="K10" s="170">
        <v>9</v>
      </c>
      <c r="L10" s="169">
        <v>0.29032258064516131</v>
      </c>
      <c r="M10" s="103"/>
      <c r="O10" s="155" t="s">
        <v>28</v>
      </c>
      <c r="P10" s="168">
        <v>676869.11999999988</v>
      </c>
      <c r="Q10" s="169">
        <v>0.19093146221253782</v>
      </c>
      <c r="R10" s="170">
        <v>7</v>
      </c>
      <c r="S10" s="169">
        <v>0.23333333333333334</v>
      </c>
      <c r="T10" s="103"/>
      <c r="V10" s="155" t="s">
        <v>28</v>
      </c>
      <c r="W10" s="168">
        <v>633639.35999999987</v>
      </c>
      <c r="X10" s="169">
        <v>0.17903906530731148</v>
      </c>
      <c r="Y10" s="170">
        <v>6</v>
      </c>
      <c r="Z10" s="169">
        <v>0.2</v>
      </c>
      <c r="AC10" s="155" t="s">
        <v>28</v>
      </c>
      <c r="AD10" s="168">
        <v>632193.42999999993</v>
      </c>
      <c r="AE10" s="169">
        <v>0.17894658778046194</v>
      </c>
      <c r="AF10" s="170">
        <v>6</v>
      </c>
      <c r="AG10" s="169">
        <v>0.2</v>
      </c>
      <c r="AJ10" s="155" t="s">
        <v>28</v>
      </c>
      <c r="AK10" s="168">
        <v>630757.91999999993</v>
      </c>
      <c r="AL10" s="169">
        <v>0.17889082191281389</v>
      </c>
      <c r="AM10" s="170">
        <v>6</v>
      </c>
      <c r="AN10" s="169">
        <v>0.2</v>
      </c>
      <c r="AQ10" s="155" t="s">
        <v>28</v>
      </c>
      <c r="AR10" s="168">
        <v>629349.29</v>
      </c>
      <c r="AS10" s="169">
        <v>0.17881311971026101</v>
      </c>
      <c r="AT10" s="170">
        <v>6</v>
      </c>
      <c r="AU10" s="169">
        <v>0.2</v>
      </c>
      <c r="AX10" s="155" t="s">
        <v>28</v>
      </c>
      <c r="AY10" s="168">
        <v>627929.63</v>
      </c>
      <c r="AZ10" s="169">
        <v>0.17877208714025081</v>
      </c>
      <c r="BA10" s="170">
        <v>6</v>
      </c>
      <c r="BB10" s="169">
        <v>0.2</v>
      </c>
      <c r="BE10" s="155" t="s">
        <v>28</v>
      </c>
      <c r="BF10" s="168">
        <v>626492.67999999993</v>
      </c>
      <c r="BG10" s="169">
        <v>0.1787421749919805</v>
      </c>
      <c r="BH10" s="170">
        <v>6</v>
      </c>
      <c r="BI10" s="169">
        <v>0.2</v>
      </c>
      <c r="BL10" s="155" t="s">
        <v>28</v>
      </c>
      <c r="BM10" s="168">
        <v>590763.65999999992</v>
      </c>
      <c r="BN10" s="169">
        <v>0.17058564467398407</v>
      </c>
      <c r="BO10" s="170">
        <v>5</v>
      </c>
      <c r="BP10" s="169">
        <v>0.17241379310344829</v>
      </c>
      <c r="BS10" s="155" t="s">
        <v>28</v>
      </c>
      <c r="BT10" s="168">
        <v>589213.12</v>
      </c>
      <c r="BU10" s="169">
        <v>0.17051779861295654</v>
      </c>
      <c r="BV10" s="170">
        <v>5</v>
      </c>
      <c r="BW10" s="169">
        <v>0.17241379310344829</v>
      </c>
      <c r="BZ10" s="87" t="s">
        <v>28</v>
      </c>
      <c r="CA10" s="88">
        <v>587739.34</v>
      </c>
      <c r="CB10" s="109">
        <v>0.17283057851391556</v>
      </c>
      <c r="CC10" s="90">
        <v>5</v>
      </c>
      <c r="CD10" s="109">
        <v>0.17857142857142858</v>
      </c>
      <c r="CG10" s="87" t="s">
        <v>28</v>
      </c>
      <c r="CH10" s="88">
        <v>586589.57999999996</v>
      </c>
      <c r="CI10" s="109">
        <v>0.17607391220664315</v>
      </c>
      <c r="CJ10" s="90">
        <v>5</v>
      </c>
      <c r="CK10" s="109">
        <v>0.18518518518518517</v>
      </c>
      <c r="CN10" s="87" t="s">
        <v>28</v>
      </c>
      <c r="CO10" s="88">
        <v>585144.3899999999</v>
      </c>
      <c r="CP10" s="109">
        <v>0.18731007843583497</v>
      </c>
      <c r="CQ10" s="90">
        <v>5</v>
      </c>
      <c r="CR10" s="109">
        <v>0.19230769230769232</v>
      </c>
      <c r="CU10" s="87" t="s">
        <v>28</v>
      </c>
      <c r="CV10" s="88">
        <v>583814.61</v>
      </c>
      <c r="CW10" s="109">
        <v>0.18730822261974189</v>
      </c>
      <c r="CX10" s="90">
        <v>5</v>
      </c>
      <c r="CY10" s="109">
        <v>0.19230769230769232</v>
      </c>
      <c r="DB10" s="87" t="s">
        <v>28</v>
      </c>
      <c r="DC10" s="88">
        <v>0</v>
      </c>
      <c r="DD10" s="109">
        <v>0</v>
      </c>
      <c r="DE10" s="90">
        <v>0</v>
      </c>
      <c r="DF10" s="109">
        <v>0</v>
      </c>
    </row>
    <row r="11" spans="1:218" x14ac:dyDescent="0.3">
      <c r="A11" s="155" t="s">
        <v>29</v>
      </c>
      <c r="B11" s="168">
        <v>746350.47</v>
      </c>
      <c r="C11" s="169">
        <v>0.20218689937156362</v>
      </c>
      <c r="D11" s="170">
        <v>4</v>
      </c>
      <c r="E11" s="169">
        <v>0.12903225806451613</v>
      </c>
      <c r="F11" s="103"/>
      <c r="H11" s="155" t="s">
        <v>29</v>
      </c>
      <c r="I11" s="168">
        <v>746350.47</v>
      </c>
      <c r="J11" s="169">
        <v>0.20249737397278567</v>
      </c>
      <c r="K11" s="170">
        <v>4</v>
      </c>
      <c r="L11" s="169">
        <v>0.12903225806451613</v>
      </c>
      <c r="M11" s="103"/>
      <c r="O11" s="155" t="s">
        <v>29</v>
      </c>
      <c r="P11" s="168">
        <v>746350.47</v>
      </c>
      <c r="Q11" s="169">
        <v>0.21053078409030515</v>
      </c>
      <c r="R11" s="170">
        <v>4</v>
      </c>
      <c r="S11" s="169">
        <v>0.13333333333333333</v>
      </c>
      <c r="T11" s="103"/>
      <c r="V11" s="155" t="s">
        <v>29</v>
      </c>
      <c r="W11" s="168">
        <v>746350.47</v>
      </c>
      <c r="X11" s="169">
        <v>0.21088634793847502</v>
      </c>
      <c r="Y11" s="170">
        <v>4</v>
      </c>
      <c r="Z11" s="169">
        <v>0.13333333333333333</v>
      </c>
      <c r="AC11" s="155" t="s">
        <v>29</v>
      </c>
      <c r="AD11" s="168">
        <v>746350.47</v>
      </c>
      <c r="AE11" s="169">
        <v>0.21125950311575373</v>
      </c>
      <c r="AF11" s="170">
        <v>4</v>
      </c>
      <c r="AG11" s="169">
        <v>0.13333333333333333</v>
      </c>
      <c r="AJ11" s="155" t="s">
        <v>29</v>
      </c>
      <c r="AK11" s="168">
        <v>746350.47</v>
      </c>
      <c r="AL11" s="169">
        <v>0.21167431241024284</v>
      </c>
      <c r="AM11" s="170">
        <v>4</v>
      </c>
      <c r="AN11" s="169">
        <v>0.13333333333333333</v>
      </c>
      <c r="AQ11" s="155" t="s">
        <v>29</v>
      </c>
      <c r="AR11" s="168">
        <v>746350.47</v>
      </c>
      <c r="AS11" s="169">
        <v>0.21205594104653641</v>
      </c>
      <c r="AT11" s="170">
        <v>4</v>
      </c>
      <c r="AU11" s="169">
        <v>0.13333333333333333</v>
      </c>
      <c r="AX11" s="155" t="s">
        <v>29</v>
      </c>
      <c r="AY11" s="168">
        <v>746350.47</v>
      </c>
      <c r="AZ11" s="169">
        <v>0.21248659863368313</v>
      </c>
      <c r="BA11" s="170">
        <v>4</v>
      </c>
      <c r="BB11" s="169">
        <v>0.13333333333333333</v>
      </c>
      <c r="BE11" s="155" t="s">
        <v>29</v>
      </c>
      <c r="BF11" s="168">
        <v>746350.47</v>
      </c>
      <c r="BG11" s="169">
        <v>0.21293833203938936</v>
      </c>
      <c r="BH11" s="170">
        <v>4</v>
      </c>
      <c r="BI11" s="169">
        <v>0.13333333333333333</v>
      </c>
      <c r="BL11" s="155" t="s">
        <v>29</v>
      </c>
      <c r="BM11" s="168">
        <v>746350.47</v>
      </c>
      <c r="BN11" s="169">
        <v>0.21551203078009404</v>
      </c>
      <c r="BO11" s="170">
        <v>4</v>
      </c>
      <c r="BP11" s="169">
        <v>0.13793103448275862</v>
      </c>
      <c r="BS11" s="155" t="s">
        <v>29</v>
      </c>
      <c r="BT11" s="168">
        <v>814681.58</v>
      </c>
      <c r="BU11" s="169">
        <v>0.23576818790478604</v>
      </c>
      <c r="BV11" s="170">
        <v>5</v>
      </c>
      <c r="BW11" s="169">
        <v>0.17241379310344829</v>
      </c>
      <c r="BZ11" s="87" t="s">
        <v>29</v>
      </c>
      <c r="CA11" s="88">
        <v>813775</v>
      </c>
      <c r="CB11" s="109">
        <v>0.2392986047695253</v>
      </c>
      <c r="CC11" s="90">
        <v>5</v>
      </c>
      <c r="CD11" s="109">
        <v>0.17857142857142858</v>
      </c>
      <c r="CG11" s="87" t="s">
        <v>29</v>
      </c>
      <c r="CH11" s="88">
        <v>812859.63</v>
      </c>
      <c r="CI11" s="109">
        <v>0.24399235855663245</v>
      </c>
      <c r="CJ11" s="90">
        <v>5</v>
      </c>
      <c r="CK11" s="109">
        <v>0.18518518518518517</v>
      </c>
      <c r="CN11" s="87" t="s">
        <v>29</v>
      </c>
      <c r="CO11" s="88">
        <v>917716.83000000007</v>
      </c>
      <c r="CP11" s="109">
        <v>0.29376956243088287</v>
      </c>
      <c r="CQ11" s="90">
        <v>6</v>
      </c>
      <c r="CR11" s="109">
        <v>0.23076923076923078</v>
      </c>
      <c r="CU11" s="87" t="s">
        <v>29</v>
      </c>
      <c r="CV11" s="88">
        <v>914481.79</v>
      </c>
      <c r="CW11" s="109">
        <v>0.29339786255609479</v>
      </c>
      <c r="CX11" s="90">
        <v>6</v>
      </c>
      <c r="CY11" s="109">
        <v>0.23076923076923078</v>
      </c>
      <c r="DB11" s="87" t="s">
        <v>29</v>
      </c>
      <c r="DC11" s="88">
        <v>0</v>
      </c>
      <c r="DD11" s="109">
        <v>0</v>
      </c>
      <c r="DE11" s="90">
        <v>0</v>
      </c>
      <c r="DF11" s="109">
        <v>0</v>
      </c>
    </row>
    <row r="12" spans="1:218" x14ac:dyDescent="0.3">
      <c r="A12" s="155" t="s">
        <v>30</v>
      </c>
      <c r="B12" s="168">
        <v>73706.789999999994</v>
      </c>
      <c r="C12" s="169">
        <v>1.9967224423039449E-2</v>
      </c>
      <c r="D12" s="170">
        <v>1</v>
      </c>
      <c r="E12" s="169">
        <v>3.2258064516129031E-2</v>
      </c>
      <c r="F12" s="103"/>
      <c r="H12" s="155" t="s">
        <v>30</v>
      </c>
      <c r="I12" s="168">
        <v>73706.789999999994</v>
      </c>
      <c r="J12" s="169">
        <v>1.9997885737197404E-2</v>
      </c>
      <c r="K12" s="170">
        <v>1</v>
      </c>
      <c r="L12" s="169">
        <v>3.2258064516129031E-2</v>
      </c>
      <c r="M12" s="103"/>
      <c r="O12" s="155" t="s">
        <v>30</v>
      </c>
      <c r="P12" s="168">
        <v>73706.789999999994</v>
      </c>
      <c r="Q12" s="169">
        <v>2.0791235371606938E-2</v>
      </c>
      <c r="R12" s="170">
        <v>1</v>
      </c>
      <c r="S12" s="169">
        <v>3.3333333333333333E-2</v>
      </c>
      <c r="T12" s="103"/>
      <c r="V12" s="155" t="s">
        <v>30</v>
      </c>
      <c r="W12" s="168">
        <v>73706.789999999994</v>
      </c>
      <c r="X12" s="169">
        <v>2.0826349531699376E-2</v>
      </c>
      <c r="Y12" s="170">
        <v>1</v>
      </c>
      <c r="Z12" s="169">
        <v>3.3333333333333333E-2</v>
      </c>
      <c r="AC12" s="155" t="s">
        <v>30</v>
      </c>
      <c r="AD12" s="168">
        <v>73574.990000000005</v>
      </c>
      <c r="AE12" s="169">
        <v>2.0825894072454394E-2</v>
      </c>
      <c r="AF12" s="170">
        <v>1</v>
      </c>
      <c r="AG12" s="169">
        <v>3.3333333333333333E-2</v>
      </c>
      <c r="AJ12" s="155" t="s">
        <v>30</v>
      </c>
      <c r="AK12" s="168">
        <v>72723.97</v>
      </c>
      <c r="AL12" s="169">
        <v>2.0625425941639897E-2</v>
      </c>
      <c r="AM12" s="170">
        <v>1</v>
      </c>
      <c r="AN12" s="169">
        <v>3.3333333333333333E-2</v>
      </c>
      <c r="AQ12" s="155" t="s">
        <v>30</v>
      </c>
      <c r="AR12" s="168">
        <v>71865.100000000006</v>
      </c>
      <c r="AS12" s="169">
        <v>2.0418586202408967E-2</v>
      </c>
      <c r="AT12" s="170">
        <v>1</v>
      </c>
      <c r="AU12" s="169">
        <v>3.3333333333333333E-2</v>
      </c>
      <c r="AX12" s="155" t="s">
        <v>30</v>
      </c>
      <c r="AY12" s="168">
        <v>70999.539999999994</v>
      </c>
      <c r="AZ12" s="169">
        <v>2.0213628001274159E-2</v>
      </c>
      <c r="BA12" s="170">
        <v>1</v>
      </c>
      <c r="BB12" s="169">
        <v>3.3333333333333333E-2</v>
      </c>
      <c r="BE12" s="155" t="s">
        <v>30</v>
      </c>
      <c r="BF12" s="168">
        <v>70122.740000000005</v>
      </c>
      <c r="BG12" s="169">
        <v>2.0006444550951741E-2</v>
      </c>
      <c r="BH12" s="170">
        <v>1</v>
      </c>
      <c r="BI12" s="169">
        <v>3.3333333333333333E-2</v>
      </c>
      <c r="BL12" s="155" t="s">
        <v>30</v>
      </c>
      <c r="BM12" s="168">
        <v>184242.05</v>
      </c>
      <c r="BN12" s="169">
        <v>5.3200714606085296E-2</v>
      </c>
      <c r="BO12" s="170">
        <v>2</v>
      </c>
      <c r="BP12" s="169">
        <v>6.8965517241379309E-2</v>
      </c>
      <c r="BS12" s="155" t="s">
        <v>30</v>
      </c>
      <c r="BT12" s="168">
        <v>112724.91</v>
      </c>
      <c r="BU12" s="169">
        <v>3.2622497445480597E-2</v>
      </c>
      <c r="BV12" s="170">
        <v>1</v>
      </c>
      <c r="BW12" s="169">
        <v>3.4482758620689655E-2</v>
      </c>
      <c r="BZ12" s="87" t="s">
        <v>30</v>
      </c>
      <c r="CA12" s="88">
        <v>110421.3</v>
      </c>
      <c r="CB12" s="109">
        <v>3.247047774487688E-2</v>
      </c>
      <c r="CC12" s="90">
        <v>1</v>
      </c>
      <c r="CD12" s="109">
        <v>3.5714285714285712E-2</v>
      </c>
      <c r="CG12" s="87" t="s">
        <v>30</v>
      </c>
      <c r="CH12" s="88">
        <v>108101.87</v>
      </c>
      <c r="CI12" s="109">
        <v>3.2448444051382488E-2</v>
      </c>
      <c r="CJ12" s="90">
        <v>1</v>
      </c>
      <c r="CK12" s="109">
        <v>3.7037037037037035E-2</v>
      </c>
      <c r="CN12" s="87" t="s">
        <v>30</v>
      </c>
      <c r="CO12" s="88">
        <v>0</v>
      </c>
      <c r="CP12" s="109">
        <v>0</v>
      </c>
      <c r="CQ12" s="90">
        <v>0</v>
      </c>
      <c r="CR12" s="109">
        <v>0</v>
      </c>
      <c r="CU12" s="87" t="s">
        <v>30</v>
      </c>
      <c r="CV12" s="88">
        <v>0</v>
      </c>
      <c r="CW12" s="109">
        <v>0</v>
      </c>
      <c r="CX12" s="90">
        <v>0</v>
      </c>
      <c r="CY12" s="109">
        <v>0</v>
      </c>
      <c r="DB12" s="87" t="s">
        <v>30</v>
      </c>
      <c r="DC12" s="88">
        <v>0</v>
      </c>
      <c r="DD12" s="109">
        <v>0</v>
      </c>
      <c r="DE12" s="90">
        <v>0</v>
      </c>
      <c r="DF12" s="109">
        <v>0</v>
      </c>
    </row>
    <row r="13" spans="1:218" x14ac:dyDescent="0.3">
      <c r="A13" s="155" t="s">
        <v>31</v>
      </c>
      <c r="B13" s="168">
        <v>607212.65</v>
      </c>
      <c r="C13" s="169">
        <v>0.16449436008620788</v>
      </c>
      <c r="D13" s="170">
        <v>5</v>
      </c>
      <c r="E13" s="169">
        <v>0.16129032258064516</v>
      </c>
      <c r="F13" s="103"/>
      <c r="H13" s="155" t="s">
        <v>31</v>
      </c>
      <c r="I13" s="168">
        <v>607212.65</v>
      </c>
      <c r="J13" s="169">
        <v>0.16474695469550146</v>
      </c>
      <c r="K13" s="170">
        <v>5</v>
      </c>
      <c r="L13" s="169">
        <v>0.16129032258064516</v>
      </c>
      <c r="M13" s="103"/>
      <c r="O13" s="155" t="s">
        <v>31</v>
      </c>
      <c r="P13" s="168">
        <v>607212.65</v>
      </c>
      <c r="Q13" s="169">
        <v>0.1712827424280339</v>
      </c>
      <c r="R13" s="170">
        <v>5</v>
      </c>
      <c r="S13" s="169">
        <v>0.16666666666666666</v>
      </c>
      <c r="T13" s="103"/>
      <c r="V13" s="155" t="s">
        <v>31</v>
      </c>
      <c r="W13" s="168">
        <v>607212.65</v>
      </c>
      <c r="X13" s="169">
        <v>0.17157202055562912</v>
      </c>
      <c r="Y13" s="170">
        <v>5</v>
      </c>
      <c r="Z13" s="169">
        <v>0.16666666666666666</v>
      </c>
      <c r="AC13" s="155" t="s">
        <v>31</v>
      </c>
      <c r="AD13" s="168">
        <v>607212.65</v>
      </c>
      <c r="AE13" s="169">
        <v>0.17187561056215331</v>
      </c>
      <c r="AF13" s="170">
        <v>5</v>
      </c>
      <c r="AG13" s="169">
        <v>0.16666666666666666</v>
      </c>
      <c r="AJ13" s="155" t="s">
        <v>31</v>
      </c>
      <c r="AK13" s="168">
        <v>731155.75</v>
      </c>
      <c r="AL13" s="169">
        <v>0.20736490009317662</v>
      </c>
      <c r="AM13" s="170">
        <v>6</v>
      </c>
      <c r="AN13" s="169">
        <v>0.2</v>
      </c>
      <c r="AQ13" s="155" t="s">
        <v>31</v>
      </c>
      <c r="AR13" s="168">
        <v>728958.57000000007</v>
      </c>
      <c r="AS13" s="169">
        <v>0.2071144881107766</v>
      </c>
      <c r="AT13" s="170">
        <v>6</v>
      </c>
      <c r="AU13" s="169">
        <v>0.2</v>
      </c>
      <c r="AX13" s="155" t="s">
        <v>31</v>
      </c>
      <c r="AY13" s="168">
        <v>726745.04</v>
      </c>
      <c r="AZ13" s="169">
        <v>0.20690491643088266</v>
      </c>
      <c r="BA13" s="170">
        <v>6</v>
      </c>
      <c r="BB13" s="169">
        <v>0.2</v>
      </c>
      <c r="BE13" s="155" t="s">
        <v>31</v>
      </c>
      <c r="BF13" s="168">
        <v>724504.09</v>
      </c>
      <c r="BG13" s="169">
        <v>0.20670542684901858</v>
      </c>
      <c r="BH13" s="170">
        <v>6</v>
      </c>
      <c r="BI13" s="169">
        <v>0.2</v>
      </c>
      <c r="BL13" s="155" t="s">
        <v>31</v>
      </c>
      <c r="BM13" s="168">
        <v>607212.65</v>
      </c>
      <c r="BN13" s="169">
        <v>0.17533536398370927</v>
      </c>
      <c r="BO13" s="170">
        <v>5</v>
      </c>
      <c r="BP13" s="169">
        <v>0.17241379310344829</v>
      </c>
      <c r="BS13" s="155" t="s">
        <v>31</v>
      </c>
      <c r="BT13" s="168">
        <v>607212.65</v>
      </c>
      <c r="BU13" s="169">
        <v>0.17572684798318761</v>
      </c>
      <c r="BV13" s="170">
        <v>5</v>
      </c>
      <c r="BW13" s="169">
        <v>0.17241379310344829</v>
      </c>
      <c r="BZ13" s="87" t="s">
        <v>31</v>
      </c>
      <c r="CA13" s="88">
        <v>607212.65</v>
      </c>
      <c r="CB13" s="109">
        <v>0.17855689833603405</v>
      </c>
      <c r="CC13" s="90">
        <v>5</v>
      </c>
      <c r="CD13" s="109">
        <v>0.17857142857142858</v>
      </c>
      <c r="CG13" s="87" t="s">
        <v>31</v>
      </c>
      <c r="CH13" s="88">
        <v>607212.65</v>
      </c>
      <c r="CI13" s="109">
        <v>0.18226424483514206</v>
      </c>
      <c r="CJ13" s="90">
        <v>5</v>
      </c>
      <c r="CK13" s="109">
        <v>0.18518518518518517</v>
      </c>
      <c r="CN13" s="87" t="s">
        <v>31</v>
      </c>
      <c r="CO13" s="88">
        <v>607212.65</v>
      </c>
      <c r="CP13" s="109">
        <v>0.19437433057972447</v>
      </c>
      <c r="CQ13" s="90">
        <v>5</v>
      </c>
      <c r="CR13" s="109">
        <v>0.19230769230769232</v>
      </c>
      <c r="CU13" s="87" t="s">
        <v>31</v>
      </c>
      <c r="CV13" s="88">
        <v>607212.65</v>
      </c>
      <c r="CW13" s="109">
        <v>0.19481513527680205</v>
      </c>
      <c r="CX13" s="90">
        <v>5</v>
      </c>
      <c r="CY13" s="109">
        <v>0.19230769230769232</v>
      </c>
      <c r="DB13" s="87" t="s">
        <v>31</v>
      </c>
      <c r="DC13" s="88">
        <v>0</v>
      </c>
      <c r="DD13" s="109">
        <v>0</v>
      </c>
      <c r="DE13" s="90">
        <v>0</v>
      </c>
      <c r="DF13" s="109">
        <v>0</v>
      </c>
    </row>
    <row r="14" spans="1:218" x14ac:dyDescent="0.3">
      <c r="A14" s="155" t="s">
        <v>32</v>
      </c>
      <c r="B14" s="168">
        <v>727174.28</v>
      </c>
      <c r="C14" s="169">
        <v>0.19699205518816013</v>
      </c>
      <c r="D14" s="170">
        <v>4</v>
      </c>
      <c r="E14" s="169">
        <v>0.12903225806451613</v>
      </c>
      <c r="F14" s="103"/>
      <c r="H14" s="155" t="s">
        <v>32</v>
      </c>
      <c r="I14" s="168">
        <v>724868.72</v>
      </c>
      <c r="J14" s="169">
        <v>0.19666901566366599</v>
      </c>
      <c r="K14" s="170">
        <v>4</v>
      </c>
      <c r="L14" s="169">
        <v>0.12903225806451613</v>
      </c>
      <c r="M14" s="103"/>
      <c r="O14" s="155" t="s">
        <v>32</v>
      </c>
      <c r="P14" s="168">
        <v>722545.88</v>
      </c>
      <c r="Q14" s="169">
        <v>0.2038159775763517</v>
      </c>
      <c r="R14" s="170">
        <v>4</v>
      </c>
      <c r="S14" s="169">
        <v>0.13333333333333333</v>
      </c>
      <c r="T14" s="103"/>
      <c r="V14" s="155" t="s">
        <v>32</v>
      </c>
      <c r="W14" s="168">
        <v>720205.63</v>
      </c>
      <c r="X14" s="169">
        <v>0.20349894745216493</v>
      </c>
      <c r="Y14" s="170">
        <v>4</v>
      </c>
      <c r="Z14" s="169">
        <v>0.13333333333333333</v>
      </c>
      <c r="AC14" s="155" t="s">
        <v>32</v>
      </c>
      <c r="AD14" s="168">
        <v>717847.84</v>
      </c>
      <c r="AE14" s="169">
        <v>0.20319164264895162</v>
      </c>
      <c r="AF14" s="170">
        <v>4</v>
      </c>
      <c r="AG14" s="169">
        <v>0.13333333333333333</v>
      </c>
      <c r="AJ14" s="155" t="s">
        <v>32</v>
      </c>
      <c r="AK14" s="168">
        <v>591596.29</v>
      </c>
      <c r="AL14" s="169">
        <v>0.16778409466292776</v>
      </c>
      <c r="AM14" s="170">
        <v>3</v>
      </c>
      <c r="AN14" s="169">
        <v>0.1</v>
      </c>
      <c r="AQ14" s="155" t="s">
        <v>32</v>
      </c>
      <c r="AR14" s="168">
        <v>591596.29</v>
      </c>
      <c r="AS14" s="169">
        <v>0.16808659341447146</v>
      </c>
      <c r="AT14" s="170">
        <v>3</v>
      </c>
      <c r="AU14" s="169">
        <v>0.1</v>
      </c>
      <c r="AX14" s="155" t="s">
        <v>32</v>
      </c>
      <c r="AY14" s="168">
        <v>591340.51</v>
      </c>
      <c r="AZ14" s="169">
        <v>0.16835513428993687</v>
      </c>
      <c r="BA14" s="170">
        <v>3</v>
      </c>
      <c r="BB14" s="169">
        <v>0.1</v>
      </c>
      <c r="BE14" s="155" t="s">
        <v>32</v>
      </c>
      <c r="BF14" s="168">
        <v>591048.19999999995</v>
      </c>
      <c r="BG14" s="169">
        <v>0.1686296491015587</v>
      </c>
      <c r="BH14" s="170">
        <v>3</v>
      </c>
      <c r="BI14" s="169">
        <v>0.1</v>
      </c>
      <c r="BL14" s="155" t="s">
        <v>32</v>
      </c>
      <c r="BM14" s="168">
        <v>590684.38</v>
      </c>
      <c r="BN14" s="169">
        <v>0.1705627522199869</v>
      </c>
      <c r="BO14" s="170">
        <v>3</v>
      </c>
      <c r="BP14" s="169">
        <v>0.10344827586206896</v>
      </c>
      <c r="BS14" s="155" t="s">
        <v>32</v>
      </c>
      <c r="BT14" s="168">
        <v>590314.94999999995</v>
      </c>
      <c r="BU14" s="169">
        <v>0.17083666732050623</v>
      </c>
      <c r="BV14" s="170">
        <v>3</v>
      </c>
      <c r="BW14" s="169">
        <v>0.10344827586206896</v>
      </c>
      <c r="BZ14" s="87" t="s">
        <v>32</v>
      </c>
      <c r="CA14" s="88">
        <v>590191.24</v>
      </c>
      <c r="CB14" s="109">
        <v>0.17355158401179202</v>
      </c>
      <c r="CC14" s="90">
        <v>3</v>
      </c>
      <c r="CD14" s="109">
        <v>0.10714285714285714</v>
      </c>
      <c r="CG14" s="87" t="s">
        <v>32</v>
      </c>
      <c r="CH14" s="88">
        <v>589818.41999999993</v>
      </c>
      <c r="CI14" s="109">
        <v>0.17704309834644688</v>
      </c>
      <c r="CJ14" s="90">
        <v>3</v>
      </c>
      <c r="CK14" s="109">
        <v>0.1111111111111111</v>
      </c>
      <c r="CN14" s="87" t="s">
        <v>32</v>
      </c>
      <c r="CO14" s="88">
        <v>389001.04000000004</v>
      </c>
      <c r="CP14" s="109">
        <v>0.12452279567103326</v>
      </c>
      <c r="CQ14" s="90">
        <v>2</v>
      </c>
      <c r="CR14" s="109">
        <v>7.6923076923076927E-2</v>
      </c>
      <c r="CU14" s="87" t="s">
        <v>32</v>
      </c>
      <c r="CV14" s="88">
        <v>388725.97</v>
      </c>
      <c r="CW14" s="109">
        <v>0.12471693801365318</v>
      </c>
      <c r="CX14" s="90">
        <v>2</v>
      </c>
      <c r="CY14" s="109">
        <v>7.6923076923076927E-2</v>
      </c>
      <c r="DB14" s="87" t="s">
        <v>32</v>
      </c>
      <c r="DC14" s="88">
        <v>0</v>
      </c>
      <c r="DD14" s="109">
        <v>0</v>
      </c>
      <c r="DE14" s="90">
        <v>0</v>
      </c>
      <c r="DF14" s="109">
        <v>0</v>
      </c>
    </row>
    <row r="15" spans="1:218" x14ac:dyDescent="0.3">
      <c r="A15" s="155" t="s">
        <v>33</v>
      </c>
      <c r="B15" s="168">
        <v>327192.58</v>
      </c>
      <c r="C15" s="169">
        <v>8.8636714126517913E-2</v>
      </c>
      <c r="D15" s="170">
        <v>4</v>
      </c>
      <c r="E15" s="169">
        <v>0.12903225806451613</v>
      </c>
      <c r="F15" s="103"/>
      <c r="H15" s="155" t="s">
        <v>33</v>
      </c>
      <c r="I15" s="168">
        <v>327192.58</v>
      </c>
      <c r="J15" s="169">
        <v>8.8772823085889657E-2</v>
      </c>
      <c r="K15" s="170">
        <v>4</v>
      </c>
      <c r="L15" s="169">
        <v>0.12903225806451613</v>
      </c>
      <c r="M15" s="103"/>
      <c r="O15" s="155" t="s">
        <v>33</v>
      </c>
      <c r="P15" s="168">
        <v>327192.58</v>
      </c>
      <c r="Q15" s="169">
        <v>9.2294589719933998E-2</v>
      </c>
      <c r="R15" s="170">
        <v>4</v>
      </c>
      <c r="S15" s="169">
        <v>0.13333333333333333</v>
      </c>
      <c r="T15" s="103"/>
      <c r="V15" s="155" t="s">
        <v>33</v>
      </c>
      <c r="W15" s="168">
        <v>327192.58</v>
      </c>
      <c r="X15" s="169">
        <v>9.2450465354121547E-2</v>
      </c>
      <c r="Y15" s="170">
        <v>4</v>
      </c>
      <c r="Z15" s="169">
        <v>0.13333333333333333</v>
      </c>
      <c r="AC15" s="155" t="s">
        <v>33</v>
      </c>
      <c r="AD15" s="168">
        <v>327192.58</v>
      </c>
      <c r="AE15" s="169">
        <v>9.2614052851017176E-2</v>
      </c>
      <c r="AF15" s="170">
        <v>4</v>
      </c>
      <c r="AG15" s="169">
        <v>0.13333333333333333</v>
      </c>
      <c r="AJ15" s="155" t="s">
        <v>33</v>
      </c>
      <c r="AK15" s="168">
        <v>327192.58</v>
      </c>
      <c r="AL15" s="169">
        <v>9.2795901096214731E-2</v>
      </c>
      <c r="AM15" s="170">
        <v>4</v>
      </c>
      <c r="AN15" s="169">
        <v>0.13333333333333333</v>
      </c>
      <c r="AQ15" s="155" t="s">
        <v>33</v>
      </c>
      <c r="AR15" s="168">
        <v>327192.58</v>
      </c>
      <c r="AS15" s="169">
        <v>9.2963203272779016E-2</v>
      </c>
      <c r="AT15" s="170">
        <v>4</v>
      </c>
      <c r="AU15" s="169">
        <v>0.13333333333333333</v>
      </c>
      <c r="AX15" s="155" t="s">
        <v>33</v>
      </c>
      <c r="AY15" s="168">
        <v>327192.58</v>
      </c>
      <c r="AZ15" s="169">
        <v>9.3151999250940726E-2</v>
      </c>
      <c r="BA15" s="170">
        <v>4</v>
      </c>
      <c r="BB15" s="169">
        <v>0.13333333333333333</v>
      </c>
      <c r="BE15" s="155" t="s">
        <v>33</v>
      </c>
      <c r="BF15" s="168">
        <v>327192.58</v>
      </c>
      <c r="BG15" s="169">
        <v>9.3350034657128947E-2</v>
      </c>
      <c r="BH15" s="170">
        <v>4</v>
      </c>
      <c r="BI15" s="169">
        <v>0.13333333333333333</v>
      </c>
      <c r="BL15" s="155" t="s">
        <v>33</v>
      </c>
      <c r="BM15" s="168">
        <v>390360.02</v>
      </c>
      <c r="BN15" s="169">
        <v>0.11271819879145803</v>
      </c>
      <c r="BO15" s="170">
        <v>5</v>
      </c>
      <c r="BP15" s="169">
        <v>0.17241379310344829</v>
      </c>
      <c r="BS15" s="155" t="s">
        <v>33</v>
      </c>
      <c r="BT15" s="168">
        <v>389760.02</v>
      </c>
      <c r="BU15" s="169">
        <v>0.11279623338621843</v>
      </c>
      <c r="BV15" s="170">
        <v>5</v>
      </c>
      <c r="BW15" s="169">
        <v>0.17241379310344829</v>
      </c>
      <c r="BZ15" s="87" t="s">
        <v>33</v>
      </c>
      <c r="CA15" s="88">
        <v>388960.02</v>
      </c>
      <c r="CB15" s="109">
        <v>0.11437754919618649</v>
      </c>
      <c r="CC15" s="90">
        <v>5</v>
      </c>
      <c r="CD15" s="109">
        <v>0.17857142857142858</v>
      </c>
      <c r="CG15" s="87" t="s">
        <v>33</v>
      </c>
      <c r="CH15" s="88">
        <v>326592.58</v>
      </c>
      <c r="CI15" s="109">
        <v>9.8031801482496642E-2</v>
      </c>
      <c r="CJ15" s="90">
        <v>4</v>
      </c>
      <c r="CK15" s="109">
        <v>0.14814814814814814</v>
      </c>
      <c r="CN15" s="87" t="s">
        <v>33</v>
      </c>
      <c r="CO15" s="88">
        <v>326592.58</v>
      </c>
      <c r="CP15" s="109">
        <v>0.10454527604094729</v>
      </c>
      <c r="CQ15" s="90">
        <v>4</v>
      </c>
      <c r="CR15" s="109">
        <v>0.15384615384615385</v>
      </c>
      <c r="CU15" s="87" t="s">
        <v>33</v>
      </c>
      <c r="CV15" s="88">
        <v>326404.40000000002</v>
      </c>
      <c r="CW15" s="109">
        <v>0.10472199046074453</v>
      </c>
      <c r="CX15" s="90">
        <v>4</v>
      </c>
      <c r="CY15" s="109">
        <v>0.15384615384615385</v>
      </c>
      <c r="DB15" s="87" t="s">
        <v>33</v>
      </c>
      <c r="DC15" s="88">
        <v>0</v>
      </c>
      <c r="DD15" s="109">
        <v>0</v>
      </c>
      <c r="DE15" s="90">
        <v>0</v>
      </c>
      <c r="DF15" s="109">
        <v>0</v>
      </c>
    </row>
    <row r="16" spans="1:218" x14ac:dyDescent="0.3">
      <c r="A16" s="155" t="s">
        <v>34</v>
      </c>
      <c r="B16" s="168">
        <v>0</v>
      </c>
      <c r="C16" s="169">
        <v>0</v>
      </c>
      <c r="D16" s="170">
        <v>0</v>
      </c>
      <c r="E16" s="169">
        <v>0</v>
      </c>
      <c r="F16" s="103"/>
      <c r="H16" s="155" t="s">
        <v>34</v>
      </c>
      <c r="I16" s="168">
        <v>0</v>
      </c>
      <c r="J16" s="169">
        <v>0</v>
      </c>
      <c r="K16" s="170">
        <v>0</v>
      </c>
      <c r="L16" s="169">
        <v>0</v>
      </c>
      <c r="M16" s="103"/>
      <c r="O16" s="155" t="s">
        <v>34</v>
      </c>
      <c r="P16" s="168">
        <v>0</v>
      </c>
      <c r="Q16" s="169">
        <v>0</v>
      </c>
      <c r="R16" s="170">
        <v>0</v>
      </c>
      <c r="S16" s="169">
        <v>0</v>
      </c>
      <c r="T16" s="103"/>
      <c r="V16" s="155" t="s">
        <v>34</v>
      </c>
      <c r="W16" s="168">
        <v>0</v>
      </c>
      <c r="X16" s="169">
        <v>0</v>
      </c>
      <c r="Y16" s="170">
        <v>0</v>
      </c>
      <c r="Z16" s="169">
        <v>0</v>
      </c>
      <c r="AC16" s="155" t="s">
        <v>34</v>
      </c>
      <c r="AD16" s="168">
        <v>0</v>
      </c>
      <c r="AE16" s="169">
        <v>0</v>
      </c>
      <c r="AF16" s="170">
        <v>0</v>
      </c>
      <c r="AG16" s="169">
        <v>0</v>
      </c>
      <c r="AJ16" s="155" t="s">
        <v>34</v>
      </c>
      <c r="AK16" s="168">
        <v>0</v>
      </c>
      <c r="AL16" s="169">
        <v>0</v>
      </c>
      <c r="AM16" s="170">
        <v>0</v>
      </c>
      <c r="AN16" s="169">
        <v>0</v>
      </c>
      <c r="AQ16" s="155" t="s">
        <v>34</v>
      </c>
      <c r="AR16" s="168">
        <v>0</v>
      </c>
      <c r="AS16" s="169">
        <v>0</v>
      </c>
      <c r="AT16" s="170">
        <v>0</v>
      </c>
      <c r="AU16" s="169">
        <v>0</v>
      </c>
      <c r="AX16" s="155" t="s">
        <v>34</v>
      </c>
      <c r="AY16" s="168">
        <v>64317.440000000002</v>
      </c>
      <c r="AZ16" s="169">
        <v>1.8311228581963643E-2</v>
      </c>
      <c r="BA16" s="170">
        <v>1</v>
      </c>
      <c r="BB16" s="169">
        <v>3.3333333333333333E-2</v>
      </c>
      <c r="BE16" s="155" t="s">
        <v>34</v>
      </c>
      <c r="BF16" s="168">
        <v>63767.44</v>
      </c>
      <c r="BG16" s="169">
        <v>1.8193238776980793E-2</v>
      </c>
      <c r="BH16" s="170">
        <v>1</v>
      </c>
      <c r="BI16" s="169">
        <v>3.3333333333333333E-2</v>
      </c>
      <c r="BL16" s="155" t="s">
        <v>34</v>
      </c>
      <c r="BM16" s="168">
        <v>0</v>
      </c>
      <c r="BN16" s="169">
        <v>0</v>
      </c>
      <c r="BO16" s="170">
        <v>0</v>
      </c>
      <c r="BP16" s="169">
        <v>0</v>
      </c>
      <c r="BS16" s="155" t="s">
        <v>34</v>
      </c>
      <c r="BT16" s="168">
        <v>0</v>
      </c>
      <c r="BU16" s="169">
        <v>0</v>
      </c>
      <c r="BV16" s="170">
        <v>0</v>
      </c>
      <c r="BW16" s="169">
        <v>0</v>
      </c>
      <c r="BZ16" s="87" t="s">
        <v>34</v>
      </c>
      <c r="CA16" s="88">
        <v>0</v>
      </c>
      <c r="CB16" s="109">
        <v>0</v>
      </c>
      <c r="CC16" s="90">
        <v>0</v>
      </c>
      <c r="CD16" s="109">
        <v>0</v>
      </c>
      <c r="CG16" s="87" t="s">
        <v>34</v>
      </c>
      <c r="CH16" s="88">
        <v>0</v>
      </c>
      <c r="CI16" s="109">
        <v>0</v>
      </c>
      <c r="CJ16" s="90">
        <v>0</v>
      </c>
      <c r="CK16" s="109">
        <v>0</v>
      </c>
      <c r="CN16" s="87" t="s">
        <v>34</v>
      </c>
      <c r="CO16" s="88">
        <v>0</v>
      </c>
      <c r="CP16" s="109">
        <v>0</v>
      </c>
      <c r="CQ16" s="90">
        <v>0</v>
      </c>
      <c r="CR16" s="109">
        <v>0</v>
      </c>
      <c r="CU16" s="87" t="s">
        <v>34</v>
      </c>
      <c r="CV16" s="88">
        <v>0</v>
      </c>
      <c r="CW16" s="109">
        <v>0</v>
      </c>
      <c r="CX16" s="90">
        <v>0</v>
      </c>
      <c r="CY16" s="109">
        <v>0</v>
      </c>
      <c r="DB16" s="87" t="s">
        <v>34</v>
      </c>
      <c r="DC16" s="88">
        <v>0</v>
      </c>
      <c r="DD16" s="109">
        <v>0</v>
      </c>
      <c r="DE16" s="90">
        <v>0</v>
      </c>
      <c r="DF16" s="109">
        <v>0</v>
      </c>
    </row>
    <row r="17" spans="1:110" x14ac:dyDescent="0.3">
      <c r="A17" s="155" t="s">
        <v>35</v>
      </c>
      <c r="B17" s="168">
        <v>0</v>
      </c>
      <c r="C17" s="169">
        <v>0</v>
      </c>
      <c r="D17" s="170">
        <v>0</v>
      </c>
      <c r="E17" s="169">
        <v>0</v>
      </c>
      <c r="F17" s="103"/>
      <c r="H17" s="155" t="s">
        <v>35</v>
      </c>
      <c r="I17" s="168">
        <v>0</v>
      </c>
      <c r="J17" s="169">
        <v>0</v>
      </c>
      <c r="K17" s="170">
        <v>0</v>
      </c>
      <c r="L17" s="169">
        <v>0</v>
      </c>
      <c r="M17" s="103"/>
      <c r="O17" s="155" t="s">
        <v>35</v>
      </c>
      <c r="P17" s="168">
        <v>0</v>
      </c>
      <c r="Q17" s="169">
        <v>0</v>
      </c>
      <c r="R17" s="170">
        <v>0</v>
      </c>
      <c r="S17" s="169">
        <v>0</v>
      </c>
      <c r="T17" s="103"/>
      <c r="V17" s="155" t="s">
        <v>35</v>
      </c>
      <c r="W17" s="168">
        <v>0</v>
      </c>
      <c r="X17" s="169">
        <v>0</v>
      </c>
      <c r="Y17" s="170">
        <v>0</v>
      </c>
      <c r="Z17" s="169">
        <v>0</v>
      </c>
      <c r="AC17" s="155" t="s">
        <v>35</v>
      </c>
      <c r="AD17" s="168">
        <v>0</v>
      </c>
      <c r="AE17" s="169">
        <v>0</v>
      </c>
      <c r="AF17" s="170">
        <v>0</v>
      </c>
      <c r="AG17" s="169">
        <v>0</v>
      </c>
      <c r="AJ17" s="155" t="s">
        <v>35</v>
      </c>
      <c r="AK17" s="168">
        <v>65217.440000000002</v>
      </c>
      <c r="AL17" s="169">
        <v>1.8496480305232835E-2</v>
      </c>
      <c r="AM17" s="170">
        <v>1</v>
      </c>
      <c r="AN17" s="169">
        <v>3.3333333333333333E-2</v>
      </c>
      <c r="AQ17" s="155" t="s">
        <v>35</v>
      </c>
      <c r="AR17" s="168">
        <v>64767.44</v>
      </c>
      <c r="AS17" s="169">
        <v>1.8401971982914524E-2</v>
      </c>
      <c r="AT17" s="170">
        <v>1</v>
      </c>
      <c r="AU17" s="169">
        <v>3.3333333333333333E-2</v>
      </c>
      <c r="AX17" s="155" t="s">
        <v>35</v>
      </c>
      <c r="AY17" s="168">
        <v>0</v>
      </c>
      <c r="AZ17" s="169">
        <v>0</v>
      </c>
      <c r="BA17" s="170">
        <v>0</v>
      </c>
      <c r="BB17" s="169">
        <v>0</v>
      </c>
      <c r="BE17" s="155" t="s">
        <v>35</v>
      </c>
      <c r="BF17" s="168">
        <v>0</v>
      </c>
      <c r="BG17" s="169">
        <v>0</v>
      </c>
      <c r="BH17" s="170">
        <v>0</v>
      </c>
      <c r="BI17" s="169">
        <v>0</v>
      </c>
      <c r="BL17" s="155" t="s">
        <v>35</v>
      </c>
      <c r="BM17" s="168">
        <v>0</v>
      </c>
      <c r="BN17" s="169">
        <v>0</v>
      </c>
      <c r="BO17" s="170">
        <v>0</v>
      </c>
      <c r="BP17" s="169">
        <v>0</v>
      </c>
      <c r="BS17" s="155" t="s">
        <v>35</v>
      </c>
      <c r="BT17" s="168">
        <v>0</v>
      </c>
      <c r="BU17" s="169">
        <v>0</v>
      </c>
      <c r="BV17" s="170">
        <v>0</v>
      </c>
      <c r="BW17" s="169">
        <v>0</v>
      </c>
      <c r="BZ17" s="87" t="s">
        <v>35</v>
      </c>
      <c r="CA17" s="88">
        <v>0</v>
      </c>
      <c r="CB17" s="109">
        <v>0</v>
      </c>
      <c r="CC17" s="90">
        <v>0</v>
      </c>
      <c r="CD17" s="109">
        <v>0</v>
      </c>
      <c r="CG17" s="87" t="s">
        <v>35</v>
      </c>
      <c r="CH17" s="88">
        <v>0</v>
      </c>
      <c r="CI17" s="109">
        <v>0</v>
      </c>
      <c r="CJ17" s="90">
        <v>0</v>
      </c>
      <c r="CK17" s="109">
        <v>0</v>
      </c>
      <c r="CN17" s="87" t="s">
        <v>35</v>
      </c>
      <c r="CO17" s="88">
        <v>0</v>
      </c>
      <c r="CP17" s="109">
        <v>0</v>
      </c>
      <c r="CQ17" s="90">
        <v>0</v>
      </c>
      <c r="CR17" s="109">
        <v>0</v>
      </c>
      <c r="CU17" s="87" t="s">
        <v>35</v>
      </c>
      <c r="CV17" s="88">
        <v>0</v>
      </c>
      <c r="CW17" s="109">
        <v>0</v>
      </c>
      <c r="CX17" s="90">
        <v>0</v>
      </c>
      <c r="CY17" s="109">
        <v>0</v>
      </c>
      <c r="DB17" s="87" t="s">
        <v>35</v>
      </c>
      <c r="DC17" s="88">
        <v>0</v>
      </c>
      <c r="DD17" s="109">
        <v>0</v>
      </c>
      <c r="DE17" s="90">
        <v>0</v>
      </c>
      <c r="DF17" s="109">
        <v>0</v>
      </c>
    </row>
    <row r="18" spans="1:110" x14ac:dyDescent="0.3">
      <c r="A18" s="155" t="s">
        <v>36</v>
      </c>
      <c r="B18" s="168">
        <v>0</v>
      </c>
      <c r="C18" s="169">
        <v>0</v>
      </c>
      <c r="D18" s="170">
        <v>0</v>
      </c>
      <c r="E18" s="169">
        <v>0</v>
      </c>
      <c r="F18" s="103"/>
      <c r="H18" s="155" t="s">
        <v>36</v>
      </c>
      <c r="I18" s="168">
        <v>0</v>
      </c>
      <c r="J18" s="169">
        <v>0</v>
      </c>
      <c r="K18" s="170">
        <v>0</v>
      </c>
      <c r="L18" s="169">
        <v>0</v>
      </c>
      <c r="M18" s="103"/>
      <c r="O18" s="155" t="s">
        <v>36</v>
      </c>
      <c r="P18" s="168">
        <v>0</v>
      </c>
      <c r="Q18" s="169">
        <v>0</v>
      </c>
      <c r="R18" s="170">
        <v>0</v>
      </c>
      <c r="S18" s="169">
        <v>0</v>
      </c>
      <c r="T18" s="103"/>
      <c r="V18" s="155" t="s">
        <v>36</v>
      </c>
      <c r="W18" s="168">
        <v>66117.440000000002</v>
      </c>
      <c r="X18" s="169">
        <v>1.8681927615911125E-2</v>
      </c>
      <c r="Y18" s="170">
        <v>1</v>
      </c>
      <c r="Z18" s="169">
        <v>3.3333333333333333E-2</v>
      </c>
      <c r="AC18" s="155" t="s">
        <v>36</v>
      </c>
      <c r="AD18" s="168">
        <v>65667.44</v>
      </c>
      <c r="AE18" s="169">
        <v>1.8587609042818146E-2</v>
      </c>
      <c r="AF18" s="170">
        <v>1</v>
      </c>
      <c r="AG18" s="169">
        <v>3.3333333333333333E-2</v>
      </c>
      <c r="AJ18" s="155" t="s">
        <v>36</v>
      </c>
      <c r="AK18" s="168">
        <v>0</v>
      </c>
      <c r="AL18" s="169">
        <v>0</v>
      </c>
      <c r="AM18" s="170">
        <v>0</v>
      </c>
      <c r="AN18" s="169">
        <v>0</v>
      </c>
      <c r="AQ18" s="155" t="s">
        <v>36</v>
      </c>
      <c r="AR18" s="168">
        <v>0</v>
      </c>
      <c r="AS18" s="169">
        <v>0</v>
      </c>
      <c r="AT18" s="170">
        <v>0</v>
      </c>
      <c r="AU18" s="169">
        <v>0</v>
      </c>
      <c r="AX18" s="155" t="s">
        <v>36</v>
      </c>
      <c r="AY18" s="168">
        <v>0</v>
      </c>
      <c r="AZ18" s="169">
        <v>0</v>
      </c>
      <c r="BA18" s="170">
        <v>0</v>
      </c>
      <c r="BB18" s="169">
        <v>0</v>
      </c>
      <c r="BE18" s="155" t="s">
        <v>36</v>
      </c>
      <c r="BF18" s="168">
        <v>0</v>
      </c>
      <c r="BG18" s="169">
        <v>0</v>
      </c>
      <c r="BH18" s="170">
        <v>0</v>
      </c>
      <c r="BI18" s="169">
        <v>0</v>
      </c>
      <c r="BL18" s="155" t="s">
        <v>36</v>
      </c>
      <c r="BM18" s="168">
        <v>0</v>
      </c>
      <c r="BN18" s="169">
        <v>0</v>
      </c>
      <c r="BO18" s="170">
        <v>0</v>
      </c>
      <c r="BP18" s="169">
        <v>0</v>
      </c>
      <c r="BS18" s="155" t="s">
        <v>36</v>
      </c>
      <c r="BT18" s="168">
        <v>0</v>
      </c>
      <c r="BU18" s="169">
        <v>0</v>
      </c>
      <c r="BV18" s="170">
        <v>0</v>
      </c>
      <c r="BW18" s="169">
        <v>0</v>
      </c>
      <c r="BZ18" s="87" t="s">
        <v>36</v>
      </c>
      <c r="CA18" s="88">
        <v>0</v>
      </c>
      <c r="CB18" s="109">
        <v>0</v>
      </c>
      <c r="CC18" s="90">
        <v>0</v>
      </c>
      <c r="CD18" s="109">
        <v>0</v>
      </c>
      <c r="CG18" s="87" t="s">
        <v>36</v>
      </c>
      <c r="CH18" s="88">
        <v>0</v>
      </c>
      <c r="CI18" s="109">
        <v>0</v>
      </c>
      <c r="CJ18" s="90">
        <v>0</v>
      </c>
      <c r="CK18" s="109">
        <v>0</v>
      </c>
      <c r="CN18" s="87" t="s">
        <v>36</v>
      </c>
      <c r="CO18" s="88">
        <v>0</v>
      </c>
      <c r="CP18" s="109">
        <v>0</v>
      </c>
      <c r="CQ18" s="90">
        <v>0</v>
      </c>
      <c r="CR18" s="109">
        <v>0</v>
      </c>
      <c r="CU18" s="87" t="s">
        <v>36</v>
      </c>
      <c r="CV18" s="88">
        <v>0</v>
      </c>
      <c r="CW18" s="109">
        <v>0</v>
      </c>
      <c r="CX18" s="90">
        <v>0</v>
      </c>
      <c r="CY18" s="109">
        <v>0</v>
      </c>
      <c r="DB18" s="87" t="s">
        <v>36</v>
      </c>
      <c r="DC18" s="88">
        <v>0</v>
      </c>
      <c r="DD18" s="109">
        <v>0</v>
      </c>
      <c r="DE18" s="90">
        <v>0</v>
      </c>
      <c r="DF18" s="109">
        <v>0</v>
      </c>
    </row>
    <row r="19" spans="1:110" x14ac:dyDescent="0.3">
      <c r="A19" s="155" t="s">
        <v>37</v>
      </c>
      <c r="B19" s="168">
        <v>66968.039999999994</v>
      </c>
      <c r="C19" s="169">
        <v>1.8141692018484087E-2</v>
      </c>
      <c r="D19" s="170">
        <v>1</v>
      </c>
      <c r="E19" s="169">
        <v>3.2258064516129031E-2</v>
      </c>
      <c r="F19" s="103"/>
      <c r="H19" s="155" t="s">
        <v>37</v>
      </c>
      <c r="I19" s="168">
        <v>66717.740000000005</v>
      </c>
      <c r="J19" s="169">
        <v>1.8101639498396889E-2</v>
      </c>
      <c r="K19" s="170">
        <v>1</v>
      </c>
      <c r="L19" s="169">
        <v>3.2258064516129031E-2</v>
      </c>
      <c r="M19" s="103"/>
      <c r="O19" s="155" t="s">
        <v>37</v>
      </c>
      <c r="P19" s="168">
        <v>66567.44</v>
      </c>
      <c r="Q19" s="169">
        <v>1.8777365194242248E-2</v>
      </c>
      <c r="R19" s="170">
        <v>1</v>
      </c>
      <c r="S19" s="169">
        <v>3.3333333333333333E-2</v>
      </c>
      <c r="T19" s="103"/>
      <c r="V19" s="155" t="s">
        <v>37</v>
      </c>
      <c r="W19" s="168">
        <v>0</v>
      </c>
      <c r="X19" s="169">
        <v>0</v>
      </c>
      <c r="Y19" s="170">
        <v>0</v>
      </c>
      <c r="Z19" s="169">
        <v>0</v>
      </c>
      <c r="AC19" s="155" t="s">
        <v>37</v>
      </c>
      <c r="AD19" s="168">
        <v>0</v>
      </c>
      <c r="AE19" s="169">
        <v>0</v>
      </c>
      <c r="AF19" s="170">
        <v>0</v>
      </c>
      <c r="AG19" s="169">
        <v>0</v>
      </c>
      <c r="AJ19" s="155" t="s">
        <v>37</v>
      </c>
      <c r="AK19" s="168">
        <v>0</v>
      </c>
      <c r="AL19" s="169">
        <v>0</v>
      </c>
      <c r="AM19" s="170">
        <v>0</v>
      </c>
      <c r="AN19" s="169">
        <v>0</v>
      </c>
      <c r="AQ19" s="155" t="s">
        <v>37</v>
      </c>
      <c r="AR19" s="168">
        <v>0</v>
      </c>
      <c r="AS19" s="169">
        <v>0</v>
      </c>
      <c r="AT19" s="170">
        <v>0</v>
      </c>
      <c r="AU19" s="169">
        <v>0</v>
      </c>
      <c r="AX19" s="155" t="s">
        <v>37</v>
      </c>
      <c r="AY19" s="168">
        <v>0</v>
      </c>
      <c r="AZ19" s="169">
        <v>0</v>
      </c>
      <c r="BA19" s="170">
        <v>0</v>
      </c>
      <c r="BB19" s="169">
        <v>0</v>
      </c>
      <c r="BE19" s="155" t="s">
        <v>37</v>
      </c>
      <c r="BF19" s="168">
        <v>0</v>
      </c>
      <c r="BG19" s="169">
        <v>0</v>
      </c>
      <c r="BH19" s="170">
        <v>0</v>
      </c>
      <c r="BI19" s="169">
        <v>0</v>
      </c>
      <c r="BL19" s="155" t="s">
        <v>37</v>
      </c>
      <c r="BM19" s="168">
        <v>0</v>
      </c>
      <c r="BN19" s="169">
        <v>0</v>
      </c>
      <c r="BO19" s="170">
        <v>0</v>
      </c>
      <c r="BP19" s="169">
        <v>0</v>
      </c>
      <c r="BS19" s="155" t="s">
        <v>37</v>
      </c>
      <c r="BT19" s="168">
        <v>0</v>
      </c>
      <c r="BU19" s="169">
        <v>0</v>
      </c>
      <c r="BV19" s="170">
        <v>0</v>
      </c>
      <c r="BW19" s="169">
        <v>0</v>
      </c>
      <c r="BZ19" s="87" t="s">
        <v>37</v>
      </c>
      <c r="CA19" s="88">
        <v>0</v>
      </c>
      <c r="CB19" s="109">
        <v>0</v>
      </c>
      <c r="CC19" s="90">
        <v>0</v>
      </c>
      <c r="CD19" s="109">
        <v>0</v>
      </c>
      <c r="CG19" s="87" t="s">
        <v>37</v>
      </c>
      <c r="CH19" s="88">
        <v>0</v>
      </c>
      <c r="CI19" s="109">
        <v>0</v>
      </c>
      <c r="CJ19" s="90">
        <v>0</v>
      </c>
      <c r="CK19" s="109">
        <v>0</v>
      </c>
      <c r="CN19" s="87" t="s">
        <v>37</v>
      </c>
      <c r="CO19" s="88">
        <v>0</v>
      </c>
      <c r="CP19" s="109">
        <v>0</v>
      </c>
      <c r="CQ19" s="90">
        <v>0</v>
      </c>
      <c r="CR19" s="109">
        <v>0</v>
      </c>
      <c r="CU19" s="87" t="s">
        <v>37</v>
      </c>
      <c r="CV19" s="88">
        <v>0</v>
      </c>
      <c r="CW19" s="109">
        <v>0</v>
      </c>
      <c r="CX19" s="90">
        <v>0</v>
      </c>
      <c r="CY19" s="109">
        <v>0</v>
      </c>
      <c r="DB19" s="87" t="s">
        <v>37</v>
      </c>
      <c r="DC19" s="88">
        <v>0</v>
      </c>
      <c r="DD19" s="109">
        <v>0</v>
      </c>
      <c r="DE19" s="90">
        <v>0</v>
      </c>
      <c r="DF19" s="109">
        <v>0</v>
      </c>
    </row>
    <row r="20" spans="1:110" x14ac:dyDescent="0.3">
      <c r="A20" s="155" t="s">
        <v>38</v>
      </c>
      <c r="B20" s="168">
        <v>95747.63</v>
      </c>
      <c r="C20" s="169">
        <v>2.593810442951246E-2</v>
      </c>
      <c r="D20" s="170">
        <v>1</v>
      </c>
      <c r="E20" s="169">
        <v>3.2258064516129031E-2</v>
      </c>
      <c r="F20" s="103"/>
      <c r="H20" s="155" t="s">
        <v>38</v>
      </c>
      <c r="I20" s="168">
        <v>95747.63</v>
      </c>
      <c r="J20" s="169">
        <v>2.5977934520652092E-2</v>
      </c>
      <c r="K20" s="170">
        <v>1</v>
      </c>
      <c r="L20" s="169">
        <v>3.2258064516129031E-2</v>
      </c>
      <c r="M20" s="103"/>
      <c r="O20" s="155" t="s">
        <v>38</v>
      </c>
      <c r="P20" s="168">
        <v>95747.63</v>
      </c>
      <c r="Q20" s="169">
        <v>2.7008522710099486E-2</v>
      </c>
      <c r="R20" s="170">
        <v>1</v>
      </c>
      <c r="S20" s="169">
        <v>3.3333333333333333E-2</v>
      </c>
      <c r="T20" s="103"/>
      <c r="V20" s="155" t="s">
        <v>38</v>
      </c>
      <c r="W20" s="168">
        <v>95747.63</v>
      </c>
      <c r="X20" s="169">
        <v>2.7054137199731876E-2</v>
      </c>
      <c r="Y20" s="170">
        <v>1</v>
      </c>
      <c r="Z20" s="169">
        <v>3.3333333333333333E-2</v>
      </c>
      <c r="AC20" s="155" t="s">
        <v>38</v>
      </c>
      <c r="AD20" s="168">
        <v>95747.63</v>
      </c>
      <c r="AE20" s="169">
        <v>2.7102008441571741E-2</v>
      </c>
      <c r="AF20" s="170">
        <v>1</v>
      </c>
      <c r="AG20" s="169">
        <v>3.3333333333333333E-2</v>
      </c>
      <c r="AJ20" s="155" t="s">
        <v>38</v>
      </c>
      <c r="AK20" s="168">
        <v>95747.63</v>
      </c>
      <c r="AL20" s="169">
        <v>2.7155223396804911E-2</v>
      </c>
      <c r="AM20" s="170">
        <v>1</v>
      </c>
      <c r="AN20" s="169">
        <v>3.3333333333333333E-2</v>
      </c>
      <c r="AQ20" s="155" t="s">
        <v>38</v>
      </c>
      <c r="AR20" s="168">
        <v>95747.63</v>
      </c>
      <c r="AS20" s="169">
        <v>2.7204181679721572E-2</v>
      </c>
      <c r="AT20" s="170">
        <v>1</v>
      </c>
      <c r="AU20" s="169">
        <v>3.3333333333333333E-2</v>
      </c>
      <c r="AX20" s="155" t="s">
        <v>38</v>
      </c>
      <c r="AY20" s="168">
        <v>95747.63</v>
      </c>
      <c r="AZ20" s="169">
        <v>2.7259429776920217E-2</v>
      </c>
      <c r="BA20" s="170">
        <v>1</v>
      </c>
      <c r="BB20" s="169">
        <v>3.3333333333333333E-2</v>
      </c>
      <c r="BE20" s="155" t="s">
        <v>38</v>
      </c>
      <c r="BF20" s="168">
        <v>95747.63</v>
      </c>
      <c r="BG20" s="169">
        <v>2.7317381643672846E-2</v>
      </c>
      <c r="BH20" s="170">
        <v>1</v>
      </c>
      <c r="BI20" s="169">
        <v>3.3333333333333333E-2</v>
      </c>
      <c r="BL20" s="155" t="s">
        <v>38</v>
      </c>
      <c r="BM20" s="168">
        <v>95747.63</v>
      </c>
      <c r="BN20" s="169">
        <v>2.764755569013182E-2</v>
      </c>
      <c r="BO20" s="170">
        <v>1</v>
      </c>
      <c r="BP20" s="169">
        <v>3.4482758620689655E-2</v>
      </c>
      <c r="BS20" s="155" t="s">
        <v>38</v>
      </c>
      <c r="BT20" s="168">
        <v>95747.63</v>
      </c>
      <c r="BU20" s="169">
        <v>2.7709286395401173E-2</v>
      </c>
      <c r="BV20" s="170">
        <v>1</v>
      </c>
      <c r="BW20" s="169">
        <v>3.4482758620689655E-2</v>
      </c>
      <c r="BZ20" s="87" t="s">
        <v>38</v>
      </c>
      <c r="CA20" s="88">
        <v>95747.63</v>
      </c>
      <c r="CB20" s="109">
        <v>2.8155539638092527E-2</v>
      </c>
      <c r="CC20" s="90">
        <v>1</v>
      </c>
      <c r="CD20" s="109">
        <v>3.5714285714285712E-2</v>
      </c>
      <c r="CG20" s="87" t="s">
        <v>38</v>
      </c>
      <c r="CH20" s="88">
        <v>95747.63</v>
      </c>
      <c r="CI20" s="109">
        <v>2.8740128316998324E-2</v>
      </c>
      <c r="CJ20" s="90">
        <v>1</v>
      </c>
      <c r="CK20" s="109">
        <v>3.7037037037037035E-2</v>
      </c>
      <c r="CN20" s="87" t="s">
        <v>38</v>
      </c>
      <c r="CO20" s="88">
        <v>95747.63</v>
      </c>
      <c r="CP20" s="109">
        <v>3.0649693292531283E-2</v>
      </c>
      <c r="CQ20" s="90">
        <v>1</v>
      </c>
      <c r="CR20" s="109">
        <v>3.8461538461538464E-2</v>
      </c>
      <c r="CU20" s="87" t="s">
        <v>38</v>
      </c>
      <c r="CV20" s="88">
        <v>95747.63</v>
      </c>
      <c r="CW20" s="109">
        <v>3.0719201075411044E-2</v>
      </c>
      <c r="CX20" s="90">
        <v>1</v>
      </c>
      <c r="CY20" s="109">
        <v>3.8461538461538464E-2</v>
      </c>
      <c r="DB20" s="87" t="s">
        <v>38</v>
      </c>
      <c r="DC20" s="88">
        <v>0</v>
      </c>
      <c r="DD20" s="109">
        <v>0</v>
      </c>
      <c r="DE20" s="90">
        <v>0</v>
      </c>
      <c r="DF20" s="109">
        <v>0</v>
      </c>
    </row>
    <row r="21" spans="1:110" x14ac:dyDescent="0.3">
      <c r="A21" s="155" t="s">
        <v>39</v>
      </c>
      <c r="B21" s="168">
        <v>142029.91</v>
      </c>
      <c r="C21" s="169">
        <v>3.8476008624905453E-2</v>
      </c>
      <c r="D21" s="170">
        <v>1</v>
      </c>
      <c r="E21" s="169">
        <v>3.2258064516129031E-2</v>
      </c>
      <c r="F21" s="103"/>
      <c r="H21" s="155" t="s">
        <v>39</v>
      </c>
      <c r="I21" s="168">
        <v>142029.91</v>
      </c>
      <c r="J21" s="169">
        <v>3.8535091698396189E-2</v>
      </c>
      <c r="K21" s="170">
        <v>1</v>
      </c>
      <c r="L21" s="169">
        <v>3.2258064516129031E-2</v>
      </c>
      <c r="M21" s="103"/>
      <c r="O21" s="155" t="s">
        <v>39</v>
      </c>
      <c r="P21" s="168">
        <v>142029.91</v>
      </c>
      <c r="Q21" s="169">
        <v>4.0063843353077111E-2</v>
      </c>
      <c r="R21" s="170">
        <v>1</v>
      </c>
      <c r="S21" s="169">
        <v>3.3333333333333333E-2</v>
      </c>
      <c r="T21" s="103"/>
      <c r="V21" s="155" t="s">
        <v>39</v>
      </c>
      <c r="W21" s="168">
        <v>142029.91</v>
      </c>
      <c r="X21" s="169">
        <v>4.0131506874954197E-2</v>
      </c>
      <c r="Y21" s="170">
        <v>1</v>
      </c>
      <c r="Z21" s="169">
        <v>3.3333333333333333E-2</v>
      </c>
      <c r="AC21" s="155" t="s">
        <v>39</v>
      </c>
      <c r="AD21" s="168">
        <v>142029.91</v>
      </c>
      <c r="AE21" s="169">
        <v>4.0202518012985543E-2</v>
      </c>
      <c r="AF21" s="170">
        <v>1</v>
      </c>
      <c r="AG21" s="169">
        <v>3.3333333333333333E-2</v>
      </c>
      <c r="AJ21" s="155" t="s">
        <v>39</v>
      </c>
      <c r="AK21" s="168">
        <v>142029.91</v>
      </c>
      <c r="AL21" s="169">
        <v>4.0281455896904135E-2</v>
      </c>
      <c r="AM21" s="170">
        <v>1</v>
      </c>
      <c r="AN21" s="169">
        <v>3.3333333333333333E-2</v>
      </c>
      <c r="AQ21" s="155" t="s">
        <v>39</v>
      </c>
      <c r="AR21" s="168">
        <v>142029.91</v>
      </c>
      <c r="AS21" s="169">
        <v>4.0354079527550747E-2</v>
      </c>
      <c r="AT21" s="170">
        <v>1</v>
      </c>
      <c r="AU21" s="169">
        <v>3.3333333333333333E-2</v>
      </c>
      <c r="AX21" s="155" t="s">
        <v>39</v>
      </c>
      <c r="AY21" s="168">
        <v>142029.91</v>
      </c>
      <c r="AZ21" s="169">
        <v>4.0436033329151841E-2</v>
      </c>
      <c r="BA21" s="170">
        <v>1</v>
      </c>
      <c r="BB21" s="169">
        <v>3.3333333333333333E-2</v>
      </c>
      <c r="BE21" s="155" t="s">
        <v>39</v>
      </c>
      <c r="BF21" s="168">
        <v>141929.91</v>
      </c>
      <c r="BG21" s="169">
        <v>4.0493467233832722E-2</v>
      </c>
      <c r="BH21" s="170">
        <v>1</v>
      </c>
      <c r="BI21" s="169">
        <v>3.3333333333333333E-2</v>
      </c>
      <c r="BL21" s="155" t="s">
        <v>39</v>
      </c>
      <c r="BM21" s="168">
        <v>141929.91</v>
      </c>
      <c r="BN21" s="169">
        <v>4.098289525098843E-2</v>
      </c>
      <c r="BO21" s="170">
        <v>1</v>
      </c>
      <c r="BP21" s="169">
        <v>3.4482758620689655E-2</v>
      </c>
      <c r="BS21" s="155" t="s">
        <v>39</v>
      </c>
      <c r="BT21" s="168">
        <v>141929.91</v>
      </c>
      <c r="BU21" s="169">
        <v>4.1074400737266425E-2</v>
      </c>
      <c r="BV21" s="170">
        <v>1</v>
      </c>
      <c r="BW21" s="169">
        <v>3.4482758620689655E-2</v>
      </c>
      <c r="BZ21" s="87" t="s">
        <v>39</v>
      </c>
      <c r="CA21" s="88">
        <v>141929.91</v>
      </c>
      <c r="CB21" s="109">
        <v>4.1735896824139716E-2</v>
      </c>
      <c r="CC21" s="90">
        <v>1</v>
      </c>
      <c r="CD21" s="109">
        <v>3.5714285714285712E-2</v>
      </c>
      <c r="CG21" s="87" t="s">
        <v>39</v>
      </c>
      <c r="CH21" s="88">
        <v>141929.91</v>
      </c>
      <c r="CI21" s="109">
        <v>4.2602452148633063E-2</v>
      </c>
      <c r="CJ21" s="90">
        <v>1</v>
      </c>
      <c r="CK21" s="109">
        <v>3.7037037037037035E-2</v>
      </c>
      <c r="CN21" s="87" t="s">
        <v>39</v>
      </c>
      <c r="CO21" s="88">
        <v>141929.91</v>
      </c>
      <c r="CP21" s="109">
        <v>4.5433064092934398E-2</v>
      </c>
      <c r="CQ21" s="90">
        <v>1</v>
      </c>
      <c r="CR21" s="109">
        <v>3.8461538461538464E-2</v>
      </c>
      <c r="CU21" s="87" t="s">
        <v>39</v>
      </c>
      <c r="CV21" s="88">
        <v>141929.91</v>
      </c>
      <c r="CW21" s="109">
        <v>4.5536097801115206E-2</v>
      </c>
      <c r="CX21" s="90">
        <v>1</v>
      </c>
      <c r="CY21" s="109">
        <v>3.8461538461538464E-2</v>
      </c>
      <c r="DB21" s="87" t="s">
        <v>39</v>
      </c>
      <c r="DC21" s="88">
        <v>0</v>
      </c>
      <c r="DD21" s="109">
        <v>0</v>
      </c>
      <c r="DE21" s="90">
        <v>0</v>
      </c>
      <c r="DF21" s="109">
        <v>0</v>
      </c>
    </row>
    <row r="22" spans="1:110" x14ac:dyDescent="0.3">
      <c r="A22" s="155"/>
      <c r="B22" s="171"/>
      <c r="C22" s="169"/>
      <c r="D22" s="170"/>
      <c r="E22" s="169"/>
      <c r="F22" s="103"/>
      <c r="H22" s="155"/>
      <c r="I22" s="171"/>
      <c r="J22" s="169"/>
      <c r="K22" s="170"/>
      <c r="L22" s="169"/>
      <c r="M22" s="103"/>
      <c r="O22" s="155"/>
      <c r="P22" s="171"/>
      <c r="Q22" s="169"/>
      <c r="R22" s="170"/>
      <c r="S22" s="169"/>
      <c r="T22" s="103"/>
      <c r="V22" s="155"/>
      <c r="W22" s="171"/>
      <c r="X22" s="169"/>
      <c r="Y22" s="170"/>
      <c r="Z22" s="169"/>
      <c r="AC22" s="155"/>
      <c r="AD22" s="171"/>
      <c r="AE22" s="169"/>
      <c r="AF22" s="170"/>
      <c r="AG22" s="169"/>
      <c r="AJ22" s="155"/>
      <c r="AK22" s="171"/>
      <c r="AL22" s="169"/>
      <c r="AM22" s="170"/>
      <c r="AN22" s="169"/>
      <c r="AQ22" s="155"/>
      <c r="AR22" s="171"/>
      <c r="AS22" s="169"/>
      <c r="AT22" s="170"/>
      <c r="AU22" s="169"/>
      <c r="AX22" s="155"/>
      <c r="AY22" s="171"/>
      <c r="AZ22" s="169"/>
      <c r="BA22" s="170"/>
      <c r="BB22" s="169"/>
      <c r="BE22" s="155"/>
      <c r="BF22" s="171"/>
      <c r="BG22" s="169"/>
      <c r="BH22" s="170"/>
      <c r="BI22" s="169"/>
      <c r="BL22" s="155"/>
      <c r="BM22" s="171"/>
      <c r="BN22" s="169"/>
      <c r="BO22" s="170"/>
      <c r="BP22" s="169"/>
      <c r="BS22" s="155"/>
      <c r="BT22" s="171"/>
      <c r="BU22" s="169"/>
      <c r="BV22" s="170"/>
      <c r="BW22" s="169"/>
      <c r="BZ22" s="87"/>
      <c r="CA22" s="94"/>
      <c r="CB22" s="109"/>
      <c r="CC22" s="90"/>
      <c r="CD22" s="109"/>
      <c r="CG22" s="87"/>
      <c r="CH22" s="94"/>
      <c r="CI22" s="109"/>
      <c r="CJ22" s="90"/>
      <c r="CK22" s="109"/>
      <c r="CN22" s="87"/>
      <c r="CO22" s="94"/>
      <c r="CP22" s="109"/>
      <c r="CQ22" s="90"/>
      <c r="CR22" s="109"/>
      <c r="CU22" s="87"/>
      <c r="CV22" s="94"/>
      <c r="CW22" s="109"/>
      <c r="CX22" s="90"/>
      <c r="CY22" s="109"/>
      <c r="DB22" s="87"/>
      <c r="DC22" s="94"/>
      <c r="DD22" s="109"/>
      <c r="DE22" s="90"/>
      <c r="DF22" s="109"/>
    </row>
    <row r="23" spans="1:110" ht="14.4" thickBot="1" x14ac:dyDescent="0.35">
      <c r="A23" s="155"/>
      <c r="B23" s="172">
        <v>3691388.87</v>
      </c>
      <c r="C23" s="169"/>
      <c r="D23" s="173">
        <v>31</v>
      </c>
      <c r="E23" s="169"/>
      <c r="F23" s="103"/>
      <c r="H23" s="155"/>
      <c r="I23" s="172">
        <v>3685729.13</v>
      </c>
      <c r="J23" s="169"/>
      <c r="K23" s="173">
        <v>31</v>
      </c>
      <c r="L23" s="169"/>
      <c r="M23" s="103"/>
      <c r="O23" s="155"/>
      <c r="P23" s="172">
        <v>3545089.4899999998</v>
      </c>
      <c r="Q23" s="169"/>
      <c r="R23" s="173">
        <v>30</v>
      </c>
      <c r="S23" s="169"/>
      <c r="T23" s="103"/>
      <c r="V23" s="155"/>
      <c r="W23" s="172">
        <v>3539112.3099999996</v>
      </c>
      <c r="X23" s="169"/>
      <c r="Y23" s="173">
        <v>30</v>
      </c>
      <c r="Z23" s="169"/>
      <c r="AC23" s="155"/>
      <c r="AD23" s="172">
        <v>3532861.05</v>
      </c>
      <c r="AE23" s="169"/>
      <c r="AF23" s="173">
        <v>30</v>
      </c>
      <c r="AG23" s="169"/>
      <c r="AJ23" s="155"/>
      <c r="AK23" s="172">
        <v>3525937.85</v>
      </c>
      <c r="AL23" s="169"/>
      <c r="AM23" s="173">
        <v>30</v>
      </c>
      <c r="AN23" s="169"/>
      <c r="AQ23" s="155"/>
      <c r="AR23" s="172">
        <v>3519592.36</v>
      </c>
      <c r="AS23" s="169"/>
      <c r="AT23" s="173">
        <v>30</v>
      </c>
      <c r="AU23" s="169"/>
      <c r="AX23" s="155"/>
      <c r="AY23" s="172">
        <v>3512459.02</v>
      </c>
      <c r="AZ23" s="169"/>
      <c r="BA23" s="173">
        <v>30</v>
      </c>
      <c r="BB23" s="169"/>
      <c r="BE23" s="155"/>
      <c r="BF23" s="172">
        <v>3505007.5900000003</v>
      </c>
      <c r="BG23" s="169"/>
      <c r="BH23" s="173">
        <v>30</v>
      </c>
      <c r="BI23" s="169"/>
      <c r="BL23" s="155"/>
      <c r="BM23" s="172">
        <v>3463149.91</v>
      </c>
      <c r="BN23" s="169"/>
      <c r="BO23" s="173">
        <v>29</v>
      </c>
      <c r="BP23" s="169"/>
      <c r="BS23" s="155"/>
      <c r="BT23" s="172">
        <v>3455434.7100000004</v>
      </c>
      <c r="BU23" s="169"/>
      <c r="BV23" s="173">
        <v>29</v>
      </c>
      <c r="BW23" s="169"/>
      <c r="BZ23" s="87"/>
      <c r="CA23" s="110">
        <v>3400667.5500000003</v>
      </c>
      <c r="CB23" s="109"/>
      <c r="CC23" s="111">
        <v>28</v>
      </c>
      <c r="CD23" s="109"/>
      <c r="CG23" s="87"/>
      <c r="CH23" s="110">
        <v>3331496.26</v>
      </c>
      <c r="CI23" s="109"/>
      <c r="CJ23" s="111">
        <v>27</v>
      </c>
      <c r="CK23" s="109"/>
      <c r="CN23" s="87"/>
      <c r="CO23" s="110">
        <v>3123934.36</v>
      </c>
      <c r="CP23" s="109"/>
      <c r="CQ23" s="111">
        <v>26</v>
      </c>
      <c r="CR23" s="109"/>
      <c r="CU23" s="87"/>
      <c r="CV23" s="110">
        <v>3116865.89</v>
      </c>
      <c r="CW23" s="109"/>
      <c r="CX23" s="111">
        <v>26</v>
      </c>
      <c r="CY23" s="109"/>
      <c r="DB23" s="87"/>
      <c r="DC23" s="110">
        <v>0</v>
      </c>
      <c r="DD23" s="109"/>
      <c r="DE23" s="111">
        <v>0</v>
      </c>
      <c r="DF23" s="109"/>
    </row>
    <row r="24" spans="1:110" ht="14.4" thickTop="1" x14ac:dyDescent="0.3">
      <c r="A24" s="155"/>
      <c r="B24" s="171"/>
      <c r="C24" s="169"/>
      <c r="D24" s="170"/>
      <c r="E24" s="169"/>
      <c r="F24" s="103"/>
      <c r="H24" s="155"/>
      <c r="I24" s="171"/>
      <c r="J24" s="169"/>
      <c r="K24" s="170"/>
      <c r="L24" s="169"/>
      <c r="M24" s="103"/>
      <c r="O24" s="155"/>
      <c r="P24" s="171"/>
      <c r="Q24" s="169"/>
      <c r="R24" s="170"/>
      <c r="S24" s="169"/>
      <c r="T24" s="103"/>
      <c r="V24" s="155"/>
      <c r="W24" s="171"/>
      <c r="X24" s="169"/>
      <c r="Y24" s="170"/>
      <c r="Z24" s="169"/>
      <c r="AC24" s="155"/>
      <c r="AD24" s="171"/>
      <c r="AE24" s="169"/>
      <c r="AF24" s="170"/>
      <c r="AG24" s="169"/>
      <c r="AJ24" s="155"/>
      <c r="AK24" s="171"/>
      <c r="AL24" s="169"/>
      <c r="AM24" s="170"/>
      <c r="AN24" s="169"/>
      <c r="AQ24" s="155"/>
      <c r="AR24" s="171"/>
      <c r="AS24" s="169"/>
      <c r="AT24" s="170"/>
      <c r="AU24" s="169"/>
      <c r="AX24" s="155"/>
      <c r="AY24" s="171"/>
      <c r="AZ24" s="169"/>
      <c r="BA24" s="170"/>
      <c r="BB24" s="169"/>
      <c r="BE24" s="155"/>
      <c r="BF24" s="171"/>
      <c r="BG24" s="169"/>
      <c r="BH24" s="170"/>
      <c r="BI24" s="169"/>
      <c r="BL24" s="155"/>
      <c r="BM24" s="171"/>
      <c r="BN24" s="169"/>
      <c r="BO24" s="170"/>
      <c r="BP24" s="169"/>
      <c r="BS24" s="155"/>
      <c r="BT24" s="171"/>
      <c r="BU24" s="169"/>
      <c r="BV24" s="170"/>
      <c r="BW24" s="169"/>
      <c r="BZ24" s="87"/>
      <c r="CA24" s="94"/>
      <c r="CB24" s="109"/>
      <c r="CC24" s="90"/>
      <c r="CD24" s="109"/>
      <c r="CG24" s="87"/>
      <c r="CH24" s="94"/>
      <c r="CI24" s="109"/>
      <c r="CJ24" s="90"/>
      <c r="CK24" s="109"/>
      <c r="CN24" s="87"/>
      <c r="CO24" s="94"/>
      <c r="CP24" s="109"/>
      <c r="CQ24" s="90"/>
      <c r="CR24" s="109"/>
      <c r="CU24" s="87"/>
      <c r="CV24" s="94"/>
      <c r="CW24" s="109"/>
      <c r="CX24" s="90"/>
      <c r="CY24" s="109"/>
      <c r="DB24" s="87"/>
      <c r="DC24" s="94"/>
      <c r="DD24" s="109"/>
      <c r="DE24" s="90"/>
      <c r="DF24" s="109"/>
    </row>
    <row r="25" spans="1:110" x14ac:dyDescent="0.3">
      <c r="A25" s="174" t="s">
        <v>40</v>
      </c>
      <c r="B25" s="171"/>
      <c r="C25" s="155"/>
      <c r="D25" s="175">
        <v>0.57480792014404469</v>
      </c>
      <c r="E25" s="169"/>
      <c r="F25" s="103"/>
      <c r="H25" s="174" t="s">
        <v>40</v>
      </c>
      <c r="I25" s="171"/>
      <c r="J25" s="155"/>
      <c r="K25" s="175">
        <v>0.57422030495247611</v>
      </c>
      <c r="L25" s="169"/>
      <c r="M25" s="103"/>
      <c r="O25" s="174" t="s">
        <v>40</v>
      </c>
      <c r="P25" s="171"/>
      <c r="Q25" s="155"/>
      <c r="R25" s="175">
        <v>0.57835962849630729</v>
      </c>
      <c r="S25" s="169"/>
      <c r="T25" s="103"/>
      <c r="V25" s="174" t="s">
        <v>40</v>
      </c>
      <c r="W25" s="171"/>
      <c r="X25" s="155"/>
      <c r="Y25" s="175">
        <v>0.57770785850127093</v>
      </c>
      <c r="Z25" s="169"/>
      <c r="AC25" s="174" t="s">
        <v>40</v>
      </c>
      <c r="AD25" s="171"/>
      <c r="AE25" s="155"/>
      <c r="AF25" s="175">
        <v>0.57704805051552843</v>
      </c>
      <c r="AG25" s="169"/>
      <c r="AJ25" s="174" t="s">
        <v>40</v>
      </c>
      <c r="AK25" s="171"/>
      <c r="AL25" s="155"/>
      <c r="AM25" s="175">
        <v>0.5764591618632029</v>
      </c>
      <c r="AN25" s="169"/>
      <c r="AQ25" s="174" t="s">
        <v>40</v>
      </c>
      <c r="AR25" s="171"/>
      <c r="AS25" s="155"/>
      <c r="AT25" s="175">
        <v>0.57584488410674506</v>
      </c>
      <c r="AU25" s="169"/>
      <c r="AX25" s="174" t="s">
        <v>40</v>
      </c>
      <c r="AY25" s="171"/>
      <c r="AZ25" s="155"/>
      <c r="BA25" s="175">
        <v>0.57496030997261172</v>
      </c>
      <c r="BB25" s="169"/>
      <c r="BE25" s="174" t="s">
        <v>40</v>
      </c>
      <c r="BF25" s="171"/>
      <c r="BG25" s="155"/>
      <c r="BH25" s="175">
        <v>0.57427502241927908</v>
      </c>
      <c r="BI25" s="169"/>
      <c r="BL25" s="174" t="s">
        <v>40</v>
      </c>
      <c r="BM25" s="171"/>
      <c r="BN25" s="155"/>
      <c r="BO25" s="175">
        <v>0.57487765473479679</v>
      </c>
      <c r="BP25" s="169"/>
      <c r="BS25" s="174" t="s">
        <v>40</v>
      </c>
      <c r="BT25" s="171"/>
      <c r="BU25" s="155"/>
      <c r="BV25" s="175">
        <v>0.57421010970084041</v>
      </c>
      <c r="BW25" s="169"/>
      <c r="BZ25" s="112" t="s">
        <v>40</v>
      </c>
      <c r="CA25" s="94"/>
      <c r="CB25" s="87"/>
      <c r="CC25" s="113">
        <v>0.57975810864155575</v>
      </c>
      <c r="CD25" s="109"/>
      <c r="CG25" s="112" t="s">
        <v>40</v>
      </c>
      <c r="CH25" s="94"/>
      <c r="CI25" s="87"/>
      <c r="CJ25" s="113">
        <v>0.57645904936242698</v>
      </c>
      <c r="CK25" s="109"/>
      <c r="CN25" s="112" t="s">
        <v>40</v>
      </c>
      <c r="CO25" s="94"/>
      <c r="CP25" s="87"/>
      <c r="CQ25" s="113">
        <v>0.56997696547310528</v>
      </c>
      <c r="CR25" s="109"/>
      <c r="CU25" s="112" t="s">
        <v>40</v>
      </c>
      <c r="CV25" s="94"/>
      <c r="CW25" s="87"/>
      <c r="CX25" s="113">
        <v>0.56980637879323881</v>
      </c>
      <c r="CY25" s="109"/>
      <c r="DB25" s="112" t="s">
        <v>40</v>
      </c>
      <c r="DC25" s="94"/>
      <c r="DD25" s="87"/>
      <c r="DE25" s="113">
        <v>0</v>
      </c>
      <c r="DF25" s="109"/>
    </row>
    <row r="26" spans="1:110" x14ac:dyDescent="0.3">
      <c r="A26" s="176"/>
      <c r="B26" s="177"/>
      <c r="C26" s="176"/>
      <c r="D26" s="178"/>
      <c r="E26" s="178"/>
      <c r="F26" s="103"/>
      <c r="H26" s="176"/>
      <c r="I26" s="177"/>
      <c r="J26" s="176"/>
      <c r="K26" s="178"/>
      <c r="L26" s="178"/>
      <c r="M26" s="103"/>
      <c r="O26" s="176"/>
      <c r="P26" s="177"/>
      <c r="Q26" s="176"/>
      <c r="R26" s="178"/>
      <c r="S26" s="178"/>
      <c r="T26" s="103"/>
      <c r="V26" s="176"/>
      <c r="W26" s="177"/>
      <c r="X26" s="176"/>
      <c r="Y26" s="178"/>
      <c r="Z26" s="178"/>
      <c r="AC26" s="176"/>
      <c r="AD26" s="177"/>
      <c r="AE26" s="176"/>
      <c r="AF26" s="178"/>
      <c r="AG26" s="178"/>
      <c r="AJ26" s="176"/>
      <c r="AK26" s="177"/>
      <c r="AL26" s="176"/>
      <c r="AM26" s="178"/>
      <c r="AN26" s="178"/>
      <c r="AQ26" s="176"/>
      <c r="AR26" s="177"/>
      <c r="AS26" s="176"/>
      <c r="AT26" s="178"/>
      <c r="AU26" s="178"/>
      <c r="AX26" s="176"/>
      <c r="AY26" s="177"/>
      <c r="AZ26" s="176"/>
      <c r="BA26" s="178"/>
      <c r="BB26" s="178"/>
      <c r="BE26" s="176"/>
      <c r="BF26" s="177"/>
      <c r="BG26" s="176"/>
      <c r="BH26" s="178"/>
      <c r="BI26" s="178"/>
      <c r="BL26" s="176"/>
      <c r="BM26" s="177"/>
      <c r="BN26" s="176"/>
      <c r="BO26" s="178"/>
      <c r="BP26" s="178"/>
      <c r="BS26" s="176"/>
      <c r="BT26" s="177"/>
      <c r="BU26" s="176"/>
      <c r="BV26" s="178"/>
      <c r="BW26" s="178"/>
      <c r="BZ26" s="85"/>
      <c r="CA26" s="114"/>
      <c r="CB26" s="85"/>
      <c r="CC26" s="115"/>
      <c r="CD26" s="115"/>
      <c r="CG26" s="85"/>
      <c r="CH26" s="114"/>
      <c r="CI26" s="85"/>
      <c r="CJ26" s="115"/>
      <c r="CK26" s="115"/>
      <c r="CN26" s="85"/>
      <c r="CO26" s="114"/>
      <c r="CP26" s="85"/>
      <c r="CQ26" s="115"/>
      <c r="CR26" s="115"/>
      <c r="CU26" s="85"/>
      <c r="CV26" s="114"/>
      <c r="CW26" s="85"/>
      <c r="CX26" s="115"/>
      <c r="CY26" s="115"/>
      <c r="DB26" s="85"/>
      <c r="DC26" s="114"/>
      <c r="DD26" s="85"/>
      <c r="DE26" s="115"/>
      <c r="DF26" s="115"/>
    </row>
    <row r="27" spans="1:110" x14ac:dyDescent="0.3">
      <c r="A27" s="103"/>
      <c r="B27" s="179"/>
      <c r="C27" s="180"/>
      <c r="D27" s="181"/>
      <c r="E27" s="180"/>
      <c r="F27" s="103"/>
      <c r="H27" s="103"/>
      <c r="I27" s="179"/>
      <c r="J27" s="180"/>
      <c r="K27" s="181"/>
      <c r="L27" s="180"/>
      <c r="M27" s="103"/>
      <c r="O27" s="103"/>
      <c r="P27" s="179"/>
      <c r="Q27" s="180"/>
      <c r="R27" s="181"/>
      <c r="S27" s="180"/>
      <c r="T27" s="103"/>
      <c r="V27" s="103"/>
      <c r="W27" s="179"/>
      <c r="X27" s="180"/>
      <c r="Y27" s="181"/>
      <c r="Z27" s="180"/>
      <c r="AC27" s="103"/>
      <c r="AD27" s="179"/>
      <c r="AE27" s="180"/>
      <c r="AF27" s="181"/>
      <c r="AG27" s="180"/>
      <c r="AJ27" s="103"/>
      <c r="AK27" s="179"/>
      <c r="AL27" s="180"/>
      <c r="AM27" s="181"/>
      <c r="AN27" s="180"/>
      <c r="AQ27" s="103"/>
      <c r="AR27" s="179"/>
      <c r="AS27" s="180"/>
      <c r="AT27" s="181"/>
      <c r="AU27" s="180"/>
      <c r="AX27" s="103"/>
      <c r="AY27" s="179"/>
      <c r="AZ27" s="180"/>
      <c r="BA27" s="181"/>
      <c r="BB27" s="180"/>
      <c r="BE27" s="103"/>
      <c r="BF27" s="179"/>
      <c r="BG27" s="180"/>
      <c r="BH27" s="181"/>
      <c r="BI27" s="180"/>
      <c r="BL27" s="103"/>
      <c r="BM27" s="179"/>
      <c r="BN27" s="180"/>
      <c r="BO27" s="181"/>
      <c r="BP27" s="180"/>
      <c r="BS27" s="103"/>
      <c r="BT27" s="179"/>
      <c r="BU27" s="180"/>
      <c r="BV27" s="181"/>
      <c r="BW27" s="180"/>
      <c r="BZ27" s="85"/>
      <c r="CA27" s="114"/>
      <c r="CB27" s="115"/>
      <c r="CC27" s="116"/>
      <c r="CD27" s="115"/>
      <c r="CG27" s="85"/>
      <c r="CH27" s="114"/>
      <c r="CI27" s="115"/>
      <c r="CJ27" s="116"/>
      <c r="CK27" s="115"/>
      <c r="CN27" s="85"/>
      <c r="CO27" s="114"/>
      <c r="CP27" s="115"/>
      <c r="CQ27" s="116"/>
      <c r="CR27" s="115"/>
      <c r="CU27" s="85"/>
      <c r="CV27" s="114"/>
      <c r="CW27" s="115"/>
      <c r="CX27" s="116"/>
      <c r="CY27" s="115"/>
      <c r="DB27" s="85"/>
      <c r="DC27" s="114"/>
      <c r="DD27" s="115"/>
      <c r="DE27" s="116"/>
      <c r="DF27" s="115"/>
    </row>
    <row r="28" spans="1:110" x14ac:dyDescent="0.3">
      <c r="A28" s="162" t="s">
        <v>180</v>
      </c>
      <c r="B28" s="100"/>
      <c r="C28" s="101"/>
      <c r="D28" s="102"/>
      <c r="E28" s="102"/>
      <c r="F28" s="103"/>
      <c r="H28" s="162" t="s">
        <v>190</v>
      </c>
      <c r="I28" s="100"/>
      <c r="J28" s="101"/>
      <c r="K28" s="102"/>
      <c r="L28" s="102"/>
      <c r="M28" s="103"/>
      <c r="O28" s="162" t="s">
        <v>198</v>
      </c>
      <c r="P28" s="100"/>
      <c r="Q28" s="101"/>
      <c r="R28" s="102"/>
      <c r="S28" s="102"/>
      <c r="T28" s="103"/>
      <c r="V28" s="162" t="s">
        <v>208</v>
      </c>
      <c r="W28" s="100"/>
      <c r="X28" s="101"/>
      <c r="Y28" s="102"/>
      <c r="Z28" s="102"/>
      <c r="AC28" s="162" t="s">
        <v>214</v>
      </c>
      <c r="AD28" s="100"/>
      <c r="AE28" s="101"/>
      <c r="AF28" s="102"/>
      <c r="AG28" s="102"/>
      <c r="AJ28" s="162" t="s">
        <v>220</v>
      </c>
      <c r="AK28" s="100"/>
      <c r="AL28" s="101"/>
      <c r="AM28" s="102"/>
      <c r="AN28" s="102"/>
      <c r="AQ28" s="162" t="s">
        <v>226</v>
      </c>
      <c r="AR28" s="100"/>
      <c r="AS28" s="101"/>
      <c r="AT28" s="102"/>
      <c r="AU28" s="102"/>
      <c r="AX28" s="162" t="s">
        <v>231</v>
      </c>
      <c r="AY28" s="100"/>
      <c r="AZ28" s="101"/>
      <c r="BA28" s="102"/>
      <c r="BB28" s="102"/>
      <c r="BE28" s="162" t="s">
        <v>238</v>
      </c>
      <c r="BF28" s="100"/>
      <c r="BG28" s="101"/>
      <c r="BH28" s="102"/>
      <c r="BI28" s="102"/>
      <c r="BL28" s="162" t="s">
        <v>243</v>
      </c>
      <c r="BM28" s="100"/>
      <c r="BN28" s="101"/>
      <c r="BO28" s="102"/>
      <c r="BP28" s="102"/>
      <c r="BS28" s="162" t="s">
        <v>251</v>
      </c>
      <c r="BT28" s="100"/>
      <c r="BU28" s="101"/>
      <c r="BV28" s="102"/>
      <c r="BW28" s="102"/>
      <c r="BZ28" s="99" t="s">
        <v>256</v>
      </c>
      <c r="CA28" s="94"/>
      <c r="CB28" s="109"/>
      <c r="CC28" s="87"/>
      <c r="CD28" s="87"/>
      <c r="CG28" s="99" t="s">
        <v>261</v>
      </c>
      <c r="CH28" s="94"/>
      <c r="CI28" s="109"/>
      <c r="CJ28" s="87"/>
      <c r="CK28" s="87"/>
      <c r="CN28" s="99" t="s">
        <v>268</v>
      </c>
      <c r="CO28" s="94"/>
      <c r="CP28" s="109"/>
      <c r="CQ28" s="87"/>
      <c r="CR28" s="87"/>
      <c r="CU28" s="99" t="s">
        <v>274</v>
      </c>
      <c r="CV28" s="94"/>
      <c r="CW28" s="109"/>
      <c r="CX28" s="87"/>
      <c r="CY28" s="87"/>
      <c r="DB28" s="99" t="s">
        <v>274</v>
      </c>
      <c r="DC28" s="94"/>
      <c r="DD28" s="109"/>
      <c r="DE28" s="87"/>
      <c r="DF28" s="87"/>
    </row>
    <row r="29" spans="1:110" x14ac:dyDescent="0.3">
      <c r="A29" s="102"/>
      <c r="B29" s="100"/>
      <c r="C29" s="101"/>
      <c r="D29" s="104"/>
      <c r="E29" s="101"/>
      <c r="F29" s="103"/>
      <c r="H29" s="102"/>
      <c r="I29" s="100"/>
      <c r="J29" s="101"/>
      <c r="K29" s="104"/>
      <c r="L29" s="101"/>
      <c r="M29" s="103"/>
      <c r="O29" s="102"/>
      <c r="P29" s="100"/>
      <c r="Q29" s="101"/>
      <c r="R29" s="104"/>
      <c r="S29" s="101"/>
      <c r="T29" s="103"/>
      <c r="V29" s="102"/>
      <c r="W29" s="100"/>
      <c r="X29" s="101"/>
      <c r="Y29" s="104"/>
      <c r="Z29" s="101"/>
      <c r="AC29" s="102"/>
      <c r="AD29" s="100"/>
      <c r="AE29" s="101"/>
      <c r="AF29" s="104"/>
      <c r="AG29" s="101"/>
      <c r="AJ29" s="102"/>
      <c r="AK29" s="100"/>
      <c r="AL29" s="101"/>
      <c r="AM29" s="104"/>
      <c r="AN29" s="101"/>
      <c r="AQ29" s="102"/>
      <c r="AR29" s="100"/>
      <c r="AS29" s="101"/>
      <c r="AT29" s="104"/>
      <c r="AU29" s="101"/>
      <c r="AX29" s="102"/>
      <c r="AY29" s="100"/>
      <c r="AZ29" s="101"/>
      <c r="BA29" s="104"/>
      <c r="BB29" s="101"/>
      <c r="BE29" s="102"/>
      <c r="BF29" s="100"/>
      <c r="BG29" s="101"/>
      <c r="BH29" s="104"/>
      <c r="BI29" s="101"/>
      <c r="BL29" s="102"/>
      <c r="BM29" s="100"/>
      <c r="BN29" s="101"/>
      <c r="BO29" s="104"/>
      <c r="BP29" s="101"/>
      <c r="BS29" s="102"/>
      <c r="BT29" s="100"/>
      <c r="BU29" s="101"/>
      <c r="BV29" s="104"/>
      <c r="BW29" s="101"/>
      <c r="BZ29" s="102"/>
      <c r="CA29" s="100"/>
      <c r="CB29" s="101"/>
      <c r="CC29" s="104"/>
      <c r="CD29" s="101"/>
      <c r="CG29" s="102"/>
      <c r="CH29" s="100"/>
      <c r="CI29" s="101"/>
      <c r="CJ29" s="104"/>
      <c r="CK29" s="101"/>
      <c r="CN29" s="102"/>
      <c r="CO29" s="100"/>
      <c r="CP29" s="101"/>
      <c r="CQ29" s="104"/>
      <c r="CR29" s="101"/>
      <c r="CU29" s="102"/>
      <c r="CV29" s="100"/>
      <c r="CW29" s="101"/>
      <c r="CX29" s="104"/>
      <c r="CY29" s="101"/>
      <c r="DB29" s="102"/>
      <c r="DC29" s="100"/>
      <c r="DD29" s="101"/>
      <c r="DE29" s="104"/>
      <c r="DF29" s="101"/>
    </row>
    <row r="30" spans="1:110" s="207" customFormat="1" ht="27.6" x14ac:dyDescent="0.3">
      <c r="A30" s="202" t="s">
        <v>23</v>
      </c>
      <c r="B30" s="203" t="s">
        <v>24</v>
      </c>
      <c r="C30" s="204" t="s">
        <v>25</v>
      </c>
      <c r="D30" s="205" t="s">
        <v>26</v>
      </c>
      <c r="E30" s="204" t="s">
        <v>25</v>
      </c>
      <c r="F30" s="206"/>
      <c r="H30" s="202" t="s">
        <v>23</v>
      </c>
      <c r="I30" s="203" t="s">
        <v>24</v>
      </c>
      <c r="J30" s="204" t="s">
        <v>25</v>
      </c>
      <c r="K30" s="205" t="s">
        <v>26</v>
      </c>
      <c r="L30" s="204" t="s">
        <v>25</v>
      </c>
      <c r="M30" s="206"/>
      <c r="O30" s="202" t="s">
        <v>23</v>
      </c>
      <c r="P30" s="203" t="s">
        <v>24</v>
      </c>
      <c r="Q30" s="204" t="s">
        <v>25</v>
      </c>
      <c r="R30" s="205" t="s">
        <v>26</v>
      </c>
      <c r="S30" s="204" t="s">
        <v>25</v>
      </c>
      <c r="T30" s="206"/>
      <c r="V30" s="202" t="s">
        <v>23</v>
      </c>
      <c r="W30" s="203" t="s">
        <v>24</v>
      </c>
      <c r="X30" s="204" t="s">
        <v>25</v>
      </c>
      <c r="Y30" s="205" t="s">
        <v>26</v>
      </c>
      <c r="Z30" s="204" t="s">
        <v>25</v>
      </c>
      <c r="AC30" s="202" t="s">
        <v>23</v>
      </c>
      <c r="AD30" s="203" t="s">
        <v>24</v>
      </c>
      <c r="AE30" s="204" t="s">
        <v>25</v>
      </c>
      <c r="AF30" s="205" t="s">
        <v>26</v>
      </c>
      <c r="AG30" s="204" t="s">
        <v>25</v>
      </c>
      <c r="AJ30" s="202" t="s">
        <v>23</v>
      </c>
      <c r="AK30" s="203" t="s">
        <v>24</v>
      </c>
      <c r="AL30" s="204" t="s">
        <v>25</v>
      </c>
      <c r="AM30" s="205" t="s">
        <v>26</v>
      </c>
      <c r="AN30" s="204" t="s">
        <v>25</v>
      </c>
      <c r="AQ30" s="202" t="s">
        <v>23</v>
      </c>
      <c r="AR30" s="203" t="s">
        <v>24</v>
      </c>
      <c r="AS30" s="204" t="s">
        <v>25</v>
      </c>
      <c r="AT30" s="205" t="s">
        <v>26</v>
      </c>
      <c r="AU30" s="204" t="s">
        <v>25</v>
      </c>
      <c r="AX30" s="202" t="s">
        <v>23</v>
      </c>
      <c r="AY30" s="203" t="s">
        <v>24</v>
      </c>
      <c r="AZ30" s="204" t="s">
        <v>25</v>
      </c>
      <c r="BA30" s="205" t="s">
        <v>26</v>
      </c>
      <c r="BB30" s="204" t="s">
        <v>25</v>
      </c>
      <c r="BE30" s="202" t="s">
        <v>23</v>
      </c>
      <c r="BF30" s="203" t="s">
        <v>24</v>
      </c>
      <c r="BG30" s="204" t="s">
        <v>25</v>
      </c>
      <c r="BH30" s="205" t="s">
        <v>26</v>
      </c>
      <c r="BI30" s="204" t="s">
        <v>25</v>
      </c>
      <c r="BL30" s="202" t="s">
        <v>23</v>
      </c>
      <c r="BM30" s="203" t="s">
        <v>24</v>
      </c>
      <c r="BN30" s="204" t="s">
        <v>25</v>
      </c>
      <c r="BO30" s="205" t="s">
        <v>26</v>
      </c>
      <c r="BP30" s="204" t="s">
        <v>25</v>
      </c>
      <c r="BS30" s="202" t="s">
        <v>23</v>
      </c>
      <c r="BT30" s="203" t="s">
        <v>24</v>
      </c>
      <c r="BU30" s="204" t="s">
        <v>25</v>
      </c>
      <c r="BV30" s="205" t="s">
        <v>26</v>
      </c>
      <c r="BW30" s="204" t="s">
        <v>25</v>
      </c>
      <c r="BZ30" s="105" t="s">
        <v>23</v>
      </c>
      <c r="CA30" s="106" t="s">
        <v>24</v>
      </c>
      <c r="CB30" s="107" t="s">
        <v>25</v>
      </c>
      <c r="CC30" s="108" t="s">
        <v>26</v>
      </c>
      <c r="CD30" s="107" t="s">
        <v>25</v>
      </c>
      <c r="CG30" s="105" t="s">
        <v>23</v>
      </c>
      <c r="CH30" s="106" t="s">
        <v>24</v>
      </c>
      <c r="CI30" s="107" t="s">
        <v>25</v>
      </c>
      <c r="CJ30" s="108" t="s">
        <v>26</v>
      </c>
      <c r="CK30" s="107" t="s">
        <v>25</v>
      </c>
      <c r="CN30" s="105" t="s">
        <v>23</v>
      </c>
      <c r="CO30" s="106" t="s">
        <v>24</v>
      </c>
      <c r="CP30" s="107" t="s">
        <v>25</v>
      </c>
      <c r="CQ30" s="108" t="s">
        <v>26</v>
      </c>
      <c r="CR30" s="107" t="s">
        <v>25</v>
      </c>
      <c r="CU30" s="105" t="s">
        <v>23</v>
      </c>
      <c r="CV30" s="106" t="s">
        <v>24</v>
      </c>
      <c r="CW30" s="107" t="s">
        <v>25</v>
      </c>
      <c r="CX30" s="108" t="s">
        <v>26</v>
      </c>
      <c r="CY30" s="107" t="s">
        <v>25</v>
      </c>
      <c r="DB30" s="105" t="s">
        <v>23</v>
      </c>
      <c r="DC30" s="106" t="s">
        <v>24</v>
      </c>
      <c r="DD30" s="107" t="s">
        <v>25</v>
      </c>
      <c r="DE30" s="108" t="s">
        <v>26</v>
      </c>
      <c r="DF30" s="107" t="s">
        <v>25</v>
      </c>
    </row>
    <row r="31" spans="1:110" x14ac:dyDescent="0.3">
      <c r="A31" s="102"/>
      <c r="B31" s="100"/>
      <c r="C31" s="101"/>
      <c r="D31" s="104"/>
      <c r="E31" s="101"/>
      <c r="F31" s="103"/>
      <c r="H31" s="102"/>
      <c r="I31" s="100"/>
      <c r="J31" s="101"/>
      <c r="K31" s="104"/>
      <c r="L31" s="101"/>
      <c r="M31" s="103"/>
      <c r="O31" s="102"/>
      <c r="P31" s="100"/>
      <c r="Q31" s="101"/>
      <c r="R31" s="104"/>
      <c r="S31" s="101"/>
      <c r="T31" s="103"/>
      <c r="V31" s="102"/>
      <c r="W31" s="100"/>
      <c r="X31" s="101"/>
      <c r="Y31" s="104"/>
      <c r="Z31" s="101"/>
      <c r="AC31" s="102"/>
      <c r="AD31" s="100"/>
      <c r="AE31" s="101"/>
      <c r="AF31" s="104"/>
      <c r="AG31" s="101"/>
      <c r="AJ31" s="102"/>
      <c r="AK31" s="100"/>
      <c r="AL31" s="101"/>
      <c r="AM31" s="104"/>
      <c r="AN31" s="101"/>
      <c r="AQ31" s="102"/>
      <c r="AR31" s="100"/>
      <c r="AS31" s="101"/>
      <c r="AT31" s="104"/>
      <c r="AU31" s="101"/>
      <c r="AX31" s="102"/>
      <c r="AY31" s="100"/>
      <c r="AZ31" s="101"/>
      <c r="BA31" s="104"/>
      <c r="BB31" s="101"/>
      <c r="BE31" s="102"/>
      <c r="BF31" s="100"/>
      <c r="BG31" s="101"/>
      <c r="BH31" s="104"/>
      <c r="BI31" s="101"/>
      <c r="BL31" s="102"/>
      <c r="BM31" s="100"/>
      <c r="BN31" s="101"/>
      <c r="BO31" s="104"/>
      <c r="BP31" s="101"/>
      <c r="BS31" s="102"/>
      <c r="BT31" s="100"/>
      <c r="BU31" s="101"/>
      <c r="BV31" s="104"/>
      <c r="BW31" s="101"/>
      <c r="BZ31" s="102"/>
      <c r="CA31" s="100"/>
      <c r="CB31" s="101"/>
      <c r="CC31" s="104"/>
      <c r="CD31" s="101"/>
      <c r="CG31" s="102"/>
      <c r="CH31" s="100"/>
      <c r="CI31" s="101"/>
      <c r="CJ31" s="104"/>
      <c r="CK31" s="101"/>
      <c r="CN31" s="102"/>
      <c r="CO31" s="100"/>
      <c r="CP31" s="101"/>
      <c r="CQ31" s="104"/>
      <c r="CR31" s="101"/>
      <c r="CU31" s="102"/>
      <c r="CV31" s="100"/>
      <c r="CW31" s="101"/>
      <c r="CX31" s="104"/>
      <c r="CY31" s="101"/>
      <c r="DB31" s="102"/>
      <c r="DC31" s="100"/>
      <c r="DD31" s="101"/>
      <c r="DE31" s="104"/>
      <c r="DF31" s="101"/>
    </row>
    <row r="32" spans="1:110" x14ac:dyDescent="0.3">
      <c r="A32" s="155" t="s">
        <v>27</v>
      </c>
      <c r="B32" s="168">
        <v>47131.98</v>
      </c>
      <c r="C32" s="169">
        <v>1.2768088559577848E-2</v>
      </c>
      <c r="D32" s="170">
        <v>1</v>
      </c>
      <c r="E32" s="169">
        <v>3.2258064516129031E-2</v>
      </c>
      <c r="F32" s="103"/>
      <c r="H32" s="155" t="s">
        <v>27</v>
      </c>
      <c r="I32" s="168">
        <v>87703.97</v>
      </c>
      <c r="J32" s="169">
        <v>2.3795554938135132E-2</v>
      </c>
      <c r="K32" s="170">
        <v>2</v>
      </c>
      <c r="L32" s="169">
        <v>6.4516129032258063E-2</v>
      </c>
      <c r="M32" s="103"/>
      <c r="O32" s="155" t="s">
        <v>27</v>
      </c>
      <c r="P32" s="168">
        <v>128763.83000000002</v>
      </c>
      <c r="Q32" s="169">
        <v>3.6321743178336523E-2</v>
      </c>
      <c r="R32" s="170">
        <v>3</v>
      </c>
      <c r="S32" s="169">
        <v>0.1</v>
      </c>
      <c r="T32" s="103"/>
      <c r="V32" s="155" t="s">
        <v>27</v>
      </c>
      <c r="W32" s="168">
        <v>126909.85</v>
      </c>
      <c r="X32" s="169">
        <v>3.5859232170001414E-2</v>
      </c>
      <c r="Y32" s="170">
        <v>3</v>
      </c>
      <c r="Z32" s="169">
        <v>0.1</v>
      </c>
      <c r="AC32" s="155" t="s">
        <v>27</v>
      </c>
      <c r="AD32" s="168">
        <v>125044.11</v>
      </c>
      <c r="AE32" s="169">
        <v>3.5394573471832412E-2</v>
      </c>
      <c r="AF32" s="170">
        <v>3</v>
      </c>
      <c r="AG32" s="169">
        <v>0.1</v>
      </c>
      <c r="AJ32" s="155" t="s">
        <v>27</v>
      </c>
      <c r="AK32" s="168">
        <v>123165.89000000001</v>
      </c>
      <c r="AL32" s="169">
        <v>3.4931384284042334E-2</v>
      </c>
      <c r="AM32" s="170">
        <v>3</v>
      </c>
      <c r="AN32" s="169">
        <v>0.1</v>
      </c>
      <c r="AQ32" s="155" t="s">
        <v>27</v>
      </c>
      <c r="AR32" s="168">
        <v>121735.07999999999</v>
      </c>
      <c r="AS32" s="169">
        <v>3.4587835052579778E-2</v>
      </c>
      <c r="AT32" s="170">
        <v>3</v>
      </c>
      <c r="AU32" s="169">
        <v>0.1</v>
      </c>
      <c r="AX32" s="155" t="s">
        <v>27</v>
      </c>
      <c r="AY32" s="168">
        <v>119806.26999999999</v>
      </c>
      <c r="AZ32" s="169">
        <v>3.4108944564995948E-2</v>
      </c>
      <c r="BA32" s="170">
        <v>3</v>
      </c>
      <c r="BB32" s="169">
        <v>0.1</v>
      </c>
      <c r="BE32" s="155" t="s">
        <v>27</v>
      </c>
      <c r="BF32" s="168">
        <v>117851.85</v>
      </c>
      <c r="BG32" s="169">
        <v>3.3623850155485684E-2</v>
      </c>
      <c r="BH32" s="170">
        <v>3</v>
      </c>
      <c r="BI32" s="169">
        <v>0.1</v>
      </c>
      <c r="BL32" s="155" t="s">
        <v>27</v>
      </c>
      <c r="BM32" s="168">
        <v>115859.14000000001</v>
      </c>
      <c r="BN32" s="169">
        <v>3.3454844003562065E-2</v>
      </c>
      <c r="BO32" s="170">
        <v>3</v>
      </c>
      <c r="BP32" s="169">
        <v>0.10344827586206896</v>
      </c>
      <c r="BS32" s="155" t="s">
        <v>27</v>
      </c>
      <c r="BT32" s="168">
        <v>238889.34000000003</v>
      </c>
      <c r="BU32" s="169">
        <v>6.9134381068945178E-2</v>
      </c>
      <c r="BV32" s="170">
        <v>4</v>
      </c>
      <c r="BW32" s="169">
        <v>0.13793103448275862</v>
      </c>
      <c r="BZ32" s="87" t="s">
        <v>27</v>
      </c>
      <c r="CA32" s="88">
        <v>189729.86</v>
      </c>
      <c r="CB32" s="109">
        <v>5.5791945907796847E-2</v>
      </c>
      <c r="CC32" s="90">
        <v>3</v>
      </c>
      <c r="CD32" s="109">
        <v>0.10714285714285714</v>
      </c>
      <c r="CG32" s="87" t="s">
        <v>27</v>
      </c>
      <c r="CH32" s="88">
        <v>62643.99</v>
      </c>
      <c r="CI32" s="109">
        <v>1.8803560055624981E-2</v>
      </c>
      <c r="CJ32" s="90">
        <v>2</v>
      </c>
      <c r="CK32" s="109">
        <v>7.407407407407407E-2</v>
      </c>
      <c r="CN32" s="87" t="s">
        <v>27</v>
      </c>
      <c r="CO32" s="88">
        <v>60589.33</v>
      </c>
      <c r="CP32" s="109">
        <v>1.9395199456111494E-2</v>
      </c>
      <c r="CQ32" s="90">
        <v>2</v>
      </c>
      <c r="CR32" s="109">
        <v>7.6923076923076927E-2</v>
      </c>
      <c r="CU32" s="87" t="s">
        <v>27</v>
      </c>
      <c r="CV32" s="88">
        <v>58548.929999999993</v>
      </c>
      <c r="CW32" s="109">
        <v>1.8784552196437293E-2</v>
      </c>
      <c r="CX32" s="90">
        <v>2</v>
      </c>
      <c r="CY32" s="109">
        <v>7.6923076923076927E-2</v>
      </c>
      <c r="DB32" s="87" t="s">
        <v>27</v>
      </c>
      <c r="DC32" s="88">
        <v>0</v>
      </c>
      <c r="DD32" s="109">
        <v>0</v>
      </c>
      <c r="DE32" s="90">
        <v>0</v>
      </c>
      <c r="DF32" s="109">
        <v>0</v>
      </c>
    </row>
    <row r="33" spans="1:110" x14ac:dyDescent="0.3">
      <c r="A33" s="155" t="s">
        <v>28</v>
      </c>
      <c r="B33" s="168">
        <v>950998.55</v>
      </c>
      <c r="C33" s="169">
        <v>0.25762621698537008</v>
      </c>
      <c r="D33" s="170">
        <v>10</v>
      </c>
      <c r="E33" s="169">
        <v>0.32258064516129031</v>
      </c>
      <c r="F33" s="103"/>
      <c r="H33" s="155" t="s">
        <v>28</v>
      </c>
      <c r="I33" s="168">
        <v>907322.68</v>
      </c>
      <c r="J33" s="169">
        <v>0.24617182869322796</v>
      </c>
      <c r="K33" s="170">
        <v>9</v>
      </c>
      <c r="L33" s="169">
        <v>0.29032258064516131</v>
      </c>
      <c r="M33" s="103"/>
      <c r="O33" s="155" t="s">
        <v>28</v>
      </c>
      <c r="P33" s="168">
        <v>728096.32000000007</v>
      </c>
      <c r="Q33" s="169">
        <v>0.20538164750250071</v>
      </c>
      <c r="R33" s="170">
        <v>7</v>
      </c>
      <c r="S33" s="169">
        <v>0.23333333333333334</v>
      </c>
      <c r="T33" s="103"/>
      <c r="V33" s="155" t="s">
        <v>28</v>
      </c>
      <c r="W33" s="168">
        <v>1240329.76</v>
      </c>
      <c r="X33" s="169">
        <v>0.35046352061090713</v>
      </c>
      <c r="Y33" s="170">
        <v>9</v>
      </c>
      <c r="Z33" s="169">
        <v>0.3</v>
      </c>
      <c r="AC33" s="155" t="s">
        <v>28</v>
      </c>
      <c r="AD33" s="168">
        <v>1238883.83</v>
      </c>
      <c r="AE33" s="169">
        <v>0.35067437197961698</v>
      </c>
      <c r="AF33" s="170">
        <v>9</v>
      </c>
      <c r="AG33" s="169">
        <v>0.3</v>
      </c>
      <c r="AJ33" s="155" t="s">
        <v>28</v>
      </c>
      <c r="AK33" s="168">
        <v>1377108.3899999997</v>
      </c>
      <c r="AL33" s="169">
        <v>0.39056513432305673</v>
      </c>
      <c r="AM33" s="170">
        <v>10</v>
      </c>
      <c r="AN33" s="169">
        <v>0.33333333333333331</v>
      </c>
      <c r="AQ33" s="155" t="s">
        <v>28</v>
      </c>
      <c r="AR33" s="168">
        <v>1375699.76</v>
      </c>
      <c r="AS33" s="169">
        <v>0.39086906075679745</v>
      </c>
      <c r="AT33" s="170">
        <v>10</v>
      </c>
      <c r="AU33" s="169">
        <v>0.33333333333333331</v>
      </c>
      <c r="AX33" s="155" t="s">
        <v>28</v>
      </c>
      <c r="AY33" s="168">
        <v>1374280.0999999999</v>
      </c>
      <c r="AZ33" s="169">
        <v>0.39125868577393391</v>
      </c>
      <c r="BA33" s="170">
        <v>10</v>
      </c>
      <c r="BB33" s="169">
        <v>0.33333333333333331</v>
      </c>
      <c r="BE33" s="155" t="s">
        <v>28</v>
      </c>
      <c r="BF33" s="168">
        <v>1372843.15</v>
      </c>
      <c r="BG33" s="169">
        <v>0.39168050703136992</v>
      </c>
      <c r="BH33" s="170">
        <v>10</v>
      </c>
      <c r="BI33" s="169">
        <v>0.33333333333333331</v>
      </c>
      <c r="BL33" s="155" t="s">
        <v>28</v>
      </c>
      <c r="BM33" s="168">
        <v>1337114.1299999999</v>
      </c>
      <c r="BN33" s="169">
        <v>0.38609767545407814</v>
      </c>
      <c r="BO33" s="170">
        <v>9</v>
      </c>
      <c r="BP33" s="169">
        <v>0.31034482758620691</v>
      </c>
      <c r="BS33" s="155" t="s">
        <v>28</v>
      </c>
      <c r="BT33" s="168">
        <v>1323249.1000000001</v>
      </c>
      <c r="BU33" s="169">
        <v>0.38294721534472292</v>
      </c>
      <c r="BV33" s="170">
        <v>9</v>
      </c>
      <c r="BW33" s="169">
        <v>0.31034482758620691</v>
      </c>
      <c r="BZ33" s="87" t="s">
        <v>28</v>
      </c>
      <c r="CA33" s="88">
        <v>1319471.71</v>
      </c>
      <c r="CB33" s="109">
        <v>0.38800373473731659</v>
      </c>
      <c r="CC33" s="90">
        <v>9</v>
      </c>
      <c r="CD33" s="109">
        <v>0.32142857142857145</v>
      </c>
      <c r="CG33" s="87" t="s">
        <v>28</v>
      </c>
      <c r="CH33" s="88">
        <v>1507551.0799999996</v>
      </c>
      <c r="CI33" s="109">
        <v>0.45251471481465805</v>
      </c>
      <c r="CJ33" s="90">
        <v>11</v>
      </c>
      <c r="CK33" s="109">
        <v>0.40740740740740738</v>
      </c>
      <c r="CN33" s="87" t="s">
        <v>28</v>
      </c>
      <c r="CO33" s="88">
        <v>1502861.2199999997</v>
      </c>
      <c r="CP33" s="109">
        <v>0.48107964086671778</v>
      </c>
      <c r="CQ33" s="90">
        <v>11</v>
      </c>
      <c r="CR33" s="109">
        <v>0.42307692307692307</v>
      </c>
      <c r="CU33" s="87" t="s">
        <v>28</v>
      </c>
      <c r="CV33" s="88">
        <v>1498296.4000000004</v>
      </c>
      <c r="CW33" s="109">
        <v>0.48070608517583668</v>
      </c>
      <c r="CX33" s="90">
        <v>11</v>
      </c>
      <c r="CY33" s="109">
        <v>0.42307692307692307</v>
      </c>
      <c r="DB33" s="87" t="s">
        <v>28</v>
      </c>
      <c r="DC33" s="88">
        <v>0</v>
      </c>
      <c r="DD33" s="109">
        <v>0</v>
      </c>
      <c r="DE33" s="90">
        <v>0</v>
      </c>
      <c r="DF33" s="109">
        <v>0</v>
      </c>
    </row>
    <row r="34" spans="1:110" x14ac:dyDescent="0.3">
      <c r="A34" s="155" t="s">
        <v>29</v>
      </c>
      <c r="B34" s="168">
        <v>653226.46</v>
      </c>
      <c r="C34" s="169">
        <v>0.17695953555822472</v>
      </c>
      <c r="D34" s="170">
        <v>3</v>
      </c>
      <c r="E34" s="169">
        <v>9.6774193548387094E-2</v>
      </c>
      <c r="F34" s="103"/>
      <c r="H34" s="155" t="s">
        <v>29</v>
      </c>
      <c r="I34" s="168">
        <v>653226.46</v>
      </c>
      <c r="J34" s="169">
        <v>0.17723127146893727</v>
      </c>
      <c r="K34" s="170">
        <v>3</v>
      </c>
      <c r="L34" s="169">
        <v>9.6774193548387094E-2</v>
      </c>
      <c r="M34" s="103"/>
      <c r="O34" s="155" t="s">
        <v>29</v>
      </c>
      <c r="P34" s="168">
        <v>653226.46</v>
      </c>
      <c r="Q34" s="169">
        <v>0.18426233296581743</v>
      </c>
      <c r="R34" s="170">
        <v>3</v>
      </c>
      <c r="S34" s="169">
        <v>0.1</v>
      </c>
      <c r="T34" s="103"/>
      <c r="V34" s="155" t="s">
        <v>29</v>
      </c>
      <c r="W34" s="168">
        <v>139660.07</v>
      </c>
      <c r="X34" s="169">
        <v>3.9461892634879397E-2</v>
      </c>
      <c r="Y34" s="170">
        <v>1</v>
      </c>
      <c r="Z34" s="169">
        <v>3.3333333333333333E-2</v>
      </c>
      <c r="AC34" s="155" t="s">
        <v>29</v>
      </c>
      <c r="AD34" s="168">
        <v>271709.24</v>
      </c>
      <c r="AE34" s="169">
        <v>7.6909121574424782E-2</v>
      </c>
      <c r="AF34" s="170">
        <v>2</v>
      </c>
      <c r="AG34" s="169">
        <v>6.6666666666666666E-2</v>
      </c>
      <c r="AJ34" s="155" t="s">
        <v>29</v>
      </c>
      <c r="AK34" s="168">
        <v>132049.17000000001</v>
      </c>
      <c r="AL34" s="169">
        <v>3.745079341089351E-2</v>
      </c>
      <c r="AM34" s="170">
        <v>1</v>
      </c>
      <c r="AN34" s="169">
        <v>3.3333333333333333E-2</v>
      </c>
      <c r="AQ34" s="155" t="s">
        <v>29</v>
      </c>
      <c r="AR34" s="168">
        <v>132049.17000000001</v>
      </c>
      <c r="AS34" s="169">
        <v>3.7518313626524642E-2</v>
      </c>
      <c r="AT34" s="170">
        <v>1</v>
      </c>
      <c r="AU34" s="169">
        <v>3.3333333333333333E-2</v>
      </c>
      <c r="AX34" s="155" t="s">
        <v>29</v>
      </c>
      <c r="AY34" s="168">
        <v>628357.42000000004</v>
      </c>
      <c r="AZ34" s="169">
        <v>0.17889387930851933</v>
      </c>
      <c r="BA34" s="170">
        <v>5</v>
      </c>
      <c r="BB34" s="169">
        <v>0.16666666666666666</v>
      </c>
      <c r="BE34" s="155" t="s">
        <v>29</v>
      </c>
      <c r="BF34" s="168">
        <v>707363.33</v>
      </c>
      <c r="BG34" s="169">
        <v>0.20181506368720872</v>
      </c>
      <c r="BH34" s="170">
        <v>6</v>
      </c>
      <c r="BI34" s="169">
        <v>0.2</v>
      </c>
      <c r="BL34" s="155" t="s">
        <v>29</v>
      </c>
      <c r="BM34" s="168">
        <v>622067.54</v>
      </c>
      <c r="BN34" s="169">
        <v>0.17962477980053715</v>
      </c>
      <c r="BO34" s="170">
        <v>5</v>
      </c>
      <c r="BP34" s="169">
        <v>0.17241379310344829</v>
      </c>
      <c r="BS34" s="155" t="s">
        <v>29</v>
      </c>
      <c r="BT34" s="168">
        <v>675543.76</v>
      </c>
      <c r="BU34" s="169">
        <v>0.19550181574693973</v>
      </c>
      <c r="BV34" s="170">
        <v>6</v>
      </c>
      <c r="BW34" s="169">
        <v>0.20689655172413793</v>
      </c>
      <c r="BZ34" s="87" t="s">
        <v>29</v>
      </c>
      <c r="CA34" s="88">
        <v>674637.18</v>
      </c>
      <c r="CB34" s="109">
        <v>0.19838374968467593</v>
      </c>
      <c r="CC34" s="90">
        <v>6</v>
      </c>
      <c r="CD34" s="109">
        <v>0.21428571428571427</v>
      </c>
      <c r="CG34" s="87" t="s">
        <v>29</v>
      </c>
      <c r="CH34" s="88">
        <v>607212.65</v>
      </c>
      <c r="CI34" s="109">
        <v>0.18226424483514209</v>
      </c>
      <c r="CJ34" s="90">
        <v>5</v>
      </c>
      <c r="CK34" s="109">
        <v>0.18518518518518517</v>
      </c>
      <c r="CN34" s="87" t="s">
        <v>29</v>
      </c>
      <c r="CO34" s="88">
        <v>607212.65</v>
      </c>
      <c r="CP34" s="109">
        <v>0.19437433057972447</v>
      </c>
      <c r="CQ34" s="90">
        <v>5</v>
      </c>
      <c r="CR34" s="109">
        <v>0.19230769230769232</v>
      </c>
      <c r="CU34" s="87" t="s">
        <v>29</v>
      </c>
      <c r="CV34" s="88">
        <v>607212.65</v>
      </c>
      <c r="CW34" s="109">
        <v>0.19481513527680203</v>
      </c>
      <c r="CX34" s="90">
        <v>5</v>
      </c>
      <c r="CY34" s="109">
        <v>0.19230769230769232</v>
      </c>
      <c r="DB34" s="87" t="s">
        <v>29</v>
      </c>
      <c r="DC34" s="88">
        <v>0</v>
      </c>
      <c r="DD34" s="109">
        <v>0</v>
      </c>
      <c r="DE34" s="90">
        <v>0</v>
      </c>
      <c r="DF34" s="109">
        <v>0</v>
      </c>
    </row>
    <row r="35" spans="1:110" x14ac:dyDescent="0.3">
      <c r="A35" s="155" t="s">
        <v>30</v>
      </c>
      <c r="B35" s="168">
        <v>205755.96000000002</v>
      </c>
      <c r="C35" s="169">
        <v>5.5739443132687347E-2</v>
      </c>
      <c r="D35" s="170">
        <v>2</v>
      </c>
      <c r="E35" s="169">
        <v>6.4516129032258063E-2</v>
      </c>
      <c r="F35" s="103"/>
      <c r="H35" s="155" t="s">
        <v>30</v>
      </c>
      <c r="I35" s="168">
        <v>287879.62</v>
      </c>
      <c r="J35" s="169">
        <v>7.8106559067730522E-2</v>
      </c>
      <c r="K35" s="170">
        <v>3</v>
      </c>
      <c r="L35" s="169">
        <v>9.6774193548387094E-2</v>
      </c>
      <c r="M35" s="103"/>
      <c r="O35" s="155" t="s">
        <v>30</v>
      </c>
      <c r="P35" s="168">
        <v>205755.96000000002</v>
      </c>
      <c r="Q35" s="169">
        <v>5.8039708329055473E-2</v>
      </c>
      <c r="R35" s="170">
        <v>2</v>
      </c>
      <c r="S35" s="169">
        <v>6.6666666666666666E-2</v>
      </c>
      <c r="T35" s="103"/>
      <c r="V35" s="155" t="s">
        <v>30</v>
      </c>
      <c r="W35" s="168">
        <v>680919.44000000006</v>
      </c>
      <c r="X35" s="169">
        <v>0.19239837008732852</v>
      </c>
      <c r="Y35" s="170">
        <v>6</v>
      </c>
      <c r="Z35" s="169">
        <v>0.2</v>
      </c>
      <c r="AC35" s="155" t="s">
        <v>30</v>
      </c>
      <c r="AD35" s="168">
        <v>773777.41</v>
      </c>
      <c r="AE35" s="169">
        <v>0.21902288231800118</v>
      </c>
      <c r="AF35" s="170">
        <v>6</v>
      </c>
      <c r="AG35" s="169">
        <v>0.2</v>
      </c>
      <c r="AJ35" s="155" t="s">
        <v>30</v>
      </c>
      <c r="AK35" s="168">
        <v>1062950.6600000001</v>
      </c>
      <c r="AL35" s="169">
        <v>0.30146607944323245</v>
      </c>
      <c r="AM35" s="170">
        <v>8</v>
      </c>
      <c r="AN35" s="169">
        <v>0.26666666666666666</v>
      </c>
      <c r="AQ35" s="155" t="s">
        <v>30</v>
      </c>
      <c r="AR35" s="168">
        <v>1059894.6100000001</v>
      </c>
      <c r="AS35" s="169">
        <v>0.30114129751094248</v>
      </c>
      <c r="AT35" s="170">
        <v>8</v>
      </c>
      <c r="AU35" s="169">
        <v>0.26666666666666666</v>
      </c>
      <c r="AX35" s="155" t="s">
        <v>30</v>
      </c>
      <c r="AY35" s="168">
        <v>560251.49</v>
      </c>
      <c r="AZ35" s="169">
        <v>0.15950406447731311</v>
      </c>
      <c r="BA35" s="170">
        <v>4</v>
      </c>
      <c r="BB35" s="169">
        <v>0.13333333333333333</v>
      </c>
      <c r="BE35" s="155" t="s">
        <v>30</v>
      </c>
      <c r="BF35" s="168">
        <v>576934.71</v>
      </c>
      <c r="BG35" s="169">
        <v>0.16460298449738878</v>
      </c>
      <c r="BH35" s="170">
        <v>4</v>
      </c>
      <c r="BI35" s="169">
        <v>0.13333333333333333</v>
      </c>
      <c r="BL35" s="155" t="s">
        <v>30</v>
      </c>
      <c r="BM35" s="168">
        <v>658694.55000000005</v>
      </c>
      <c r="BN35" s="169">
        <v>0.19020099248316977</v>
      </c>
      <c r="BO35" s="170">
        <v>5</v>
      </c>
      <c r="BP35" s="169">
        <v>0.17241379310344829</v>
      </c>
      <c r="BS35" s="155" t="s">
        <v>30</v>
      </c>
      <c r="BT35" s="168">
        <v>689414.1399999999</v>
      </c>
      <c r="BU35" s="169">
        <v>0.19951589245915746</v>
      </c>
      <c r="BV35" s="170">
        <v>4</v>
      </c>
      <c r="BW35" s="169">
        <v>0.13793103448275862</v>
      </c>
      <c r="BZ35" s="87" t="s">
        <v>30</v>
      </c>
      <c r="CA35" s="88">
        <v>689290.42999999993</v>
      </c>
      <c r="CB35" s="109">
        <v>0.20269268308806018</v>
      </c>
      <c r="CC35" s="90">
        <v>4</v>
      </c>
      <c r="CD35" s="109">
        <v>0.14285714285714285</v>
      </c>
      <c r="CG35" s="87" t="s">
        <v>30</v>
      </c>
      <c r="CH35" s="88">
        <v>589818.41999999993</v>
      </c>
      <c r="CI35" s="109">
        <v>0.17704309834644691</v>
      </c>
      <c r="CJ35" s="90">
        <v>3</v>
      </c>
      <c r="CK35" s="109">
        <v>0.1111111111111111</v>
      </c>
      <c r="CN35" s="87" t="s">
        <v>30</v>
      </c>
      <c r="CO35" s="88">
        <v>389001.04000000004</v>
      </c>
      <c r="CP35" s="109">
        <v>0.12452279567103326</v>
      </c>
      <c r="CQ35" s="90">
        <v>2</v>
      </c>
      <c r="CR35" s="109">
        <v>7.6923076923076927E-2</v>
      </c>
      <c r="CU35" s="87" t="s">
        <v>30</v>
      </c>
      <c r="CV35" s="88">
        <v>487825.16000000003</v>
      </c>
      <c r="CW35" s="109">
        <v>0.15651143719885874</v>
      </c>
      <c r="CX35" s="90">
        <v>3</v>
      </c>
      <c r="CY35" s="109">
        <v>0.11538461538461539</v>
      </c>
      <c r="DB35" s="87" t="s">
        <v>30</v>
      </c>
      <c r="DC35" s="88">
        <v>0</v>
      </c>
      <c r="DD35" s="109">
        <v>0</v>
      </c>
      <c r="DE35" s="90">
        <v>0</v>
      </c>
      <c r="DF35" s="109">
        <v>0</v>
      </c>
    </row>
    <row r="36" spans="1:110" x14ac:dyDescent="0.3">
      <c r="A36" s="155" t="s">
        <v>31</v>
      </c>
      <c r="B36" s="168">
        <v>475163.48</v>
      </c>
      <c r="C36" s="169">
        <v>0.12872214137655996</v>
      </c>
      <c r="D36" s="170">
        <v>4</v>
      </c>
      <c r="E36" s="169">
        <v>0.12903225806451613</v>
      </c>
      <c r="F36" s="103"/>
      <c r="H36" s="155" t="s">
        <v>31</v>
      </c>
      <c r="I36" s="168">
        <v>393039.81999999995</v>
      </c>
      <c r="J36" s="169">
        <v>0.10663828136496833</v>
      </c>
      <c r="K36" s="170">
        <v>3</v>
      </c>
      <c r="L36" s="169">
        <v>9.6774193548387094E-2</v>
      </c>
      <c r="M36" s="103"/>
      <c r="O36" s="155" t="s">
        <v>31</v>
      </c>
      <c r="P36" s="168">
        <v>700202.42</v>
      </c>
      <c r="Q36" s="169">
        <v>0.19751332708952293</v>
      </c>
      <c r="R36" s="170">
        <v>5</v>
      </c>
      <c r="S36" s="169">
        <v>0.16666666666666666</v>
      </c>
      <c r="T36" s="103"/>
      <c r="V36" s="155" t="s">
        <v>31</v>
      </c>
      <c r="W36" s="168">
        <v>720205.63</v>
      </c>
      <c r="X36" s="169">
        <v>0.20349894745216493</v>
      </c>
      <c r="Y36" s="170">
        <v>4</v>
      </c>
      <c r="Z36" s="169">
        <v>0.13333333333333333</v>
      </c>
      <c r="AC36" s="155" t="s">
        <v>31</v>
      </c>
      <c r="AD36" s="168">
        <v>591908.09</v>
      </c>
      <c r="AE36" s="169">
        <v>0.16754355227189022</v>
      </c>
      <c r="AF36" s="170">
        <v>4</v>
      </c>
      <c r="AG36" s="169">
        <v>0.13333333333333333</v>
      </c>
      <c r="AJ36" s="155" t="s">
        <v>31</v>
      </c>
      <c r="AK36" s="168">
        <v>299575.37</v>
      </c>
      <c r="AL36" s="169">
        <v>8.4963315504837961E-2</v>
      </c>
      <c r="AM36" s="170">
        <v>2</v>
      </c>
      <c r="AN36" s="169">
        <v>6.6666666666666666E-2</v>
      </c>
      <c r="AQ36" s="155" t="s">
        <v>31</v>
      </c>
      <c r="AR36" s="168">
        <v>299575.37</v>
      </c>
      <c r="AS36" s="169">
        <v>8.5116496275153872E-2</v>
      </c>
      <c r="AT36" s="170">
        <v>2</v>
      </c>
      <c r="AU36" s="169">
        <v>6.6666666666666666E-2</v>
      </c>
      <c r="AX36" s="155" t="s">
        <v>31</v>
      </c>
      <c r="AY36" s="168">
        <v>384580.75</v>
      </c>
      <c r="AZ36" s="169">
        <v>0.10949045890932559</v>
      </c>
      <c r="BA36" s="170">
        <v>3</v>
      </c>
      <c r="BB36" s="169">
        <v>0.1</v>
      </c>
      <c r="BE36" s="155" t="s">
        <v>31</v>
      </c>
      <c r="BF36" s="168">
        <v>354600.75</v>
      </c>
      <c r="BG36" s="169">
        <v>0.10116975238846773</v>
      </c>
      <c r="BH36" s="170">
        <v>3</v>
      </c>
      <c r="BI36" s="169">
        <v>0.1</v>
      </c>
      <c r="BL36" s="155" t="s">
        <v>31</v>
      </c>
      <c r="BM36" s="168">
        <v>354600.75</v>
      </c>
      <c r="BN36" s="169">
        <v>0.10239254990841559</v>
      </c>
      <c r="BO36" s="170">
        <v>3</v>
      </c>
      <c r="BP36" s="169">
        <v>0.10344827586206896</v>
      </c>
      <c r="BS36" s="155" t="s">
        <v>31</v>
      </c>
      <c r="BT36" s="168">
        <v>154124.57</v>
      </c>
      <c r="BU36" s="169">
        <v>4.4603525441810482E-2</v>
      </c>
      <c r="BV36" s="170">
        <v>2</v>
      </c>
      <c r="BW36" s="169">
        <v>6.8965517241379309E-2</v>
      </c>
      <c r="BZ36" s="87" t="s">
        <v>31</v>
      </c>
      <c r="CA36" s="88">
        <v>154124.57</v>
      </c>
      <c r="CB36" s="109">
        <v>4.5321857468837268E-2</v>
      </c>
      <c r="CC36" s="90">
        <v>2</v>
      </c>
      <c r="CD36" s="109">
        <v>7.1428571428571425E-2</v>
      </c>
      <c r="CG36" s="87" t="s">
        <v>31</v>
      </c>
      <c r="CH36" s="88">
        <v>253223.76</v>
      </c>
      <c r="CI36" s="109">
        <v>7.6009018242151671E-2</v>
      </c>
      <c r="CJ36" s="90">
        <v>3</v>
      </c>
      <c r="CK36" s="109">
        <v>0.1111111111111111</v>
      </c>
      <c r="CN36" s="87" t="s">
        <v>31</v>
      </c>
      <c r="CO36" s="88">
        <v>253223.76</v>
      </c>
      <c r="CP36" s="109">
        <v>8.1059244791558308E-2</v>
      </c>
      <c r="CQ36" s="90">
        <v>3</v>
      </c>
      <c r="CR36" s="109">
        <v>0.11538461538461539</v>
      </c>
      <c r="CU36" s="87" t="s">
        <v>31</v>
      </c>
      <c r="CV36" s="88">
        <v>153936.39000000001</v>
      </c>
      <c r="CW36" s="109">
        <v>4.9388198091513007E-2</v>
      </c>
      <c r="CX36" s="90">
        <v>2</v>
      </c>
      <c r="CY36" s="109">
        <v>7.6923076923076927E-2</v>
      </c>
      <c r="DB36" s="87" t="s">
        <v>31</v>
      </c>
      <c r="DC36" s="88">
        <v>0</v>
      </c>
      <c r="DD36" s="109">
        <v>0</v>
      </c>
      <c r="DE36" s="90">
        <v>0</v>
      </c>
      <c r="DF36" s="109">
        <v>0</v>
      </c>
    </row>
    <row r="37" spans="1:110" x14ac:dyDescent="0.3">
      <c r="A37" s="155" t="s">
        <v>32</v>
      </c>
      <c r="B37" s="168">
        <v>727174.28</v>
      </c>
      <c r="C37" s="169">
        <v>0.19699205518816013</v>
      </c>
      <c r="D37" s="170">
        <v>4</v>
      </c>
      <c r="E37" s="169">
        <v>0.12903225806451613</v>
      </c>
      <c r="F37" s="103"/>
      <c r="H37" s="155" t="s">
        <v>32</v>
      </c>
      <c r="I37" s="168">
        <v>823967.90999999992</v>
      </c>
      <c r="J37" s="169">
        <v>0.22355628450645257</v>
      </c>
      <c r="K37" s="170">
        <v>5</v>
      </c>
      <c r="L37" s="169">
        <v>0.16129032258064516</v>
      </c>
      <c r="M37" s="103"/>
      <c r="O37" s="155" t="s">
        <v>32</v>
      </c>
      <c r="P37" s="168">
        <v>596606.13</v>
      </c>
      <c r="Q37" s="169">
        <v>0.16829085180583128</v>
      </c>
      <c r="R37" s="170">
        <v>4</v>
      </c>
      <c r="S37" s="169">
        <v>0.13333333333333333</v>
      </c>
      <c r="T37" s="103"/>
      <c r="V37" s="155" t="s">
        <v>32</v>
      </c>
      <c r="W37" s="168">
        <v>253223.76</v>
      </c>
      <c r="X37" s="169">
        <v>7.155007748256513E-2</v>
      </c>
      <c r="Y37" s="170">
        <v>3</v>
      </c>
      <c r="Z37" s="169">
        <v>0.1</v>
      </c>
      <c r="AC37" s="155" t="s">
        <v>32</v>
      </c>
      <c r="AD37" s="168">
        <v>154124.57</v>
      </c>
      <c r="AE37" s="169">
        <v>4.3625992593170348E-2</v>
      </c>
      <c r="AF37" s="170">
        <v>2</v>
      </c>
      <c r="AG37" s="169">
        <v>6.6666666666666666E-2</v>
      </c>
      <c r="AJ37" s="155" t="s">
        <v>32</v>
      </c>
      <c r="AK37" s="168">
        <v>154124.57</v>
      </c>
      <c r="AL37" s="169">
        <v>4.3711652489847493E-2</v>
      </c>
      <c r="AM37" s="170">
        <v>2</v>
      </c>
      <c r="AN37" s="169">
        <v>6.6666666666666666E-2</v>
      </c>
      <c r="AQ37" s="155" t="s">
        <v>32</v>
      </c>
      <c r="AR37" s="168">
        <v>154124.57</v>
      </c>
      <c r="AS37" s="169">
        <v>4.3790460438435548E-2</v>
      </c>
      <c r="AT37" s="170">
        <v>2</v>
      </c>
      <c r="AU37" s="169">
        <v>6.6666666666666666E-2</v>
      </c>
      <c r="AX37" s="155" t="s">
        <v>32</v>
      </c>
      <c r="AY37" s="168">
        <v>69119.19</v>
      </c>
      <c r="AZ37" s="169">
        <v>1.967829079469232E-2</v>
      </c>
      <c r="BA37" s="170">
        <v>1</v>
      </c>
      <c r="BB37" s="169">
        <v>3.3333333333333333E-2</v>
      </c>
      <c r="BE37" s="155" t="s">
        <v>32</v>
      </c>
      <c r="BF37" s="168">
        <v>73968.820000000007</v>
      </c>
      <c r="BG37" s="169">
        <v>2.1103754585592785E-2</v>
      </c>
      <c r="BH37" s="170">
        <v>1</v>
      </c>
      <c r="BI37" s="169">
        <v>3.3333333333333333E-2</v>
      </c>
      <c r="BL37" s="155" t="s">
        <v>32</v>
      </c>
      <c r="BM37" s="168">
        <v>0</v>
      </c>
      <c r="BN37" s="169">
        <v>0</v>
      </c>
      <c r="BO37" s="170">
        <v>0</v>
      </c>
      <c r="BP37" s="169">
        <v>0</v>
      </c>
      <c r="BS37" s="155" t="s">
        <v>32</v>
      </c>
      <c r="BT37" s="168">
        <v>0</v>
      </c>
      <c r="BU37" s="169">
        <v>0</v>
      </c>
      <c r="BV37" s="170">
        <v>0</v>
      </c>
      <c r="BW37" s="169">
        <v>0</v>
      </c>
      <c r="BZ37" s="87" t="s">
        <v>32</v>
      </c>
      <c r="CA37" s="88">
        <v>215698.73</v>
      </c>
      <c r="CB37" s="109">
        <v>6.3428349530961964E-2</v>
      </c>
      <c r="CC37" s="90">
        <v>2</v>
      </c>
      <c r="CD37" s="109">
        <v>7.1428571428571425E-2</v>
      </c>
      <c r="CG37" s="87" t="s">
        <v>32</v>
      </c>
      <c r="CH37" s="88">
        <v>215298.73</v>
      </c>
      <c r="CI37" s="109">
        <v>6.4625235388978061E-2</v>
      </c>
      <c r="CJ37" s="90">
        <v>2</v>
      </c>
      <c r="CK37" s="109">
        <v>7.407407407407407E-2</v>
      </c>
      <c r="CN37" s="87" t="s">
        <v>32</v>
      </c>
      <c r="CO37" s="88">
        <v>215298.73</v>
      </c>
      <c r="CP37" s="109">
        <v>6.8919095342323392E-2</v>
      </c>
      <c r="CQ37" s="90">
        <v>2</v>
      </c>
      <c r="CR37" s="109">
        <v>7.6923076923076927E-2</v>
      </c>
      <c r="CU37" s="87" t="s">
        <v>32</v>
      </c>
      <c r="CV37" s="88">
        <v>215298.73</v>
      </c>
      <c r="CW37" s="109">
        <v>6.9075390985141163E-2</v>
      </c>
      <c r="CX37" s="90">
        <v>2</v>
      </c>
      <c r="CY37" s="109">
        <v>7.6923076923076927E-2</v>
      </c>
      <c r="DB37" s="87" t="s">
        <v>32</v>
      </c>
      <c r="DC37" s="88">
        <v>0</v>
      </c>
      <c r="DD37" s="109">
        <v>0</v>
      </c>
      <c r="DE37" s="90">
        <v>0</v>
      </c>
      <c r="DF37" s="109">
        <v>0</v>
      </c>
    </row>
    <row r="38" spans="1:110" x14ac:dyDescent="0.3">
      <c r="A38" s="155" t="s">
        <v>33</v>
      </c>
      <c r="B38" s="168">
        <v>327192.58</v>
      </c>
      <c r="C38" s="169">
        <v>8.8636714126517913E-2</v>
      </c>
      <c r="D38" s="170">
        <v>4</v>
      </c>
      <c r="E38" s="169">
        <v>0.12903225806451613</v>
      </c>
      <c r="F38" s="103"/>
      <c r="H38" s="155" t="s">
        <v>33</v>
      </c>
      <c r="I38" s="168">
        <v>228093.39</v>
      </c>
      <c r="J38" s="169">
        <v>6.1885554243103054E-2</v>
      </c>
      <c r="K38" s="170">
        <v>3</v>
      </c>
      <c r="L38" s="169">
        <v>9.6774193548387094E-2</v>
      </c>
      <c r="M38" s="103"/>
      <c r="O38" s="155" t="s">
        <v>33</v>
      </c>
      <c r="P38" s="168">
        <v>228093.39</v>
      </c>
      <c r="Q38" s="169">
        <v>6.4340657871516813E-2</v>
      </c>
      <c r="R38" s="170">
        <v>3</v>
      </c>
      <c r="S38" s="169">
        <v>0.1</v>
      </c>
      <c r="T38" s="103"/>
      <c r="V38" s="155" t="s">
        <v>33</v>
      </c>
      <c r="W38" s="168">
        <v>73968.820000000007</v>
      </c>
      <c r="X38" s="169">
        <v>2.0900387871556417E-2</v>
      </c>
      <c r="Y38" s="170">
        <v>1</v>
      </c>
      <c r="Z38" s="169">
        <v>3.3333333333333333E-2</v>
      </c>
      <c r="AC38" s="155" t="s">
        <v>33</v>
      </c>
      <c r="AD38" s="168">
        <v>73968.820000000007</v>
      </c>
      <c r="AE38" s="169">
        <v>2.093737029368874E-2</v>
      </c>
      <c r="AF38" s="170">
        <v>1</v>
      </c>
      <c r="AG38" s="169">
        <v>3.3333333333333333E-2</v>
      </c>
      <c r="AJ38" s="155" t="s">
        <v>33</v>
      </c>
      <c r="AK38" s="168">
        <v>73968.820000000007</v>
      </c>
      <c r="AL38" s="169">
        <v>2.097848094514769E-2</v>
      </c>
      <c r="AM38" s="170">
        <v>1</v>
      </c>
      <c r="AN38" s="169">
        <v>3.3333333333333333E-2</v>
      </c>
      <c r="AQ38" s="155" t="s">
        <v>33</v>
      </c>
      <c r="AR38" s="168">
        <v>73968.820000000007</v>
      </c>
      <c r="AS38" s="169">
        <v>2.1016303149379495E-2</v>
      </c>
      <c r="AT38" s="170">
        <v>1</v>
      </c>
      <c r="AU38" s="169">
        <v>3.3333333333333333E-2</v>
      </c>
      <c r="AX38" s="155" t="s">
        <v>33</v>
      </c>
      <c r="AY38" s="168">
        <v>215998.73</v>
      </c>
      <c r="AZ38" s="169">
        <v>6.1495017812335934E-2</v>
      </c>
      <c r="BA38" s="170">
        <v>2</v>
      </c>
      <c r="BB38" s="169">
        <v>6.6666666666666666E-2</v>
      </c>
      <c r="BE38" s="155" t="s">
        <v>33</v>
      </c>
      <c r="BF38" s="168">
        <v>141929.91</v>
      </c>
      <c r="BG38" s="169">
        <v>4.0493467233832729E-2</v>
      </c>
      <c r="BH38" s="170">
        <v>1</v>
      </c>
      <c r="BI38" s="169">
        <v>3.3333333333333333E-2</v>
      </c>
      <c r="BL38" s="155" t="s">
        <v>33</v>
      </c>
      <c r="BM38" s="168">
        <v>279066.17000000004</v>
      </c>
      <c r="BN38" s="169">
        <v>8.0581602660105472E-2</v>
      </c>
      <c r="BO38" s="170">
        <v>3</v>
      </c>
      <c r="BP38" s="169">
        <v>0.10344827586206896</v>
      </c>
      <c r="BS38" s="155" t="s">
        <v>33</v>
      </c>
      <c r="BT38" s="168">
        <v>278466.17000000004</v>
      </c>
      <c r="BU38" s="169">
        <v>8.0587883543023181E-2</v>
      </c>
      <c r="BV38" s="170">
        <v>3</v>
      </c>
      <c r="BW38" s="169">
        <v>0.10344827586206896</v>
      </c>
      <c r="BZ38" s="87" t="s">
        <v>33</v>
      </c>
      <c r="CA38" s="88">
        <v>157715.07</v>
      </c>
      <c r="CB38" s="109">
        <v>4.6377679582351422E-2</v>
      </c>
      <c r="CC38" s="90">
        <v>2</v>
      </c>
      <c r="CD38" s="109">
        <v>7.1428571428571425E-2</v>
      </c>
      <c r="CG38" s="87" t="s">
        <v>33</v>
      </c>
      <c r="CH38" s="88">
        <v>95747.63</v>
      </c>
      <c r="CI38" s="109">
        <v>2.8740128316998327E-2</v>
      </c>
      <c r="CJ38" s="90">
        <v>1</v>
      </c>
      <c r="CK38" s="109">
        <v>3.7037037037037035E-2</v>
      </c>
      <c r="CN38" s="87" t="s">
        <v>33</v>
      </c>
      <c r="CO38" s="88">
        <v>95747.63</v>
      </c>
      <c r="CP38" s="109">
        <v>3.0649693292531283E-2</v>
      </c>
      <c r="CQ38" s="90">
        <v>1</v>
      </c>
      <c r="CR38" s="109">
        <v>3.8461538461538464E-2</v>
      </c>
      <c r="CU38" s="87" t="s">
        <v>33</v>
      </c>
      <c r="CV38" s="88">
        <v>95747.63</v>
      </c>
      <c r="CW38" s="109">
        <v>3.071920107541104E-2</v>
      </c>
      <c r="CX38" s="90">
        <v>1</v>
      </c>
      <c r="CY38" s="109">
        <v>3.8461538461538464E-2</v>
      </c>
      <c r="DB38" s="87" t="s">
        <v>33</v>
      </c>
      <c r="DC38" s="88">
        <v>0</v>
      </c>
      <c r="DD38" s="109">
        <v>0</v>
      </c>
      <c r="DE38" s="90">
        <v>0</v>
      </c>
      <c r="DF38" s="109">
        <v>0</v>
      </c>
    </row>
    <row r="39" spans="1:110" x14ac:dyDescent="0.3">
      <c r="A39" s="155" t="s">
        <v>34</v>
      </c>
      <c r="B39" s="168">
        <v>0</v>
      </c>
      <c r="C39" s="169">
        <v>0</v>
      </c>
      <c r="D39" s="170">
        <v>0</v>
      </c>
      <c r="E39" s="169">
        <v>0</v>
      </c>
      <c r="F39" s="103"/>
      <c r="H39" s="155" t="s">
        <v>34</v>
      </c>
      <c r="I39" s="168">
        <v>0</v>
      </c>
      <c r="J39" s="169">
        <v>0</v>
      </c>
      <c r="K39" s="170">
        <v>0</v>
      </c>
      <c r="L39" s="169">
        <v>0</v>
      </c>
      <c r="M39" s="103"/>
      <c r="O39" s="155" t="s">
        <v>34</v>
      </c>
      <c r="P39" s="168">
        <v>0</v>
      </c>
      <c r="Q39" s="169">
        <v>0</v>
      </c>
      <c r="R39" s="170">
        <v>0</v>
      </c>
      <c r="S39" s="169">
        <v>0</v>
      </c>
      <c r="T39" s="103"/>
      <c r="V39" s="155" t="s">
        <v>34</v>
      </c>
      <c r="W39" s="168">
        <v>0</v>
      </c>
      <c r="X39" s="169">
        <v>0</v>
      </c>
      <c r="Y39" s="170">
        <v>0</v>
      </c>
      <c r="Z39" s="169">
        <v>0</v>
      </c>
      <c r="AC39" s="155" t="s">
        <v>34</v>
      </c>
      <c r="AD39" s="168">
        <v>0</v>
      </c>
      <c r="AE39" s="169">
        <v>0</v>
      </c>
      <c r="AF39" s="170">
        <v>0</v>
      </c>
      <c r="AG39" s="169">
        <v>0</v>
      </c>
      <c r="AJ39" s="155" t="s">
        <v>34</v>
      </c>
      <c r="AK39" s="168">
        <v>0</v>
      </c>
      <c r="AL39" s="169">
        <v>0</v>
      </c>
      <c r="AM39" s="170">
        <v>0</v>
      </c>
      <c r="AN39" s="169">
        <v>0</v>
      </c>
      <c r="AQ39" s="155" t="s">
        <v>34</v>
      </c>
      <c r="AR39" s="168">
        <v>142029.91</v>
      </c>
      <c r="AS39" s="169">
        <v>4.0354079527550747E-2</v>
      </c>
      <c r="AT39" s="170">
        <v>1</v>
      </c>
      <c r="AU39" s="169">
        <v>3.3333333333333333E-2</v>
      </c>
      <c r="AX39" s="155" t="s">
        <v>34</v>
      </c>
      <c r="AY39" s="168">
        <v>0</v>
      </c>
      <c r="AZ39" s="169">
        <v>0</v>
      </c>
      <c r="BA39" s="170">
        <v>0</v>
      </c>
      <c r="BB39" s="169">
        <v>0</v>
      </c>
      <c r="BE39" s="155" t="s">
        <v>34</v>
      </c>
      <c r="BF39" s="168">
        <v>63767.44</v>
      </c>
      <c r="BG39" s="169">
        <v>1.8193238776980796E-2</v>
      </c>
      <c r="BH39" s="170">
        <v>1</v>
      </c>
      <c r="BI39" s="169">
        <v>3.3333333333333333E-2</v>
      </c>
      <c r="BL39" s="155" t="s">
        <v>34</v>
      </c>
      <c r="BM39" s="168">
        <v>0</v>
      </c>
      <c r="BN39" s="169">
        <v>0</v>
      </c>
      <c r="BO39" s="170">
        <v>0</v>
      </c>
      <c r="BP39" s="169">
        <v>0</v>
      </c>
      <c r="BS39" s="155" t="s">
        <v>34</v>
      </c>
      <c r="BT39" s="168">
        <v>95747.63</v>
      </c>
      <c r="BU39" s="169">
        <v>2.770928639540118E-2</v>
      </c>
      <c r="BV39" s="170">
        <v>1</v>
      </c>
      <c r="BW39" s="169">
        <v>3.4482758620689655E-2</v>
      </c>
      <c r="BZ39" s="87" t="s">
        <v>34</v>
      </c>
      <c r="CA39" s="88">
        <v>0</v>
      </c>
      <c r="CB39" s="109">
        <v>0</v>
      </c>
      <c r="CC39" s="90">
        <v>0</v>
      </c>
      <c r="CD39" s="109">
        <v>0</v>
      </c>
      <c r="CG39" s="87" t="s">
        <v>34</v>
      </c>
      <c r="CH39" s="88">
        <v>0</v>
      </c>
      <c r="CI39" s="109">
        <v>0</v>
      </c>
      <c r="CJ39" s="90">
        <v>0</v>
      </c>
      <c r="CK39" s="109">
        <v>0</v>
      </c>
      <c r="CN39" s="87" t="s">
        <v>34</v>
      </c>
      <c r="CO39" s="88">
        <v>0</v>
      </c>
      <c r="CP39" s="109">
        <v>0</v>
      </c>
      <c r="CQ39" s="90">
        <v>0</v>
      </c>
      <c r="CR39" s="109">
        <v>0</v>
      </c>
      <c r="CU39" s="87" t="s">
        <v>34</v>
      </c>
      <c r="CV39" s="88">
        <v>0</v>
      </c>
      <c r="CW39" s="109">
        <v>0</v>
      </c>
      <c r="CX39" s="90">
        <v>0</v>
      </c>
      <c r="CY39" s="109">
        <v>0</v>
      </c>
      <c r="DB39" s="87" t="s">
        <v>34</v>
      </c>
      <c r="DC39" s="88">
        <v>0</v>
      </c>
      <c r="DD39" s="109">
        <v>0</v>
      </c>
      <c r="DE39" s="90">
        <v>0</v>
      </c>
      <c r="DF39" s="109">
        <v>0</v>
      </c>
    </row>
    <row r="40" spans="1:110" x14ac:dyDescent="0.3">
      <c r="A40" s="155" t="s">
        <v>35</v>
      </c>
      <c r="B40" s="168">
        <v>0</v>
      </c>
      <c r="C40" s="169">
        <v>0</v>
      </c>
      <c r="D40" s="170">
        <v>0</v>
      </c>
      <c r="E40" s="169">
        <v>0</v>
      </c>
      <c r="F40" s="103"/>
      <c r="H40" s="155" t="s">
        <v>35</v>
      </c>
      <c r="I40" s="168">
        <v>0</v>
      </c>
      <c r="J40" s="169">
        <v>0</v>
      </c>
      <c r="K40" s="170">
        <v>0</v>
      </c>
      <c r="L40" s="169">
        <v>0</v>
      </c>
      <c r="M40" s="103"/>
      <c r="O40" s="155" t="s">
        <v>35</v>
      </c>
      <c r="P40" s="168">
        <v>0</v>
      </c>
      <c r="Q40" s="169">
        <v>0</v>
      </c>
      <c r="R40" s="170">
        <v>0</v>
      </c>
      <c r="S40" s="169">
        <v>0</v>
      </c>
      <c r="T40" s="103"/>
      <c r="V40" s="155" t="s">
        <v>35</v>
      </c>
      <c r="W40" s="168">
        <v>0</v>
      </c>
      <c r="X40" s="169">
        <v>0</v>
      </c>
      <c r="Y40" s="170">
        <v>0</v>
      </c>
      <c r="Z40" s="169">
        <v>0</v>
      </c>
      <c r="AC40" s="155" t="s">
        <v>35</v>
      </c>
      <c r="AD40" s="168">
        <v>0</v>
      </c>
      <c r="AE40" s="169">
        <v>0</v>
      </c>
      <c r="AF40" s="170">
        <v>0</v>
      </c>
      <c r="AG40" s="169">
        <v>0</v>
      </c>
      <c r="AJ40" s="155" t="s">
        <v>35</v>
      </c>
      <c r="AK40" s="168">
        <v>142029.91</v>
      </c>
      <c r="AL40" s="169">
        <v>4.0281455896904142E-2</v>
      </c>
      <c r="AM40" s="170">
        <v>1</v>
      </c>
      <c r="AN40" s="169">
        <v>3.3333333333333333E-2</v>
      </c>
      <c r="AQ40" s="155" t="s">
        <v>35</v>
      </c>
      <c r="AR40" s="168">
        <v>64767.44</v>
      </c>
      <c r="AS40" s="169">
        <v>1.8401971982914524E-2</v>
      </c>
      <c r="AT40" s="170">
        <v>1</v>
      </c>
      <c r="AU40" s="169">
        <v>3.3333333333333333E-2</v>
      </c>
      <c r="AX40" s="155" t="s">
        <v>35</v>
      </c>
      <c r="AY40" s="168">
        <v>64317.440000000002</v>
      </c>
      <c r="AZ40" s="169">
        <v>1.8311228581963643E-2</v>
      </c>
      <c r="BA40" s="170">
        <v>1</v>
      </c>
      <c r="BB40" s="169">
        <v>3.3333333333333333E-2</v>
      </c>
      <c r="BE40" s="155" t="s">
        <v>35</v>
      </c>
      <c r="BF40" s="168">
        <v>95747.63</v>
      </c>
      <c r="BG40" s="169">
        <v>2.7317381643672849E-2</v>
      </c>
      <c r="BH40" s="170">
        <v>1</v>
      </c>
      <c r="BI40" s="169">
        <v>3.3333333333333333E-2</v>
      </c>
      <c r="BL40" s="155" t="s">
        <v>35</v>
      </c>
      <c r="BM40" s="168">
        <v>95747.63</v>
      </c>
      <c r="BN40" s="169">
        <v>2.764755569013182E-2</v>
      </c>
      <c r="BO40" s="170">
        <v>1</v>
      </c>
      <c r="BP40" s="169">
        <v>3.4482758620689655E-2</v>
      </c>
      <c r="BS40" s="155" t="s">
        <v>35</v>
      </c>
      <c r="BT40" s="168">
        <v>0</v>
      </c>
      <c r="BU40" s="169">
        <v>0</v>
      </c>
      <c r="BV40" s="170">
        <v>0</v>
      </c>
      <c r="BW40" s="169">
        <v>0</v>
      </c>
      <c r="BZ40" s="87" t="s">
        <v>35</v>
      </c>
      <c r="CA40" s="88">
        <v>0</v>
      </c>
      <c r="CB40" s="109">
        <v>0</v>
      </c>
      <c r="CC40" s="90">
        <v>0</v>
      </c>
      <c r="CD40" s="109">
        <v>0</v>
      </c>
      <c r="CG40" s="87" t="s">
        <v>35</v>
      </c>
      <c r="CH40" s="88">
        <v>0</v>
      </c>
      <c r="CI40" s="109">
        <v>0</v>
      </c>
      <c r="CJ40" s="90">
        <v>0</v>
      </c>
      <c r="CK40" s="109">
        <v>0</v>
      </c>
      <c r="CN40" s="87" t="s">
        <v>35</v>
      </c>
      <c r="CO40" s="88">
        <v>0</v>
      </c>
      <c r="CP40" s="109">
        <v>0</v>
      </c>
      <c r="CQ40" s="90">
        <v>0</v>
      </c>
      <c r="CR40" s="109">
        <v>0</v>
      </c>
      <c r="CU40" s="87" t="s">
        <v>35</v>
      </c>
      <c r="CV40" s="88">
        <v>0</v>
      </c>
      <c r="CW40" s="109">
        <v>0</v>
      </c>
      <c r="CX40" s="90">
        <v>0</v>
      </c>
      <c r="CY40" s="109">
        <v>0</v>
      </c>
      <c r="DB40" s="87" t="s">
        <v>35</v>
      </c>
      <c r="DC40" s="88">
        <v>0</v>
      </c>
      <c r="DD40" s="109">
        <v>0</v>
      </c>
      <c r="DE40" s="90">
        <v>0</v>
      </c>
      <c r="DF40" s="109">
        <v>0</v>
      </c>
    </row>
    <row r="41" spans="1:110" x14ac:dyDescent="0.3">
      <c r="A41" s="155" t="s">
        <v>36</v>
      </c>
      <c r="B41" s="168">
        <v>0</v>
      </c>
      <c r="C41" s="169">
        <v>0</v>
      </c>
      <c r="D41" s="170">
        <v>0</v>
      </c>
      <c r="E41" s="169">
        <v>0</v>
      </c>
      <c r="F41" s="103"/>
      <c r="H41" s="155" t="s">
        <v>36</v>
      </c>
      <c r="I41" s="168">
        <v>0</v>
      </c>
      <c r="J41" s="169">
        <v>0</v>
      </c>
      <c r="K41" s="170">
        <v>0</v>
      </c>
      <c r="L41" s="169">
        <v>0</v>
      </c>
      <c r="M41" s="103"/>
      <c r="O41" s="155" t="s">
        <v>36</v>
      </c>
      <c r="P41" s="168">
        <v>0</v>
      </c>
      <c r="Q41" s="169">
        <v>0</v>
      </c>
      <c r="R41" s="170">
        <v>0</v>
      </c>
      <c r="S41" s="169">
        <v>0</v>
      </c>
      <c r="T41" s="103"/>
      <c r="V41" s="155" t="s">
        <v>36</v>
      </c>
      <c r="W41" s="168">
        <v>66117.440000000002</v>
      </c>
      <c r="X41" s="169">
        <v>1.8681927615911125E-2</v>
      </c>
      <c r="Y41" s="170">
        <v>1</v>
      </c>
      <c r="Z41" s="169">
        <v>3.3333333333333333E-2</v>
      </c>
      <c r="AC41" s="155" t="s">
        <v>36</v>
      </c>
      <c r="AD41" s="168">
        <v>207697.35</v>
      </c>
      <c r="AE41" s="169">
        <v>5.8790127055803686E-2</v>
      </c>
      <c r="AF41" s="170">
        <v>2</v>
      </c>
      <c r="AG41" s="169">
        <v>6.6666666666666666E-2</v>
      </c>
      <c r="AJ41" s="155" t="s">
        <v>36</v>
      </c>
      <c r="AK41" s="168">
        <v>65217.440000000002</v>
      </c>
      <c r="AL41" s="169">
        <v>1.8496480305232835E-2</v>
      </c>
      <c r="AM41" s="170">
        <v>1</v>
      </c>
      <c r="AN41" s="169">
        <v>3.3333333333333333E-2</v>
      </c>
      <c r="AQ41" s="155" t="s">
        <v>36</v>
      </c>
      <c r="AR41" s="168">
        <v>0</v>
      </c>
      <c r="AS41" s="169">
        <v>0</v>
      </c>
      <c r="AT41" s="170">
        <v>0</v>
      </c>
      <c r="AU41" s="169">
        <v>0</v>
      </c>
      <c r="AX41" s="155" t="s">
        <v>36</v>
      </c>
      <c r="AY41" s="168">
        <v>95747.63</v>
      </c>
      <c r="AZ41" s="169">
        <v>2.7259429776920217E-2</v>
      </c>
      <c r="BA41" s="170">
        <v>1</v>
      </c>
      <c r="BB41" s="169">
        <v>3.3333333333333333E-2</v>
      </c>
      <c r="BE41" s="155" t="s">
        <v>36</v>
      </c>
      <c r="BF41" s="168">
        <v>0</v>
      </c>
      <c r="BG41" s="169">
        <v>0</v>
      </c>
      <c r="BH41" s="170">
        <v>0</v>
      </c>
      <c r="BI41" s="169">
        <v>0</v>
      </c>
      <c r="BL41" s="155" t="s">
        <v>36</v>
      </c>
      <c r="BM41" s="168">
        <v>0</v>
      </c>
      <c r="BN41" s="169">
        <v>0</v>
      </c>
      <c r="BO41" s="170">
        <v>0</v>
      </c>
      <c r="BP41" s="169">
        <v>0</v>
      </c>
      <c r="BS41" s="155" t="s">
        <v>36</v>
      </c>
      <c r="BT41" s="168">
        <v>0</v>
      </c>
      <c r="BU41" s="169">
        <v>0</v>
      </c>
      <c r="BV41" s="170">
        <v>0</v>
      </c>
      <c r="BW41" s="169">
        <v>0</v>
      </c>
      <c r="BZ41" s="87" t="s">
        <v>36</v>
      </c>
      <c r="CA41" s="88">
        <v>0</v>
      </c>
      <c r="CB41" s="109">
        <v>0</v>
      </c>
      <c r="CC41" s="90">
        <v>0</v>
      </c>
      <c r="CD41" s="109">
        <v>0</v>
      </c>
      <c r="CG41" s="87" t="s">
        <v>36</v>
      </c>
      <c r="CH41" s="88">
        <v>0</v>
      </c>
      <c r="CI41" s="109">
        <v>0</v>
      </c>
      <c r="CJ41" s="90">
        <v>0</v>
      </c>
      <c r="CK41" s="109">
        <v>0</v>
      </c>
      <c r="CN41" s="87" t="s">
        <v>36</v>
      </c>
      <c r="CO41" s="88">
        <v>0</v>
      </c>
      <c r="CP41" s="109">
        <v>0</v>
      </c>
      <c r="CQ41" s="90">
        <v>0</v>
      </c>
      <c r="CR41" s="109">
        <v>0</v>
      </c>
      <c r="CU41" s="87" t="s">
        <v>36</v>
      </c>
      <c r="CV41" s="88">
        <v>0</v>
      </c>
      <c r="CW41" s="109">
        <v>0</v>
      </c>
      <c r="CX41" s="90">
        <v>0</v>
      </c>
      <c r="CY41" s="109">
        <v>0</v>
      </c>
      <c r="DB41" s="87" t="s">
        <v>36</v>
      </c>
      <c r="DC41" s="88">
        <v>0</v>
      </c>
      <c r="DD41" s="109">
        <v>0</v>
      </c>
      <c r="DE41" s="90">
        <v>0</v>
      </c>
      <c r="DF41" s="109">
        <v>0</v>
      </c>
    </row>
    <row r="42" spans="1:110" x14ac:dyDescent="0.3">
      <c r="A42" s="155" t="s">
        <v>37</v>
      </c>
      <c r="B42" s="168">
        <v>95747.63</v>
      </c>
      <c r="C42" s="169">
        <v>2.593810442951246E-2</v>
      </c>
      <c r="D42" s="170">
        <v>1</v>
      </c>
      <c r="E42" s="169">
        <v>3.2258064516129031E-2</v>
      </c>
      <c r="F42" s="103"/>
      <c r="H42" s="155" t="s">
        <v>37</v>
      </c>
      <c r="I42" s="168">
        <v>0</v>
      </c>
      <c r="J42" s="169">
        <v>0</v>
      </c>
      <c r="K42" s="170">
        <v>0</v>
      </c>
      <c r="L42" s="169">
        <v>0</v>
      </c>
      <c r="M42" s="103"/>
      <c r="O42" s="155" t="s">
        <v>37</v>
      </c>
      <c r="P42" s="168">
        <v>66567.44</v>
      </c>
      <c r="Q42" s="169">
        <v>1.8777365194242248E-2</v>
      </c>
      <c r="R42" s="170">
        <v>1</v>
      </c>
      <c r="S42" s="169">
        <v>3.3333333333333333E-2</v>
      </c>
      <c r="T42" s="103"/>
      <c r="V42" s="155" t="s">
        <v>37</v>
      </c>
      <c r="W42" s="168">
        <v>237777.54</v>
      </c>
      <c r="X42" s="169">
        <v>6.7185644074686066E-2</v>
      </c>
      <c r="Y42" s="170">
        <v>2</v>
      </c>
      <c r="Z42" s="169">
        <v>6.6666666666666666E-2</v>
      </c>
      <c r="AC42" s="155" t="s">
        <v>37</v>
      </c>
      <c r="AD42" s="168">
        <v>0</v>
      </c>
      <c r="AE42" s="169">
        <v>0</v>
      </c>
      <c r="AF42" s="170">
        <v>0</v>
      </c>
      <c r="AG42" s="169">
        <v>0</v>
      </c>
      <c r="AJ42" s="155" t="s">
        <v>37</v>
      </c>
      <c r="AK42" s="168">
        <v>0</v>
      </c>
      <c r="AL42" s="169">
        <v>0</v>
      </c>
      <c r="AM42" s="170">
        <v>0</v>
      </c>
      <c r="AN42" s="169">
        <v>0</v>
      </c>
      <c r="AQ42" s="155" t="s">
        <v>37</v>
      </c>
      <c r="AR42" s="168">
        <v>0</v>
      </c>
      <c r="AS42" s="169">
        <v>0</v>
      </c>
      <c r="AT42" s="170">
        <v>0</v>
      </c>
      <c r="AU42" s="169">
        <v>0</v>
      </c>
      <c r="AX42" s="155" t="s">
        <v>37</v>
      </c>
      <c r="AY42" s="168">
        <v>0</v>
      </c>
      <c r="AZ42" s="169">
        <v>0</v>
      </c>
      <c r="BA42" s="170">
        <v>0</v>
      </c>
      <c r="BB42" s="169">
        <v>0</v>
      </c>
      <c r="BE42" s="155" t="s">
        <v>37</v>
      </c>
      <c r="BF42" s="168">
        <v>0</v>
      </c>
      <c r="BG42" s="169">
        <v>0</v>
      </c>
      <c r="BH42" s="170">
        <v>0</v>
      </c>
      <c r="BI42" s="169">
        <v>0</v>
      </c>
      <c r="BL42" s="155" t="s">
        <v>37</v>
      </c>
      <c r="BM42" s="168">
        <v>0</v>
      </c>
      <c r="BN42" s="169">
        <v>0</v>
      </c>
      <c r="BO42" s="170">
        <v>0</v>
      </c>
      <c r="BP42" s="169">
        <v>0</v>
      </c>
      <c r="BS42" s="155" t="s">
        <v>37</v>
      </c>
      <c r="BT42" s="168">
        <v>0</v>
      </c>
      <c r="BU42" s="169">
        <v>0</v>
      </c>
      <c r="BV42" s="170">
        <v>0</v>
      </c>
      <c r="BW42" s="169">
        <v>0</v>
      </c>
      <c r="BZ42" s="87" t="s">
        <v>37</v>
      </c>
      <c r="CA42" s="88">
        <v>0</v>
      </c>
      <c r="CB42" s="109">
        <v>0</v>
      </c>
      <c r="CC42" s="90">
        <v>0</v>
      </c>
      <c r="CD42" s="109">
        <v>0</v>
      </c>
      <c r="CG42" s="87" t="s">
        <v>37</v>
      </c>
      <c r="CH42" s="88">
        <v>0</v>
      </c>
      <c r="CI42" s="109">
        <v>0</v>
      </c>
      <c r="CJ42" s="90">
        <v>0</v>
      </c>
      <c r="CK42" s="109">
        <v>0</v>
      </c>
      <c r="CN42" s="87" t="s">
        <v>37</v>
      </c>
      <c r="CO42" s="88">
        <v>0</v>
      </c>
      <c r="CP42" s="109">
        <v>0</v>
      </c>
      <c r="CQ42" s="90">
        <v>0</v>
      </c>
      <c r="CR42" s="109">
        <v>0</v>
      </c>
      <c r="CU42" s="87" t="s">
        <v>37</v>
      </c>
      <c r="CV42" s="88">
        <v>0</v>
      </c>
      <c r="CW42" s="109">
        <v>0</v>
      </c>
      <c r="CX42" s="90">
        <v>0</v>
      </c>
      <c r="CY42" s="109">
        <v>0</v>
      </c>
      <c r="DB42" s="87" t="s">
        <v>37</v>
      </c>
      <c r="DC42" s="88">
        <v>0</v>
      </c>
      <c r="DD42" s="109">
        <v>0</v>
      </c>
      <c r="DE42" s="90">
        <v>0</v>
      </c>
      <c r="DF42" s="109">
        <v>0</v>
      </c>
    </row>
    <row r="43" spans="1:110" x14ac:dyDescent="0.3">
      <c r="A43" s="155" t="s">
        <v>38</v>
      </c>
      <c r="B43" s="168">
        <v>0</v>
      </c>
      <c r="C43" s="169">
        <v>0</v>
      </c>
      <c r="D43" s="170">
        <v>0</v>
      </c>
      <c r="E43" s="169">
        <v>0</v>
      </c>
      <c r="F43" s="103"/>
      <c r="H43" s="155" t="s">
        <v>38</v>
      </c>
      <c r="I43" s="168">
        <v>95747.63</v>
      </c>
      <c r="J43" s="169">
        <v>2.5977934520652092E-2</v>
      </c>
      <c r="K43" s="170">
        <v>1</v>
      </c>
      <c r="L43" s="169">
        <v>3.2258064516129031E-2</v>
      </c>
      <c r="M43" s="103"/>
      <c r="O43" s="155" t="s">
        <v>38</v>
      </c>
      <c r="P43" s="168">
        <v>0</v>
      </c>
      <c r="Q43" s="169">
        <v>0</v>
      </c>
      <c r="R43" s="170">
        <v>0</v>
      </c>
      <c r="S43" s="169">
        <v>0</v>
      </c>
      <c r="T43" s="103"/>
      <c r="V43" s="155" t="s">
        <v>38</v>
      </c>
      <c r="W43" s="168">
        <v>0</v>
      </c>
      <c r="X43" s="169">
        <v>0</v>
      </c>
      <c r="Y43" s="170">
        <v>0</v>
      </c>
      <c r="Z43" s="169">
        <v>0</v>
      </c>
      <c r="AC43" s="155" t="s">
        <v>38</v>
      </c>
      <c r="AD43" s="168">
        <v>95747.63</v>
      </c>
      <c r="AE43" s="169">
        <v>2.7102008441571741E-2</v>
      </c>
      <c r="AF43" s="170">
        <v>1</v>
      </c>
      <c r="AG43" s="169">
        <v>3.3333333333333333E-2</v>
      </c>
      <c r="AJ43" s="155" t="s">
        <v>38</v>
      </c>
      <c r="AK43" s="168">
        <v>95747.63</v>
      </c>
      <c r="AL43" s="169">
        <v>2.7155223396804914E-2</v>
      </c>
      <c r="AM43" s="170">
        <v>1</v>
      </c>
      <c r="AN43" s="169">
        <v>3.3333333333333333E-2</v>
      </c>
      <c r="AQ43" s="155" t="s">
        <v>38</v>
      </c>
      <c r="AR43" s="168">
        <v>95747.63</v>
      </c>
      <c r="AS43" s="169">
        <v>2.7204181679721572E-2</v>
      </c>
      <c r="AT43" s="170">
        <v>1</v>
      </c>
      <c r="AU43" s="169">
        <v>3.3333333333333333E-2</v>
      </c>
      <c r="AX43" s="155" t="s">
        <v>38</v>
      </c>
      <c r="AY43" s="168">
        <v>0</v>
      </c>
      <c r="AZ43" s="169">
        <v>0</v>
      </c>
      <c r="BA43" s="170">
        <v>0</v>
      </c>
      <c r="BB43" s="169">
        <v>0</v>
      </c>
      <c r="BE43" s="155" t="s">
        <v>38</v>
      </c>
      <c r="BF43" s="168">
        <v>0</v>
      </c>
      <c r="BG43" s="169">
        <v>0</v>
      </c>
      <c r="BH43" s="170">
        <v>0</v>
      </c>
      <c r="BI43" s="169">
        <v>0</v>
      </c>
      <c r="BL43" s="155" t="s">
        <v>38</v>
      </c>
      <c r="BM43" s="168">
        <v>0</v>
      </c>
      <c r="BN43" s="169">
        <v>0</v>
      </c>
      <c r="BO43" s="170">
        <v>0</v>
      </c>
      <c r="BP43" s="169">
        <v>0</v>
      </c>
      <c r="BS43" s="155" t="s">
        <v>38</v>
      </c>
      <c r="BT43" s="168">
        <v>0</v>
      </c>
      <c r="BU43" s="169">
        <v>0</v>
      </c>
      <c r="BV43" s="170">
        <v>0</v>
      </c>
      <c r="BW43" s="169">
        <v>0</v>
      </c>
      <c r="BZ43" s="87" t="s">
        <v>38</v>
      </c>
      <c r="CA43" s="88">
        <v>0</v>
      </c>
      <c r="CB43" s="109">
        <v>0</v>
      </c>
      <c r="CC43" s="90">
        <v>0</v>
      </c>
      <c r="CD43" s="109">
        <v>0</v>
      </c>
      <c r="CG43" s="87" t="s">
        <v>38</v>
      </c>
      <c r="CH43" s="88">
        <v>0</v>
      </c>
      <c r="CI43" s="109">
        <v>0</v>
      </c>
      <c r="CJ43" s="90">
        <v>0</v>
      </c>
      <c r="CK43" s="109">
        <v>0</v>
      </c>
      <c r="CN43" s="87" t="s">
        <v>38</v>
      </c>
      <c r="CO43" s="88">
        <v>0</v>
      </c>
      <c r="CP43" s="109">
        <v>0</v>
      </c>
      <c r="CQ43" s="90">
        <v>0</v>
      </c>
      <c r="CR43" s="109">
        <v>0</v>
      </c>
      <c r="CU43" s="87" t="s">
        <v>38</v>
      </c>
      <c r="CV43" s="88">
        <v>0</v>
      </c>
      <c r="CW43" s="109">
        <v>0</v>
      </c>
      <c r="CX43" s="90">
        <v>0</v>
      </c>
      <c r="CY43" s="109">
        <v>0</v>
      </c>
      <c r="DB43" s="87" t="s">
        <v>38</v>
      </c>
      <c r="DC43" s="88">
        <v>0</v>
      </c>
      <c r="DD43" s="109">
        <v>0</v>
      </c>
      <c r="DE43" s="90">
        <v>0</v>
      </c>
      <c r="DF43" s="109">
        <v>0</v>
      </c>
    </row>
    <row r="44" spans="1:110" x14ac:dyDescent="0.3">
      <c r="A44" s="155" t="s">
        <v>39</v>
      </c>
      <c r="B44" s="168">
        <v>208997.95</v>
      </c>
      <c r="C44" s="169">
        <v>5.6617700643389543E-2</v>
      </c>
      <c r="D44" s="170">
        <v>2</v>
      </c>
      <c r="E44" s="169">
        <v>6.4516129032258063E-2</v>
      </c>
      <c r="F44" s="103"/>
      <c r="H44" s="155" t="s">
        <v>39</v>
      </c>
      <c r="I44" s="168">
        <v>208747.65000000002</v>
      </c>
      <c r="J44" s="169">
        <v>5.6636731196793084E-2</v>
      </c>
      <c r="K44" s="170">
        <v>2</v>
      </c>
      <c r="L44" s="169">
        <v>6.4516129032258063E-2</v>
      </c>
      <c r="M44" s="103"/>
      <c r="O44" s="155" t="s">
        <v>39</v>
      </c>
      <c r="P44" s="168">
        <v>237777.54</v>
      </c>
      <c r="Q44" s="169">
        <v>6.7072366063176583E-2</v>
      </c>
      <c r="R44" s="170">
        <v>2</v>
      </c>
      <c r="S44" s="169">
        <v>6.6666666666666666E-2</v>
      </c>
      <c r="T44" s="103"/>
      <c r="V44" s="155" t="s">
        <v>39</v>
      </c>
      <c r="W44" s="168">
        <v>0</v>
      </c>
      <c r="X44" s="169">
        <v>0</v>
      </c>
      <c r="Y44" s="170">
        <v>0</v>
      </c>
      <c r="Z44" s="169">
        <v>0</v>
      </c>
      <c r="AC44" s="155" t="s">
        <v>39</v>
      </c>
      <c r="AD44" s="168">
        <v>0</v>
      </c>
      <c r="AE44" s="169">
        <v>0</v>
      </c>
      <c r="AF44" s="170">
        <v>0</v>
      </c>
      <c r="AG44" s="169">
        <v>0</v>
      </c>
      <c r="AJ44" s="155" t="s">
        <v>39</v>
      </c>
      <c r="AK44" s="168">
        <v>0</v>
      </c>
      <c r="AL44" s="169">
        <v>0</v>
      </c>
      <c r="AM44" s="170">
        <v>0</v>
      </c>
      <c r="AN44" s="169">
        <v>0</v>
      </c>
      <c r="AQ44" s="155" t="s">
        <v>39</v>
      </c>
      <c r="AR44" s="168">
        <v>0</v>
      </c>
      <c r="AS44" s="169">
        <v>0</v>
      </c>
      <c r="AT44" s="170">
        <v>0</v>
      </c>
      <c r="AU44" s="169">
        <v>0</v>
      </c>
      <c r="AX44" s="155" t="s">
        <v>39</v>
      </c>
      <c r="AY44" s="168">
        <v>0</v>
      </c>
      <c r="AZ44" s="169">
        <v>0</v>
      </c>
      <c r="BA44" s="170">
        <v>0</v>
      </c>
      <c r="BB44" s="169">
        <v>0</v>
      </c>
      <c r="BE44" s="155" t="s">
        <v>39</v>
      </c>
      <c r="BF44" s="168">
        <v>0</v>
      </c>
      <c r="BG44" s="169">
        <v>0</v>
      </c>
      <c r="BH44" s="170">
        <v>0</v>
      </c>
      <c r="BI44" s="169">
        <v>0</v>
      </c>
      <c r="BL44" s="155" t="s">
        <v>39</v>
      </c>
      <c r="BM44" s="168">
        <v>0</v>
      </c>
      <c r="BN44" s="169">
        <v>0</v>
      </c>
      <c r="BO44" s="170">
        <v>0</v>
      </c>
      <c r="BP44" s="169">
        <v>0</v>
      </c>
      <c r="BS44" s="155" t="s">
        <v>39</v>
      </c>
      <c r="BT44" s="168">
        <v>0</v>
      </c>
      <c r="BU44" s="169">
        <v>0</v>
      </c>
      <c r="BV44" s="170">
        <v>0</v>
      </c>
      <c r="BW44" s="169">
        <v>0</v>
      </c>
      <c r="BZ44" s="87" t="s">
        <v>39</v>
      </c>
      <c r="CA44" s="88">
        <v>0</v>
      </c>
      <c r="CB44" s="109">
        <v>0</v>
      </c>
      <c r="CC44" s="90">
        <v>0</v>
      </c>
      <c r="CD44" s="109">
        <v>0</v>
      </c>
      <c r="CG44" s="87" t="s">
        <v>39</v>
      </c>
      <c r="CH44" s="88">
        <v>0</v>
      </c>
      <c r="CI44" s="109">
        <v>0</v>
      </c>
      <c r="CJ44" s="90">
        <v>0</v>
      </c>
      <c r="CK44" s="109">
        <v>0</v>
      </c>
      <c r="CN44" s="87" t="s">
        <v>39</v>
      </c>
      <c r="CO44" s="88">
        <v>0</v>
      </c>
      <c r="CP44" s="109">
        <v>0</v>
      </c>
      <c r="CQ44" s="90">
        <v>0</v>
      </c>
      <c r="CR44" s="109">
        <v>0</v>
      </c>
      <c r="CU44" s="87" t="s">
        <v>39</v>
      </c>
      <c r="CV44" s="88">
        <v>0</v>
      </c>
      <c r="CW44" s="109">
        <v>0</v>
      </c>
      <c r="CX44" s="90">
        <v>0</v>
      </c>
      <c r="CY44" s="109">
        <v>0</v>
      </c>
      <c r="DB44" s="87" t="s">
        <v>39</v>
      </c>
      <c r="DC44" s="88">
        <v>0</v>
      </c>
      <c r="DD44" s="109">
        <v>0</v>
      </c>
      <c r="DE44" s="90">
        <v>0</v>
      </c>
      <c r="DF44" s="109">
        <v>0</v>
      </c>
    </row>
    <row r="45" spans="1:110" x14ac:dyDescent="0.3">
      <c r="A45" s="155"/>
      <c r="B45" s="171"/>
      <c r="C45" s="169"/>
      <c r="D45" s="170"/>
      <c r="E45" s="169"/>
      <c r="F45" s="103"/>
      <c r="H45" s="155"/>
      <c r="I45" s="171"/>
      <c r="J45" s="169"/>
      <c r="K45" s="170"/>
      <c r="L45" s="169"/>
      <c r="M45" s="103"/>
      <c r="O45" s="155"/>
      <c r="P45" s="171"/>
      <c r="Q45" s="169"/>
      <c r="R45" s="170"/>
      <c r="S45" s="169"/>
      <c r="T45" s="103"/>
      <c r="V45" s="155"/>
      <c r="W45" s="171"/>
      <c r="X45" s="169"/>
      <c r="Y45" s="170"/>
      <c r="Z45" s="169"/>
      <c r="AC45" s="155"/>
      <c r="AD45" s="171"/>
      <c r="AE45" s="169"/>
      <c r="AF45" s="170"/>
      <c r="AG45" s="169"/>
      <c r="AJ45" s="155"/>
      <c r="AK45" s="171"/>
      <c r="AL45" s="169"/>
      <c r="AM45" s="170"/>
      <c r="AN45" s="169"/>
      <c r="AQ45" s="155"/>
      <c r="AR45" s="171"/>
      <c r="AS45" s="169"/>
      <c r="AT45" s="170"/>
      <c r="AU45" s="169"/>
      <c r="AX45" s="155"/>
      <c r="AY45" s="171"/>
      <c r="AZ45" s="169"/>
      <c r="BA45" s="170"/>
      <c r="BB45" s="169"/>
      <c r="BE45" s="155"/>
      <c r="BF45" s="171"/>
      <c r="BG45" s="169"/>
      <c r="BH45" s="170"/>
      <c r="BI45" s="169"/>
      <c r="BL45" s="155"/>
      <c r="BM45" s="171"/>
      <c r="BN45" s="169"/>
      <c r="BO45" s="170"/>
      <c r="BP45" s="169"/>
      <c r="BS45" s="155"/>
      <c r="BT45" s="171"/>
      <c r="BU45" s="169"/>
      <c r="BV45" s="170"/>
      <c r="BW45" s="169"/>
      <c r="BZ45" s="87"/>
      <c r="CA45" s="94"/>
      <c r="CB45" s="109"/>
      <c r="CC45" s="90"/>
      <c r="CD45" s="109"/>
      <c r="CG45" s="87"/>
      <c r="CH45" s="94"/>
      <c r="CI45" s="109"/>
      <c r="CJ45" s="90"/>
      <c r="CK45" s="109"/>
      <c r="CN45" s="87"/>
      <c r="CO45" s="94"/>
      <c r="CP45" s="109"/>
      <c r="CQ45" s="90"/>
      <c r="CR45" s="109"/>
      <c r="CU45" s="87"/>
      <c r="CV45" s="94"/>
      <c r="CW45" s="109"/>
      <c r="CX45" s="90"/>
      <c r="CY45" s="109"/>
      <c r="DB45" s="87"/>
      <c r="DC45" s="94"/>
      <c r="DD45" s="109"/>
      <c r="DE45" s="90"/>
      <c r="DF45" s="109"/>
    </row>
    <row r="46" spans="1:110" ht="14.4" thickBot="1" x14ac:dyDescent="0.35">
      <c r="A46" s="155"/>
      <c r="B46" s="172">
        <v>3691388.87</v>
      </c>
      <c r="C46" s="169"/>
      <c r="D46" s="173">
        <v>31</v>
      </c>
      <c r="E46" s="169"/>
      <c r="F46" s="103"/>
      <c r="H46" s="155"/>
      <c r="I46" s="172">
        <v>3685729.13</v>
      </c>
      <c r="J46" s="169"/>
      <c r="K46" s="173">
        <v>31</v>
      </c>
      <c r="L46" s="169"/>
      <c r="M46" s="103"/>
      <c r="O46" s="155"/>
      <c r="P46" s="172">
        <v>3545089.49</v>
      </c>
      <c r="Q46" s="169"/>
      <c r="R46" s="173">
        <v>30</v>
      </c>
      <c r="S46" s="169"/>
      <c r="T46" s="103"/>
      <c r="V46" s="155"/>
      <c r="W46" s="172">
        <v>3539112.3099999996</v>
      </c>
      <c r="X46" s="169"/>
      <c r="Y46" s="173">
        <v>30</v>
      </c>
      <c r="Z46" s="169"/>
      <c r="AC46" s="155"/>
      <c r="AD46" s="172">
        <v>3532861.05</v>
      </c>
      <c r="AE46" s="169"/>
      <c r="AF46" s="173">
        <v>30</v>
      </c>
      <c r="AG46" s="169"/>
      <c r="AJ46" s="155"/>
      <c r="AK46" s="172">
        <v>3525937.8499999996</v>
      </c>
      <c r="AL46" s="169"/>
      <c r="AM46" s="173">
        <v>30</v>
      </c>
      <c r="AN46" s="169"/>
      <c r="AQ46" s="155"/>
      <c r="AR46" s="172">
        <v>3519592.36</v>
      </c>
      <c r="AS46" s="169"/>
      <c r="AT46" s="173">
        <v>30</v>
      </c>
      <c r="AU46" s="169"/>
      <c r="AX46" s="155"/>
      <c r="AY46" s="172">
        <v>3512459.02</v>
      </c>
      <c r="AZ46" s="169"/>
      <c r="BA46" s="173">
        <v>30</v>
      </c>
      <c r="BB46" s="169"/>
      <c r="BE46" s="155"/>
      <c r="BF46" s="172">
        <v>3505007.59</v>
      </c>
      <c r="BG46" s="169"/>
      <c r="BH46" s="173">
        <v>30</v>
      </c>
      <c r="BI46" s="169"/>
      <c r="BL46" s="155"/>
      <c r="BM46" s="172">
        <v>3463149.91</v>
      </c>
      <c r="BN46" s="169"/>
      <c r="BO46" s="173">
        <v>29</v>
      </c>
      <c r="BP46" s="169"/>
      <c r="BS46" s="155"/>
      <c r="BT46" s="172">
        <v>3455434.7099999995</v>
      </c>
      <c r="BU46" s="169"/>
      <c r="BV46" s="173">
        <v>29</v>
      </c>
      <c r="BW46" s="169"/>
      <c r="BZ46" s="87"/>
      <c r="CA46" s="110">
        <v>3400667.5499999993</v>
      </c>
      <c r="CB46" s="109"/>
      <c r="CC46" s="111">
        <v>28</v>
      </c>
      <c r="CD46" s="109"/>
      <c r="CG46" s="87"/>
      <c r="CH46" s="110">
        <v>3331496.2599999993</v>
      </c>
      <c r="CI46" s="109"/>
      <c r="CJ46" s="111">
        <v>27</v>
      </c>
      <c r="CK46" s="109"/>
      <c r="CN46" s="87"/>
      <c r="CO46" s="110">
        <v>3123934.36</v>
      </c>
      <c r="CP46" s="109"/>
      <c r="CQ46" s="111">
        <v>26</v>
      </c>
      <c r="CR46" s="109"/>
      <c r="CU46" s="87"/>
      <c r="CV46" s="110">
        <v>3116865.8900000006</v>
      </c>
      <c r="CW46" s="109"/>
      <c r="CX46" s="111">
        <v>26</v>
      </c>
      <c r="CY46" s="109"/>
      <c r="DB46" s="87"/>
      <c r="DC46" s="110">
        <v>0</v>
      </c>
      <c r="DD46" s="109"/>
      <c r="DE46" s="111">
        <v>0</v>
      </c>
      <c r="DF46" s="109"/>
    </row>
    <row r="47" spans="1:110" ht="14.4" thickTop="1" x14ac:dyDescent="0.3">
      <c r="A47" s="155"/>
      <c r="B47" s="171"/>
      <c r="C47" s="169"/>
      <c r="D47" s="170"/>
      <c r="E47" s="169"/>
      <c r="F47" s="103"/>
      <c r="H47" s="155"/>
      <c r="I47" s="171"/>
      <c r="J47" s="169"/>
      <c r="K47" s="170"/>
      <c r="L47" s="169"/>
      <c r="M47" s="103"/>
      <c r="O47" s="155"/>
      <c r="P47" s="171"/>
      <c r="Q47" s="169"/>
      <c r="R47" s="170"/>
      <c r="S47" s="169"/>
      <c r="T47" s="103"/>
      <c r="V47" s="155"/>
      <c r="W47" s="171"/>
      <c r="X47" s="169"/>
      <c r="Y47" s="170"/>
      <c r="Z47" s="169"/>
      <c r="AC47" s="155"/>
      <c r="AD47" s="171"/>
      <c r="AE47" s="169"/>
      <c r="AF47" s="170"/>
      <c r="AG47" s="169"/>
      <c r="AJ47" s="155"/>
      <c r="AK47" s="171"/>
      <c r="AL47" s="169"/>
      <c r="AM47" s="170"/>
      <c r="AN47" s="169"/>
      <c r="AQ47" s="155"/>
      <c r="AR47" s="171"/>
      <c r="AS47" s="169"/>
      <c r="AT47" s="170"/>
      <c r="AU47" s="169"/>
      <c r="AX47" s="155"/>
      <c r="AY47" s="171"/>
      <c r="AZ47" s="169"/>
      <c r="BA47" s="170"/>
      <c r="BB47" s="169"/>
      <c r="BE47" s="155"/>
      <c r="BF47" s="171"/>
      <c r="BG47" s="169"/>
      <c r="BH47" s="170"/>
      <c r="BI47" s="169"/>
      <c r="BL47" s="155"/>
      <c r="BM47" s="171"/>
      <c r="BN47" s="169"/>
      <c r="BO47" s="170"/>
      <c r="BP47" s="169"/>
      <c r="BS47" s="155"/>
      <c r="BT47" s="171"/>
      <c r="BU47" s="169"/>
      <c r="BV47" s="170"/>
      <c r="BW47" s="169"/>
      <c r="BZ47" s="87"/>
      <c r="CA47" s="94"/>
      <c r="CB47" s="109"/>
      <c r="CC47" s="90"/>
      <c r="CD47" s="109"/>
      <c r="CG47" s="87"/>
      <c r="CH47" s="94"/>
      <c r="CI47" s="109"/>
      <c r="CJ47" s="90"/>
      <c r="CK47" s="109"/>
      <c r="CN47" s="87"/>
      <c r="CO47" s="94"/>
      <c r="CP47" s="109"/>
      <c r="CQ47" s="90"/>
      <c r="CR47" s="109"/>
      <c r="CU47" s="87"/>
      <c r="CV47" s="94"/>
      <c r="CW47" s="109"/>
      <c r="CX47" s="90"/>
      <c r="CY47" s="109"/>
      <c r="DB47" s="87"/>
      <c r="DC47" s="94"/>
      <c r="DD47" s="109"/>
      <c r="DE47" s="90"/>
      <c r="DF47" s="109"/>
    </row>
    <row r="48" spans="1:110" x14ac:dyDescent="0.3">
      <c r="A48" s="174" t="s">
        <v>40</v>
      </c>
      <c r="B48" s="171"/>
      <c r="C48" s="155"/>
      <c r="D48" s="175">
        <v>0.57016603861622073</v>
      </c>
      <c r="E48" s="169"/>
      <c r="F48" s="103"/>
      <c r="H48" s="174" t="s">
        <v>40</v>
      </c>
      <c r="I48" s="171"/>
      <c r="J48" s="155"/>
      <c r="K48" s="175">
        <v>0.5654256980691772</v>
      </c>
      <c r="L48" s="169"/>
      <c r="M48" s="103"/>
      <c r="O48" s="174" t="s">
        <v>40</v>
      </c>
      <c r="P48" s="171"/>
      <c r="Q48" s="155"/>
      <c r="R48" s="175">
        <v>0.56864892509361253</v>
      </c>
      <c r="S48" s="169"/>
      <c r="T48" s="103"/>
      <c r="V48" s="174" t="s">
        <v>40</v>
      </c>
      <c r="W48" s="171"/>
      <c r="X48" s="155"/>
      <c r="Y48" s="175">
        <v>0.54615092393951559</v>
      </c>
      <c r="Z48" s="169"/>
      <c r="AC48" s="174" t="s">
        <v>40</v>
      </c>
      <c r="AD48" s="171"/>
      <c r="AE48" s="155"/>
      <c r="AF48" s="175">
        <v>0.53493650814516724</v>
      </c>
      <c r="AG48" s="169"/>
      <c r="AJ48" s="174" t="s">
        <v>40</v>
      </c>
      <c r="AK48" s="171"/>
      <c r="AL48" s="155"/>
      <c r="AM48" s="175">
        <v>0.52577086252750815</v>
      </c>
      <c r="AN48" s="169"/>
      <c r="AQ48" s="174" t="s">
        <v>40</v>
      </c>
      <c r="AR48" s="171"/>
      <c r="AS48" s="155"/>
      <c r="AT48" s="175">
        <v>0.52219075249434732</v>
      </c>
      <c r="AU48" s="169"/>
      <c r="AX48" s="174" t="s">
        <v>40</v>
      </c>
      <c r="AY48" s="171"/>
      <c r="AZ48" s="155"/>
      <c r="BA48" s="175">
        <v>0.50438452692824143</v>
      </c>
      <c r="BB48" s="169"/>
      <c r="BE48" s="174" t="s">
        <v>40</v>
      </c>
      <c r="BF48" s="171"/>
      <c r="BG48" s="155"/>
      <c r="BH48" s="175">
        <v>0.50007096828835862</v>
      </c>
      <c r="BI48" s="169"/>
      <c r="BL48" s="174" t="s">
        <v>40</v>
      </c>
      <c r="BM48" s="171"/>
      <c r="BN48" s="155"/>
      <c r="BO48" s="175">
        <v>0.50058197989861319</v>
      </c>
      <c r="BP48" s="169"/>
      <c r="BS48" s="174" t="s">
        <v>40</v>
      </c>
      <c r="BT48" s="171"/>
      <c r="BU48" s="155"/>
      <c r="BV48" s="175">
        <v>0.49447702003517185</v>
      </c>
      <c r="BW48" s="169"/>
      <c r="BZ48" s="112" t="s">
        <v>40</v>
      </c>
      <c r="CA48" s="94"/>
      <c r="CB48" s="87"/>
      <c r="CC48" s="113">
        <v>0.4955794427428456</v>
      </c>
      <c r="CD48" s="109"/>
      <c r="CG48" s="112" t="s">
        <v>40</v>
      </c>
      <c r="CH48" s="94"/>
      <c r="CI48" s="87"/>
      <c r="CJ48" s="113">
        <v>0.4918596827241184</v>
      </c>
      <c r="CK48" s="109"/>
      <c r="CN48" s="112" t="s">
        <v>40</v>
      </c>
      <c r="CO48" s="94"/>
      <c r="CP48" s="87"/>
      <c r="CQ48" s="113">
        <v>0.4864973108779877</v>
      </c>
      <c r="CR48" s="109"/>
      <c r="CU48" s="112" t="s">
        <v>40</v>
      </c>
      <c r="CV48" s="94"/>
      <c r="CW48" s="87"/>
      <c r="CX48" s="113">
        <v>0.48407139676923611</v>
      </c>
      <c r="CY48" s="109"/>
      <c r="DB48" s="112" t="s">
        <v>40</v>
      </c>
      <c r="DC48" s="94"/>
      <c r="DD48" s="87"/>
      <c r="DE48" s="113">
        <v>0</v>
      </c>
      <c r="DF48" s="109"/>
    </row>
    <row r="49" spans="1:110" x14ac:dyDescent="0.3">
      <c r="A49" s="174"/>
      <c r="B49" s="171"/>
      <c r="C49" s="169"/>
      <c r="D49" s="182"/>
      <c r="E49" s="169"/>
      <c r="F49" s="103"/>
      <c r="H49" s="174"/>
      <c r="I49" s="171"/>
      <c r="J49" s="169"/>
      <c r="K49" s="182"/>
      <c r="L49" s="169"/>
      <c r="M49" s="103"/>
      <c r="O49" s="174"/>
      <c r="P49" s="171"/>
      <c r="Q49" s="169"/>
      <c r="R49" s="182"/>
      <c r="S49" s="169"/>
      <c r="T49" s="103"/>
      <c r="V49" s="174"/>
      <c r="W49" s="171"/>
      <c r="X49" s="169"/>
      <c r="Y49" s="182"/>
      <c r="Z49" s="169"/>
      <c r="AC49" s="174"/>
      <c r="AD49" s="171"/>
      <c r="AE49" s="169"/>
      <c r="AF49" s="182"/>
      <c r="AG49" s="169"/>
      <c r="AJ49" s="174"/>
      <c r="AK49" s="171"/>
      <c r="AL49" s="169"/>
      <c r="AM49" s="182"/>
      <c r="AN49" s="169"/>
      <c r="AQ49" s="174"/>
      <c r="AR49" s="171"/>
      <c r="AS49" s="169"/>
      <c r="AT49" s="182"/>
      <c r="AU49" s="169"/>
      <c r="AX49" s="174"/>
      <c r="AY49" s="171"/>
      <c r="AZ49" s="169"/>
      <c r="BA49" s="182"/>
      <c r="BB49" s="169"/>
      <c r="BE49" s="174"/>
      <c r="BF49" s="171"/>
      <c r="BG49" s="169"/>
      <c r="BH49" s="182"/>
      <c r="BI49" s="169"/>
      <c r="BL49" s="174"/>
      <c r="BM49" s="171"/>
      <c r="BN49" s="169"/>
      <c r="BO49" s="182"/>
      <c r="BP49" s="169"/>
      <c r="BS49" s="174"/>
      <c r="BT49" s="171"/>
      <c r="BU49" s="169"/>
      <c r="BV49" s="182"/>
      <c r="BW49" s="169"/>
      <c r="BZ49" s="112"/>
      <c r="CA49" s="94"/>
      <c r="CB49" s="109"/>
      <c r="CC49" s="121"/>
      <c r="CD49" s="109"/>
      <c r="CG49" s="112"/>
      <c r="CH49" s="94"/>
      <c r="CI49" s="109"/>
      <c r="CJ49" s="121"/>
      <c r="CK49" s="109"/>
      <c r="CN49" s="112"/>
      <c r="CO49" s="94"/>
      <c r="CP49" s="109"/>
      <c r="CQ49" s="121"/>
      <c r="CR49" s="109"/>
      <c r="CU49" s="112"/>
      <c r="CV49" s="94"/>
      <c r="CW49" s="109"/>
      <c r="CX49" s="121"/>
      <c r="CY49" s="109"/>
      <c r="DB49" s="112"/>
      <c r="DC49" s="94"/>
      <c r="DD49" s="109"/>
      <c r="DE49" s="121"/>
      <c r="DF49" s="109"/>
    </row>
    <row r="50" spans="1:110" x14ac:dyDescent="0.3">
      <c r="A50" s="174"/>
      <c r="B50" s="171"/>
      <c r="C50" s="169"/>
      <c r="D50" s="182"/>
      <c r="E50" s="169"/>
      <c r="F50" s="103"/>
      <c r="H50" s="174"/>
      <c r="I50" s="171"/>
      <c r="J50" s="169"/>
      <c r="K50" s="182"/>
      <c r="L50" s="169"/>
      <c r="M50" s="103"/>
      <c r="O50" s="174"/>
      <c r="P50" s="171"/>
      <c r="Q50" s="169"/>
      <c r="R50" s="182"/>
      <c r="S50" s="169"/>
      <c r="T50" s="103"/>
      <c r="V50" s="174"/>
      <c r="W50" s="171"/>
      <c r="X50" s="169"/>
      <c r="Y50" s="182"/>
      <c r="Z50" s="169"/>
      <c r="AC50" s="174"/>
      <c r="AD50" s="171"/>
      <c r="AE50" s="169"/>
      <c r="AF50" s="182"/>
      <c r="AG50" s="169"/>
      <c r="AJ50" s="174"/>
      <c r="AK50" s="171"/>
      <c r="AL50" s="169"/>
      <c r="AM50" s="182"/>
      <c r="AN50" s="169"/>
      <c r="AQ50" s="174"/>
      <c r="AR50" s="171"/>
      <c r="AS50" s="169"/>
      <c r="AT50" s="182"/>
      <c r="AU50" s="169"/>
      <c r="AX50" s="174"/>
      <c r="AY50" s="171"/>
      <c r="AZ50" s="169"/>
      <c r="BA50" s="182"/>
      <c r="BB50" s="169"/>
      <c r="BE50" s="174"/>
      <c r="BF50" s="171"/>
      <c r="BG50" s="169"/>
      <c r="BH50" s="182"/>
      <c r="BI50" s="169"/>
      <c r="BL50" s="174"/>
      <c r="BM50" s="171"/>
      <c r="BN50" s="169"/>
      <c r="BO50" s="182"/>
      <c r="BP50" s="169"/>
      <c r="BS50" s="174"/>
      <c r="BT50" s="171"/>
      <c r="BU50" s="169"/>
      <c r="BV50" s="182"/>
      <c r="BW50" s="169"/>
      <c r="BZ50" s="112"/>
      <c r="CA50" s="94"/>
      <c r="CB50" s="109"/>
      <c r="CC50" s="121"/>
      <c r="CD50" s="109"/>
      <c r="CG50" s="112"/>
      <c r="CH50" s="94"/>
      <c r="CI50" s="109"/>
      <c r="CJ50" s="121"/>
      <c r="CK50" s="109"/>
      <c r="CN50" s="112"/>
      <c r="CO50" s="94"/>
      <c r="CP50" s="109"/>
      <c r="CQ50" s="121"/>
      <c r="CR50" s="109"/>
      <c r="CU50" s="112"/>
      <c r="CV50" s="94"/>
      <c r="CW50" s="109"/>
      <c r="CX50" s="121"/>
      <c r="CY50" s="109"/>
      <c r="DB50" s="112"/>
      <c r="DC50" s="94"/>
      <c r="DD50" s="109"/>
      <c r="DE50" s="121"/>
      <c r="DF50" s="109"/>
    </row>
    <row r="51" spans="1:110" x14ac:dyDescent="0.3">
      <c r="A51" s="162" t="s">
        <v>181</v>
      </c>
      <c r="B51" s="100"/>
      <c r="C51" s="101"/>
      <c r="D51" s="102"/>
      <c r="E51" s="102"/>
      <c r="F51" s="103"/>
      <c r="H51" s="162" t="s">
        <v>191</v>
      </c>
      <c r="I51" s="100"/>
      <c r="J51" s="101"/>
      <c r="K51" s="102"/>
      <c r="L51" s="102"/>
      <c r="M51" s="103"/>
      <c r="O51" s="162" t="s">
        <v>199</v>
      </c>
      <c r="P51" s="100"/>
      <c r="Q51" s="101"/>
      <c r="R51" s="102"/>
      <c r="S51" s="102"/>
      <c r="T51" s="103"/>
      <c r="V51" s="162" t="s">
        <v>209</v>
      </c>
      <c r="W51" s="100"/>
      <c r="X51" s="101"/>
      <c r="Y51" s="102"/>
      <c r="Z51" s="102"/>
      <c r="AC51" s="162" t="s">
        <v>215</v>
      </c>
      <c r="AD51" s="100"/>
      <c r="AE51" s="101"/>
      <c r="AF51" s="102"/>
      <c r="AG51" s="102"/>
      <c r="AJ51" s="162" t="s">
        <v>221</v>
      </c>
      <c r="AK51" s="100"/>
      <c r="AL51" s="101"/>
      <c r="AM51" s="102"/>
      <c r="AN51" s="102"/>
      <c r="AQ51" s="162" t="s">
        <v>227</v>
      </c>
      <c r="AR51" s="100"/>
      <c r="AS51" s="101"/>
      <c r="AT51" s="102"/>
      <c r="AU51" s="102"/>
      <c r="AX51" s="162" t="s">
        <v>232</v>
      </c>
      <c r="AY51" s="100"/>
      <c r="AZ51" s="101"/>
      <c r="BA51" s="102"/>
      <c r="BB51" s="102"/>
      <c r="BE51" s="162" t="s">
        <v>240</v>
      </c>
      <c r="BF51" s="100"/>
      <c r="BG51" s="101"/>
      <c r="BH51" s="102"/>
      <c r="BI51" s="102"/>
      <c r="BL51" s="162" t="s">
        <v>240</v>
      </c>
      <c r="BM51" s="100"/>
      <c r="BN51" s="101"/>
      <c r="BO51" s="102"/>
      <c r="BP51" s="102"/>
      <c r="BS51" s="162" t="s">
        <v>240</v>
      </c>
      <c r="BT51" s="100"/>
      <c r="BU51" s="101"/>
      <c r="BV51" s="102"/>
      <c r="BW51" s="102"/>
      <c r="BZ51" s="99" t="s">
        <v>240</v>
      </c>
      <c r="CA51" s="94"/>
      <c r="CB51" s="109"/>
      <c r="CC51" s="87"/>
      <c r="CD51" s="87"/>
      <c r="CG51" s="99" t="s">
        <v>240</v>
      </c>
      <c r="CH51" s="94"/>
      <c r="CI51" s="109"/>
      <c r="CJ51" s="87"/>
      <c r="CK51" s="87"/>
      <c r="CN51" s="99" t="s">
        <v>240</v>
      </c>
      <c r="CO51" s="94"/>
      <c r="CP51" s="109"/>
      <c r="CQ51" s="87"/>
      <c r="CR51" s="87"/>
      <c r="CU51" s="99" t="s">
        <v>240</v>
      </c>
      <c r="CV51" s="94"/>
      <c r="CW51" s="109"/>
      <c r="CX51" s="87"/>
      <c r="CY51" s="87"/>
      <c r="DB51" s="99" t="s">
        <v>240</v>
      </c>
      <c r="DC51" s="94"/>
      <c r="DD51" s="109"/>
      <c r="DE51" s="87"/>
      <c r="DF51" s="87"/>
    </row>
    <row r="52" spans="1:110" x14ac:dyDescent="0.3">
      <c r="A52" s="102"/>
      <c r="B52" s="100"/>
      <c r="C52" s="101"/>
      <c r="D52" s="104"/>
      <c r="E52" s="101"/>
      <c r="F52" s="103"/>
      <c r="H52" s="102"/>
      <c r="I52" s="100"/>
      <c r="J52" s="101"/>
      <c r="K52" s="104"/>
      <c r="L52" s="101"/>
      <c r="M52" s="103"/>
      <c r="O52" s="102"/>
      <c r="P52" s="100"/>
      <c r="Q52" s="101"/>
      <c r="R52" s="104"/>
      <c r="S52" s="101"/>
      <c r="T52" s="103"/>
      <c r="V52" s="102"/>
      <c r="W52" s="100"/>
      <c r="X52" s="101"/>
      <c r="Y52" s="104"/>
      <c r="Z52" s="101"/>
      <c r="AC52" s="102"/>
      <c r="AD52" s="100"/>
      <c r="AE52" s="101"/>
      <c r="AF52" s="104"/>
      <c r="AG52" s="101"/>
      <c r="AJ52" s="102"/>
      <c r="AK52" s="100"/>
      <c r="AL52" s="101"/>
      <c r="AM52" s="104"/>
      <c r="AN52" s="101"/>
      <c r="AQ52" s="102"/>
      <c r="AR52" s="100"/>
      <c r="AS52" s="101"/>
      <c r="AT52" s="104"/>
      <c r="AU52" s="101"/>
      <c r="AX52" s="102"/>
      <c r="AY52" s="100"/>
      <c r="AZ52" s="101"/>
      <c r="BA52" s="104"/>
      <c r="BB52" s="101"/>
      <c r="BE52" s="102"/>
      <c r="BF52" s="100"/>
      <c r="BG52" s="101"/>
      <c r="BH52" s="104"/>
      <c r="BI52" s="101"/>
      <c r="BL52" s="102"/>
      <c r="BM52" s="100"/>
      <c r="BN52" s="101"/>
      <c r="BO52" s="104"/>
      <c r="BP52" s="101"/>
      <c r="BS52" s="102"/>
      <c r="BT52" s="100"/>
      <c r="BU52" s="101"/>
      <c r="BV52" s="104"/>
      <c r="BW52" s="101"/>
      <c r="BZ52" s="102"/>
      <c r="CA52" s="100"/>
      <c r="CB52" s="101"/>
      <c r="CC52" s="104"/>
      <c r="CD52" s="101"/>
      <c r="CG52" s="102"/>
      <c r="CH52" s="100"/>
      <c r="CI52" s="101"/>
      <c r="CJ52" s="104"/>
      <c r="CK52" s="101"/>
      <c r="CN52" s="102"/>
      <c r="CO52" s="100"/>
      <c r="CP52" s="101"/>
      <c r="CQ52" s="104"/>
      <c r="CR52" s="101"/>
      <c r="CU52" s="102"/>
      <c r="CV52" s="100"/>
      <c r="CW52" s="101"/>
      <c r="CX52" s="104"/>
      <c r="CY52" s="101"/>
      <c r="DB52" s="102"/>
      <c r="DC52" s="100"/>
      <c r="DD52" s="101"/>
      <c r="DE52" s="104"/>
      <c r="DF52" s="101"/>
    </row>
    <row r="53" spans="1:110" s="207" customFormat="1" ht="27.6" x14ac:dyDescent="0.3">
      <c r="A53" s="202" t="s">
        <v>23</v>
      </c>
      <c r="B53" s="203" t="s">
        <v>24</v>
      </c>
      <c r="C53" s="204" t="s">
        <v>25</v>
      </c>
      <c r="D53" s="205" t="s">
        <v>26</v>
      </c>
      <c r="E53" s="204" t="s">
        <v>25</v>
      </c>
      <c r="F53" s="206"/>
      <c r="H53" s="202" t="s">
        <v>23</v>
      </c>
      <c r="I53" s="203" t="s">
        <v>24</v>
      </c>
      <c r="J53" s="204" t="s">
        <v>25</v>
      </c>
      <c r="K53" s="205" t="s">
        <v>26</v>
      </c>
      <c r="L53" s="204" t="s">
        <v>25</v>
      </c>
      <c r="M53" s="206"/>
      <c r="O53" s="202" t="s">
        <v>23</v>
      </c>
      <c r="P53" s="203" t="s">
        <v>24</v>
      </c>
      <c r="Q53" s="204" t="s">
        <v>25</v>
      </c>
      <c r="R53" s="205" t="s">
        <v>26</v>
      </c>
      <c r="S53" s="204" t="s">
        <v>25</v>
      </c>
      <c r="T53" s="206"/>
      <c r="V53" s="202" t="s">
        <v>23</v>
      </c>
      <c r="W53" s="203" t="s">
        <v>24</v>
      </c>
      <c r="X53" s="204" t="s">
        <v>25</v>
      </c>
      <c r="Y53" s="205" t="s">
        <v>26</v>
      </c>
      <c r="Z53" s="204" t="s">
        <v>25</v>
      </c>
      <c r="AC53" s="202" t="s">
        <v>23</v>
      </c>
      <c r="AD53" s="203" t="s">
        <v>24</v>
      </c>
      <c r="AE53" s="204" t="s">
        <v>25</v>
      </c>
      <c r="AF53" s="205" t="s">
        <v>26</v>
      </c>
      <c r="AG53" s="204" t="s">
        <v>25</v>
      </c>
      <c r="AJ53" s="202" t="s">
        <v>23</v>
      </c>
      <c r="AK53" s="203" t="s">
        <v>24</v>
      </c>
      <c r="AL53" s="204" t="s">
        <v>25</v>
      </c>
      <c r="AM53" s="205" t="s">
        <v>26</v>
      </c>
      <c r="AN53" s="204" t="s">
        <v>25</v>
      </c>
      <c r="AQ53" s="202" t="s">
        <v>23</v>
      </c>
      <c r="AR53" s="203" t="s">
        <v>24</v>
      </c>
      <c r="AS53" s="204" t="s">
        <v>25</v>
      </c>
      <c r="AT53" s="205" t="s">
        <v>26</v>
      </c>
      <c r="AU53" s="204" t="s">
        <v>25</v>
      </c>
      <c r="AX53" s="202" t="s">
        <v>23</v>
      </c>
      <c r="AY53" s="203" t="s">
        <v>24</v>
      </c>
      <c r="AZ53" s="204" t="s">
        <v>25</v>
      </c>
      <c r="BA53" s="205" t="s">
        <v>26</v>
      </c>
      <c r="BB53" s="204" t="s">
        <v>25</v>
      </c>
      <c r="BE53" s="202" t="s">
        <v>23</v>
      </c>
      <c r="BF53" s="203" t="s">
        <v>24</v>
      </c>
      <c r="BG53" s="204" t="s">
        <v>25</v>
      </c>
      <c r="BH53" s="205" t="s">
        <v>26</v>
      </c>
      <c r="BI53" s="204" t="s">
        <v>25</v>
      </c>
      <c r="BL53" s="202" t="s">
        <v>23</v>
      </c>
      <c r="BM53" s="203" t="s">
        <v>24</v>
      </c>
      <c r="BN53" s="204" t="s">
        <v>25</v>
      </c>
      <c r="BO53" s="205" t="s">
        <v>26</v>
      </c>
      <c r="BP53" s="204" t="s">
        <v>25</v>
      </c>
      <c r="BS53" s="202" t="s">
        <v>23</v>
      </c>
      <c r="BT53" s="203" t="s">
        <v>24</v>
      </c>
      <c r="BU53" s="204" t="s">
        <v>25</v>
      </c>
      <c r="BV53" s="205" t="s">
        <v>26</v>
      </c>
      <c r="BW53" s="204" t="s">
        <v>25</v>
      </c>
      <c r="BZ53" s="105" t="s">
        <v>23</v>
      </c>
      <c r="CA53" s="106" t="s">
        <v>24</v>
      </c>
      <c r="CB53" s="107" t="s">
        <v>25</v>
      </c>
      <c r="CC53" s="108" t="s">
        <v>26</v>
      </c>
      <c r="CD53" s="107" t="s">
        <v>25</v>
      </c>
      <c r="CG53" s="105" t="s">
        <v>23</v>
      </c>
      <c r="CH53" s="106" t="s">
        <v>24</v>
      </c>
      <c r="CI53" s="107" t="s">
        <v>25</v>
      </c>
      <c r="CJ53" s="108" t="s">
        <v>26</v>
      </c>
      <c r="CK53" s="107" t="s">
        <v>25</v>
      </c>
      <c r="CN53" s="105" t="s">
        <v>23</v>
      </c>
      <c r="CO53" s="106" t="s">
        <v>24</v>
      </c>
      <c r="CP53" s="107" t="s">
        <v>25</v>
      </c>
      <c r="CQ53" s="108" t="s">
        <v>26</v>
      </c>
      <c r="CR53" s="107" t="s">
        <v>25</v>
      </c>
      <c r="CU53" s="105" t="s">
        <v>23</v>
      </c>
      <c r="CV53" s="106" t="s">
        <v>24</v>
      </c>
      <c r="CW53" s="107" t="s">
        <v>25</v>
      </c>
      <c r="CX53" s="108" t="s">
        <v>26</v>
      </c>
      <c r="CY53" s="107" t="s">
        <v>25</v>
      </c>
      <c r="DB53" s="105" t="s">
        <v>23</v>
      </c>
      <c r="DC53" s="106" t="s">
        <v>24</v>
      </c>
      <c r="DD53" s="107" t="s">
        <v>25</v>
      </c>
      <c r="DE53" s="108" t="s">
        <v>26</v>
      </c>
      <c r="DF53" s="107" t="s">
        <v>25</v>
      </c>
    </row>
    <row r="54" spans="1:110" x14ac:dyDescent="0.3">
      <c r="A54" s="102"/>
      <c r="B54" s="100"/>
      <c r="C54" s="101"/>
      <c r="D54" s="104"/>
      <c r="E54" s="101"/>
      <c r="F54" s="103"/>
      <c r="H54" s="102"/>
      <c r="I54" s="100"/>
      <c r="J54" s="101"/>
      <c r="K54" s="104"/>
      <c r="L54" s="101"/>
      <c r="M54" s="103"/>
      <c r="O54" s="102"/>
      <c r="P54" s="100"/>
      <c r="Q54" s="101"/>
      <c r="R54" s="104"/>
      <c r="S54" s="101"/>
      <c r="T54" s="103"/>
      <c r="V54" s="102"/>
      <c r="W54" s="100"/>
      <c r="X54" s="101"/>
      <c r="Y54" s="104"/>
      <c r="Z54" s="101"/>
      <c r="AC54" s="102"/>
      <c r="AD54" s="100"/>
      <c r="AE54" s="101"/>
      <c r="AF54" s="104"/>
      <c r="AG54" s="101"/>
      <c r="AJ54" s="102"/>
      <c r="AK54" s="100"/>
      <c r="AL54" s="101"/>
      <c r="AM54" s="104"/>
      <c r="AN54" s="101"/>
      <c r="AQ54" s="102"/>
      <c r="AR54" s="100"/>
      <c r="AS54" s="101"/>
      <c r="AT54" s="104"/>
      <c r="AU54" s="101"/>
      <c r="AX54" s="102"/>
      <c r="AY54" s="100"/>
      <c r="AZ54" s="101"/>
      <c r="BA54" s="104"/>
      <c r="BB54" s="101"/>
      <c r="BE54" s="102"/>
      <c r="BF54" s="100"/>
      <c r="BG54" s="101"/>
      <c r="BH54" s="104"/>
      <c r="BI54" s="101"/>
      <c r="BL54" s="102"/>
      <c r="BM54" s="100"/>
      <c r="BN54" s="101"/>
      <c r="BO54" s="104"/>
      <c r="BP54" s="101"/>
      <c r="BS54" s="102"/>
      <c r="BT54" s="100"/>
      <c r="BU54" s="101"/>
      <c r="BV54" s="104"/>
      <c r="BW54" s="101"/>
      <c r="BZ54" s="102"/>
      <c r="CA54" s="100"/>
      <c r="CB54" s="101"/>
      <c r="CC54" s="104"/>
      <c r="CD54" s="101"/>
      <c r="CG54" s="102"/>
      <c r="CH54" s="100"/>
      <c r="CI54" s="101"/>
      <c r="CJ54" s="104"/>
      <c r="CK54" s="101"/>
      <c r="CN54" s="102"/>
      <c r="CO54" s="100"/>
      <c r="CP54" s="101"/>
      <c r="CQ54" s="104"/>
      <c r="CR54" s="101"/>
      <c r="CU54" s="102"/>
      <c r="CV54" s="100"/>
      <c r="CW54" s="101"/>
      <c r="CX54" s="104"/>
      <c r="CY54" s="101"/>
      <c r="DB54" s="102"/>
      <c r="DC54" s="100"/>
      <c r="DD54" s="101"/>
      <c r="DE54" s="104"/>
      <c r="DF54" s="101"/>
    </row>
    <row r="55" spans="1:110" x14ac:dyDescent="0.3">
      <c r="A55" s="155" t="s">
        <v>27</v>
      </c>
      <c r="B55" s="168">
        <v>91032.22</v>
      </c>
      <c r="C55" s="169">
        <v>2.4660696341103721E-2</v>
      </c>
      <c r="D55" s="170">
        <v>2</v>
      </c>
      <c r="E55" s="169">
        <v>6.4516129032258063E-2</v>
      </c>
      <c r="F55" s="103"/>
      <c r="H55" s="155" t="s">
        <v>27</v>
      </c>
      <c r="I55" s="168">
        <v>90033.890000000014</v>
      </c>
      <c r="J55" s="169">
        <v>2.4427701229362997E-2</v>
      </c>
      <c r="K55" s="170">
        <v>2</v>
      </c>
      <c r="L55" s="169">
        <v>6.4516129032258063E-2</v>
      </c>
      <c r="M55" s="103"/>
      <c r="O55" s="155" t="s">
        <v>27</v>
      </c>
      <c r="P55" s="168">
        <v>128763.83000000002</v>
      </c>
      <c r="Q55" s="169">
        <v>3.6321743178336523E-2</v>
      </c>
      <c r="R55" s="170">
        <v>3</v>
      </c>
      <c r="S55" s="169">
        <v>0.1</v>
      </c>
      <c r="T55" s="103"/>
      <c r="V55" s="155" t="s">
        <v>27</v>
      </c>
      <c r="W55" s="168">
        <v>126909.85</v>
      </c>
      <c r="X55" s="169">
        <v>3.5859232170001414E-2</v>
      </c>
      <c r="Y55" s="170">
        <v>3</v>
      </c>
      <c r="Z55" s="169">
        <v>0.1</v>
      </c>
      <c r="AC55" s="155" t="s">
        <v>27</v>
      </c>
      <c r="AD55" s="168">
        <v>370761.69</v>
      </c>
      <c r="AE55" s="169">
        <v>0.1049465814682975</v>
      </c>
      <c r="AF55" s="170">
        <v>5</v>
      </c>
      <c r="AG55" s="169">
        <v>0.16666666666666666</v>
      </c>
      <c r="AJ55" s="155" t="s">
        <v>27</v>
      </c>
      <c r="AK55" s="168">
        <v>368883.47</v>
      </c>
      <c r="AL55" s="169">
        <v>0.1046199580630725</v>
      </c>
      <c r="AM55" s="170">
        <v>5</v>
      </c>
      <c r="AN55" s="169">
        <v>0.16666666666666666</v>
      </c>
      <c r="AQ55" s="155" t="s">
        <v>27</v>
      </c>
      <c r="AR55" s="168">
        <v>367452.66000000003</v>
      </c>
      <c r="AS55" s="169">
        <v>0.10440205069657559</v>
      </c>
      <c r="AT55" s="170">
        <v>5</v>
      </c>
      <c r="AU55" s="169">
        <v>0.16666666666666666</v>
      </c>
      <c r="AX55" s="155" t="s">
        <v>27</v>
      </c>
      <c r="AY55" s="168">
        <v>365523.85</v>
      </c>
      <c r="AZ55" s="169">
        <v>0.10406494365306501</v>
      </c>
      <c r="BA55" s="170">
        <v>5</v>
      </c>
      <c r="BB55" s="169">
        <v>0.16666666666666666</v>
      </c>
      <c r="BE55" s="155" t="s">
        <v>27</v>
      </c>
      <c r="BF55" s="168">
        <v>0</v>
      </c>
      <c r="BG55" s="169">
        <v>0</v>
      </c>
      <c r="BH55" s="170">
        <v>0</v>
      </c>
      <c r="BI55" s="169">
        <v>0</v>
      </c>
      <c r="BL55" s="155" t="s">
        <v>27</v>
      </c>
      <c r="BM55" s="168">
        <v>0</v>
      </c>
      <c r="BN55" s="169">
        <v>0</v>
      </c>
      <c r="BO55" s="170">
        <v>0</v>
      </c>
      <c r="BP55" s="169">
        <v>0</v>
      </c>
      <c r="BS55" s="155" t="s">
        <v>27</v>
      </c>
      <c r="BT55" s="168">
        <v>0</v>
      </c>
      <c r="BU55" s="169">
        <v>0</v>
      </c>
      <c r="BV55" s="170">
        <v>0</v>
      </c>
      <c r="BW55" s="169">
        <v>0</v>
      </c>
      <c r="BZ55" s="87" t="s">
        <v>27</v>
      </c>
      <c r="CA55" s="88">
        <v>0</v>
      </c>
      <c r="CB55" s="109">
        <v>0</v>
      </c>
      <c r="CC55" s="90">
        <v>0</v>
      </c>
      <c r="CD55" s="109">
        <v>0</v>
      </c>
      <c r="CG55" s="87" t="s">
        <v>27</v>
      </c>
      <c r="CH55" s="88">
        <v>0</v>
      </c>
      <c r="CI55" s="109">
        <v>0</v>
      </c>
      <c r="CJ55" s="90">
        <v>0</v>
      </c>
      <c r="CK55" s="109">
        <v>0</v>
      </c>
      <c r="CN55" s="87" t="s">
        <v>27</v>
      </c>
      <c r="CO55" s="88">
        <v>0</v>
      </c>
      <c r="CP55" s="109">
        <v>0</v>
      </c>
      <c r="CQ55" s="90">
        <v>0</v>
      </c>
      <c r="CR55" s="109">
        <v>0</v>
      </c>
      <c r="CU55" s="87" t="s">
        <v>27</v>
      </c>
      <c r="CV55" s="88">
        <v>0</v>
      </c>
      <c r="CW55" s="109">
        <v>0</v>
      </c>
      <c r="CX55" s="90">
        <v>0</v>
      </c>
      <c r="CY55" s="109">
        <v>0</v>
      </c>
      <c r="DB55" s="87" t="s">
        <v>27</v>
      </c>
      <c r="DC55" s="88">
        <v>0</v>
      </c>
      <c r="DD55" s="109">
        <v>0</v>
      </c>
      <c r="DE55" s="90">
        <v>0</v>
      </c>
      <c r="DF55" s="109">
        <v>0</v>
      </c>
    </row>
    <row r="56" spans="1:110" x14ac:dyDescent="0.3">
      <c r="A56" s="155" t="s">
        <v>28</v>
      </c>
      <c r="B56" s="168">
        <v>1420664.7</v>
      </c>
      <c r="C56" s="169">
        <v>0.38485912756192492</v>
      </c>
      <c r="D56" s="170">
        <v>11</v>
      </c>
      <c r="E56" s="169">
        <v>0.35483870967741937</v>
      </c>
      <c r="F56" s="103"/>
      <c r="H56" s="155" t="s">
        <v>28</v>
      </c>
      <c r="I56" s="168">
        <v>1418559.15</v>
      </c>
      <c r="J56" s="169">
        <v>0.38487883942789897</v>
      </c>
      <c r="K56" s="170">
        <v>11</v>
      </c>
      <c r="L56" s="169">
        <v>0.35483870967741937</v>
      </c>
      <c r="M56" s="103"/>
      <c r="O56" s="155" t="s">
        <v>28</v>
      </c>
      <c r="P56" s="168">
        <v>1241662.71</v>
      </c>
      <c r="Q56" s="169">
        <v>0.35024862235565163</v>
      </c>
      <c r="R56" s="170">
        <v>9</v>
      </c>
      <c r="S56" s="169">
        <v>0.3</v>
      </c>
      <c r="T56" s="103"/>
      <c r="V56" s="155" t="s">
        <v>28</v>
      </c>
      <c r="W56" s="168">
        <v>1379989.83</v>
      </c>
      <c r="X56" s="169">
        <v>0.3899254132457865</v>
      </c>
      <c r="Y56" s="170">
        <v>10</v>
      </c>
      <c r="Z56" s="169">
        <v>0.33333333333333331</v>
      </c>
      <c r="AC56" s="155" t="s">
        <v>28</v>
      </c>
      <c r="AD56" s="168">
        <v>1264875.49</v>
      </c>
      <c r="AE56" s="169">
        <v>0.35803148555757663</v>
      </c>
      <c r="AF56" s="170">
        <v>9</v>
      </c>
      <c r="AG56" s="169">
        <v>0.3</v>
      </c>
      <c r="AJ56" s="155" t="s">
        <v>28</v>
      </c>
      <c r="AK56" s="168">
        <v>1263439.98</v>
      </c>
      <c r="AL56" s="169">
        <v>0.35832735395492016</v>
      </c>
      <c r="AM56" s="170">
        <v>9</v>
      </c>
      <c r="AN56" s="169">
        <v>0.3</v>
      </c>
      <c r="AQ56" s="155" t="s">
        <v>28</v>
      </c>
      <c r="AR56" s="168">
        <v>1823388.7299999997</v>
      </c>
      <c r="AS56" s="169">
        <v>0.51806815775676929</v>
      </c>
      <c r="AT56" s="170">
        <v>12</v>
      </c>
      <c r="AU56" s="169">
        <v>0.4</v>
      </c>
      <c r="AX56" s="155" t="s">
        <v>28</v>
      </c>
      <c r="AY56" s="168">
        <v>1941245.6800000002</v>
      </c>
      <c r="AZ56" s="169">
        <v>0.55267425725012453</v>
      </c>
      <c r="BA56" s="170">
        <v>13</v>
      </c>
      <c r="BB56" s="169">
        <v>0.43333333333333335</v>
      </c>
      <c r="BE56" s="155" t="s">
        <v>28</v>
      </c>
      <c r="BF56" s="168">
        <v>0</v>
      </c>
      <c r="BG56" s="169">
        <v>0</v>
      </c>
      <c r="BH56" s="170">
        <v>0</v>
      </c>
      <c r="BI56" s="169">
        <v>0</v>
      </c>
      <c r="BL56" s="155" t="s">
        <v>28</v>
      </c>
      <c r="BM56" s="168">
        <v>0</v>
      </c>
      <c r="BN56" s="169">
        <v>0</v>
      </c>
      <c r="BO56" s="170">
        <v>0</v>
      </c>
      <c r="BP56" s="169">
        <v>0</v>
      </c>
      <c r="BS56" s="155" t="s">
        <v>28</v>
      </c>
      <c r="BT56" s="168">
        <v>0</v>
      </c>
      <c r="BU56" s="169">
        <v>0</v>
      </c>
      <c r="BV56" s="170">
        <v>0</v>
      </c>
      <c r="BW56" s="169">
        <v>0</v>
      </c>
      <c r="BZ56" s="87" t="s">
        <v>28</v>
      </c>
      <c r="CA56" s="88">
        <v>0</v>
      </c>
      <c r="CB56" s="109">
        <v>0</v>
      </c>
      <c r="CC56" s="90">
        <v>0</v>
      </c>
      <c r="CD56" s="109">
        <v>0</v>
      </c>
      <c r="CG56" s="87" t="s">
        <v>28</v>
      </c>
      <c r="CH56" s="88">
        <v>0</v>
      </c>
      <c r="CI56" s="109">
        <v>0</v>
      </c>
      <c r="CJ56" s="90">
        <v>0</v>
      </c>
      <c r="CK56" s="109">
        <v>0</v>
      </c>
      <c r="CN56" s="87" t="s">
        <v>28</v>
      </c>
      <c r="CO56" s="88">
        <v>0</v>
      </c>
      <c r="CP56" s="109">
        <v>0</v>
      </c>
      <c r="CQ56" s="90">
        <v>0</v>
      </c>
      <c r="CR56" s="109">
        <v>0</v>
      </c>
      <c r="CU56" s="87" t="s">
        <v>28</v>
      </c>
      <c r="CV56" s="88">
        <v>0</v>
      </c>
      <c r="CW56" s="109">
        <v>0</v>
      </c>
      <c r="CX56" s="90">
        <v>0</v>
      </c>
      <c r="CY56" s="109">
        <v>0</v>
      </c>
      <c r="DB56" s="87" t="s">
        <v>28</v>
      </c>
      <c r="DC56" s="88">
        <v>0</v>
      </c>
      <c r="DD56" s="109">
        <v>0</v>
      </c>
      <c r="DE56" s="90">
        <v>0</v>
      </c>
      <c r="DF56" s="109">
        <v>0</v>
      </c>
    </row>
    <row r="57" spans="1:110" x14ac:dyDescent="0.3">
      <c r="A57" s="155" t="s">
        <v>29</v>
      </c>
      <c r="B57" s="168">
        <v>139660.07</v>
      </c>
      <c r="C57" s="169">
        <v>3.7834017200143968E-2</v>
      </c>
      <c r="D57" s="170">
        <v>1</v>
      </c>
      <c r="E57" s="169">
        <v>3.2258064516129031E-2</v>
      </c>
      <c r="F57" s="103"/>
      <c r="H57" s="155" t="s">
        <v>29</v>
      </c>
      <c r="I57" s="168">
        <v>139660.07</v>
      </c>
      <c r="J57" s="169">
        <v>3.7892114443038298E-2</v>
      </c>
      <c r="K57" s="170">
        <v>1</v>
      </c>
      <c r="L57" s="169">
        <v>3.2258064516129031E-2</v>
      </c>
      <c r="M57" s="103"/>
      <c r="O57" s="155" t="s">
        <v>29</v>
      </c>
      <c r="P57" s="168">
        <v>271709.24</v>
      </c>
      <c r="Q57" s="169">
        <v>7.6643831070114937E-2</v>
      </c>
      <c r="R57" s="170">
        <v>2</v>
      </c>
      <c r="S57" s="169">
        <v>6.6666666666666666E-2</v>
      </c>
      <c r="T57" s="103"/>
      <c r="V57" s="155" t="s">
        <v>29</v>
      </c>
      <c r="W57" s="168">
        <v>375993.23</v>
      </c>
      <c r="X57" s="169">
        <v>0.10623941742046608</v>
      </c>
      <c r="Y57" s="170">
        <v>3</v>
      </c>
      <c r="Z57" s="169">
        <v>0.1</v>
      </c>
      <c r="AC57" s="155" t="s">
        <v>29</v>
      </c>
      <c r="AD57" s="168">
        <v>561479.29</v>
      </c>
      <c r="AE57" s="169">
        <v>0.15893047647599956</v>
      </c>
      <c r="AF57" s="170">
        <v>3</v>
      </c>
      <c r="AG57" s="169">
        <v>0.1</v>
      </c>
      <c r="AJ57" s="155" t="s">
        <v>29</v>
      </c>
      <c r="AK57" s="168">
        <v>696896.42999999993</v>
      </c>
      <c r="AL57" s="169">
        <v>0.19764852917075665</v>
      </c>
      <c r="AM57" s="170">
        <v>4</v>
      </c>
      <c r="AN57" s="169">
        <v>0.13333333333333333</v>
      </c>
      <c r="AQ57" s="155" t="s">
        <v>29</v>
      </c>
      <c r="AR57" s="168">
        <v>428249.26</v>
      </c>
      <c r="AS57" s="169">
        <v>0.12167581247960206</v>
      </c>
      <c r="AT57" s="170">
        <v>4</v>
      </c>
      <c r="AU57" s="169">
        <v>0.13333333333333333</v>
      </c>
      <c r="AX57" s="155" t="s">
        <v>29</v>
      </c>
      <c r="AY57" s="168">
        <v>475024.94</v>
      </c>
      <c r="AZ57" s="169">
        <v>0.13523999491387662</v>
      </c>
      <c r="BA57" s="170">
        <v>5</v>
      </c>
      <c r="BB57" s="169">
        <v>0.16666666666666666</v>
      </c>
      <c r="BE57" s="155" t="s">
        <v>29</v>
      </c>
      <c r="BF57" s="168">
        <v>0</v>
      </c>
      <c r="BG57" s="169">
        <v>0</v>
      </c>
      <c r="BH57" s="170">
        <v>0</v>
      </c>
      <c r="BI57" s="169">
        <v>0</v>
      </c>
      <c r="BL57" s="155" t="s">
        <v>29</v>
      </c>
      <c r="BM57" s="168">
        <v>0</v>
      </c>
      <c r="BN57" s="169">
        <v>0</v>
      </c>
      <c r="BO57" s="170">
        <v>0</v>
      </c>
      <c r="BP57" s="169">
        <v>0</v>
      </c>
      <c r="BS57" s="155" t="s">
        <v>29</v>
      </c>
      <c r="BT57" s="168">
        <v>0</v>
      </c>
      <c r="BU57" s="169">
        <v>0</v>
      </c>
      <c r="BV57" s="170">
        <v>0</v>
      </c>
      <c r="BW57" s="169">
        <v>0</v>
      </c>
      <c r="BZ57" s="87" t="s">
        <v>29</v>
      </c>
      <c r="CA57" s="88">
        <v>0</v>
      </c>
      <c r="CB57" s="109">
        <v>0</v>
      </c>
      <c r="CC57" s="90">
        <v>0</v>
      </c>
      <c r="CD57" s="109">
        <v>0</v>
      </c>
      <c r="CG57" s="87" t="s">
        <v>29</v>
      </c>
      <c r="CH57" s="88">
        <v>0</v>
      </c>
      <c r="CI57" s="109">
        <v>0</v>
      </c>
      <c r="CJ57" s="90">
        <v>0</v>
      </c>
      <c r="CK57" s="109">
        <v>0</v>
      </c>
      <c r="CN57" s="87" t="s">
        <v>29</v>
      </c>
      <c r="CO57" s="88">
        <v>0</v>
      </c>
      <c r="CP57" s="109">
        <v>0</v>
      </c>
      <c r="CQ57" s="90">
        <v>0</v>
      </c>
      <c r="CR57" s="109">
        <v>0</v>
      </c>
      <c r="CU57" s="87" t="s">
        <v>29</v>
      </c>
      <c r="CV57" s="88">
        <v>0</v>
      </c>
      <c r="CW57" s="109">
        <v>0</v>
      </c>
      <c r="CX57" s="90">
        <v>0</v>
      </c>
      <c r="CY57" s="109">
        <v>0</v>
      </c>
      <c r="DB57" s="87" t="s">
        <v>29</v>
      </c>
      <c r="DC57" s="88">
        <v>0</v>
      </c>
      <c r="DD57" s="109">
        <v>0</v>
      </c>
      <c r="DE57" s="90">
        <v>0</v>
      </c>
      <c r="DF57" s="109">
        <v>0</v>
      </c>
    </row>
    <row r="58" spans="1:110" x14ac:dyDescent="0.3">
      <c r="A58" s="155" t="s">
        <v>30</v>
      </c>
      <c r="B58" s="168">
        <v>458116.88999999996</v>
      </c>
      <c r="C58" s="169">
        <v>0.12410420742261162</v>
      </c>
      <c r="D58" s="170">
        <v>4</v>
      </c>
      <c r="E58" s="169">
        <v>0.12903225806451613</v>
      </c>
      <c r="F58" s="103"/>
      <c r="H58" s="155" t="s">
        <v>30</v>
      </c>
      <c r="I58" s="168">
        <v>375993.23</v>
      </c>
      <c r="J58" s="169">
        <v>0.10201325619389723</v>
      </c>
      <c r="K58" s="170">
        <v>3</v>
      </c>
      <c r="L58" s="169">
        <v>9.6774193548387094E-2</v>
      </c>
      <c r="M58" s="103"/>
      <c r="O58" s="155" t="s">
        <v>30</v>
      </c>
      <c r="P58" s="168">
        <v>686645.71000000008</v>
      </c>
      <c r="Q58" s="169">
        <v>0.19368924590955811</v>
      </c>
      <c r="R58" s="170">
        <v>5</v>
      </c>
      <c r="S58" s="169">
        <v>0.16666666666666666</v>
      </c>
      <c r="T58" s="103"/>
      <c r="V58" s="155" t="s">
        <v>30</v>
      </c>
      <c r="W58" s="168">
        <v>696349.96</v>
      </c>
      <c r="X58" s="169">
        <v>0.19675836735455279</v>
      </c>
      <c r="Y58" s="170">
        <v>5</v>
      </c>
      <c r="Z58" s="169">
        <v>0.16666666666666666</v>
      </c>
      <c r="AC58" s="155" t="s">
        <v>30</v>
      </c>
      <c r="AD58" s="168">
        <v>603730.03</v>
      </c>
      <c r="AE58" s="169">
        <v>0.17088983162810778</v>
      </c>
      <c r="AF58" s="170">
        <v>6</v>
      </c>
      <c r="AG58" s="169">
        <v>0.2</v>
      </c>
      <c r="AJ58" s="155" t="s">
        <v>30</v>
      </c>
      <c r="AK58" s="168">
        <v>465153.42000000004</v>
      </c>
      <c r="AL58" s="169">
        <v>0.1319233179336953</v>
      </c>
      <c r="AM58" s="170">
        <v>5</v>
      </c>
      <c r="AN58" s="169">
        <v>0.16666666666666666</v>
      </c>
      <c r="AQ58" s="155" t="s">
        <v>30</v>
      </c>
      <c r="AR58" s="168">
        <v>238506.35</v>
      </c>
      <c r="AS58" s="169">
        <v>6.7765333483108273E-2</v>
      </c>
      <c r="AT58" s="170">
        <v>3</v>
      </c>
      <c r="AU58" s="169">
        <v>0.1</v>
      </c>
      <c r="AX58" s="155" t="s">
        <v>30</v>
      </c>
      <c r="AY58" s="168">
        <v>354600.75</v>
      </c>
      <c r="AZ58" s="169">
        <v>0.10095512801171413</v>
      </c>
      <c r="BA58" s="170">
        <v>3</v>
      </c>
      <c r="BB58" s="169">
        <v>0.1</v>
      </c>
      <c r="BE58" s="155" t="s">
        <v>30</v>
      </c>
      <c r="BF58" s="168">
        <v>0</v>
      </c>
      <c r="BG58" s="169">
        <v>0</v>
      </c>
      <c r="BH58" s="170">
        <v>0</v>
      </c>
      <c r="BI58" s="169">
        <v>0</v>
      </c>
      <c r="BL58" s="155" t="s">
        <v>30</v>
      </c>
      <c r="BM58" s="168">
        <v>0</v>
      </c>
      <c r="BN58" s="169">
        <v>0</v>
      </c>
      <c r="BO58" s="170">
        <v>0</v>
      </c>
      <c r="BP58" s="169">
        <v>0</v>
      </c>
      <c r="BS58" s="155" t="s">
        <v>30</v>
      </c>
      <c r="BT58" s="168">
        <v>0</v>
      </c>
      <c r="BU58" s="169">
        <v>0</v>
      </c>
      <c r="BV58" s="170">
        <v>0</v>
      </c>
      <c r="BW58" s="169">
        <v>0</v>
      </c>
      <c r="BZ58" s="87" t="s">
        <v>30</v>
      </c>
      <c r="CA58" s="88">
        <v>0</v>
      </c>
      <c r="CB58" s="109">
        <v>0</v>
      </c>
      <c r="CC58" s="90">
        <v>0</v>
      </c>
      <c r="CD58" s="109">
        <v>0</v>
      </c>
      <c r="CG58" s="87" t="s">
        <v>30</v>
      </c>
      <c r="CH58" s="88">
        <v>0</v>
      </c>
      <c r="CI58" s="109">
        <v>0</v>
      </c>
      <c r="CJ58" s="90">
        <v>0</v>
      </c>
      <c r="CK58" s="109">
        <v>0</v>
      </c>
      <c r="CN58" s="87" t="s">
        <v>30</v>
      </c>
      <c r="CO58" s="88">
        <v>0</v>
      </c>
      <c r="CP58" s="109">
        <v>0</v>
      </c>
      <c r="CQ58" s="90">
        <v>0</v>
      </c>
      <c r="CR58" s="109">
        <v>0</v>
      </c>
      <c r="CU58" s="87" t="s">
        <v>30</v>
      </c>
      <c r="CV58" s="88">
        <v>0</v>
      </c>
      <c r="CW58" s="109">
        <v>0</v>
      </c>
      <c r="CX58" s="90">
        <v>0</v>
      </c>
      <c r="CY58" s="109">
        <v>0</v>
      </c>
      <c r="DB58" s="87" t="s">
        <v>30</v>
      </c>
      <c r="DC58" s="88">
        <v>0</v>
      </c>
      <c r="DD58" s="109">
        <v>0</v>
      </c>
      <c r="DE58" s="90">
        <v>0</v>
      </c>
      <c r="DF58" s="109">
        <v>0</v>
      </c>
    </row>
    <row r="59" spans="1:110" x14ac:dyDescent="0.3">
      <c r="A59" s="155" t="s">
        <v>31</v>
      </c>
      <c r="B59" s="168">
        <v>614763.40999999992</v>
      </c>
      <c r="C59" s="169">
        <v>0.16653986660581763</v>
      </c>
      <c r="D59" s="170">
        <v>4</v>
      </c>
      <c r="E59" s="169">
        <v>0.12903225806451613</v>
      </c>
      <c r="F59" s="103"/>
      <c r="H59" s="155" t="s">
        <v>31</v>
      </c>
      <c r="I59" s="168">
        <v>696709.36999999988</v>
      </c>
      <c r="J59" s="169">
        <v>0.18902891271339839</v>
      </c>
      <c r="K59" s="170">
        <v>5</v>
      </c>
      <c r="L59" s="169">
        <v>0.16129032258064516</v>
      </c>
      <c r="M59" s="103"/>
      <c r="O59" s="155" t="s">
        <v>31</v>
      </c>
      <c r="P59" s="168">
        <v>483393.45</v>
      </c>
      <c r="Q59" s="169">
        <v>0.13635578209338797</v>
      </c>
      <c r="R59" s="170">
        <v>4</v>
      </c>
      <c r="S59" s="169">
        <v>0.13333333333333333</v>
      </c>
      <c r="T59" s="103"/>
      <c r="V59" s="155" t="s">
        <v>31</v>
      </c>
      <c r="W59" s="168">
        <v>497000.26</v>
      </c>
      <c r="X59" s="169">
        <v>0.1404307680758512</v>
      </c>
      <c r="Y59" s="170">
        <v>4</v>
      </c>
      <c r="Z59" s="169">
        <v>0.13333333333333333</v>
      </c>
      <c r="AC59" s="155" t="s">
        <v>31</v>
      </c>
      <c r="AD59" s="168">
        <v>354600.75</v>
      </c>
      <c r="AE59" s="169">
        <v>0.10037211907895444</v>
      </c>
      <c r="AF59" s="170">
        <v>3</v>
      </c>
      <c r="AG59" s="169">
        <v>0.1</v>
      </c>
      <c r="AJ59" s="155" t="s">
        <v>31</v>
      </c>
      <c r="AK59" s="168">
        <v>354600.75</v>
      </c>
      <c r="AL59" s="169">
        <v>0.10056920033346591</v>
      </c>
      <c r="AM59" s="170">
        <v>3</v>
      </c>
      <c r="AN59" s="169">
        <v>0.1</v>
      </c>
      <c r="AQ59" s="155" t="s">
        <v>31</v>
      </c>
      <c r="AR59" s="168">
        <v>285481.56</v>
      </c>
      <c r="AS59" s="169">
        <v>8.1112109244378533E-2</v>
      </c>
      <c r="AT59" s="170">
        <v>2</v>
      </c>
      <c r="AU59" s="169">
        <v>6.6666666666666666E-2</v>
      </c>
      <c r="AX59" s="155" t="s">
        <v>31</v>
      </c>
      <c r="AY59" s="168">
        <v>73968.820000000007</v>
      </c>
      <c r="AZ59" s="169">
        <v>2.1058984483184093E-2</v>
      </c>
      <c r="BA59" s="170">
        <v>1</v>
      </c>
      <c r="BB59" s="169">
        <v>3.3333333333333333E-2</v>
      </c>
      <c r="BE59" s="155" t="s">
        <v>31</v>
      </c>
      <c r="BF59" s="168">
        <v>0</v>
      </c>
      <c r="BG59" s="169">
        <v>0</v>
      </c>
      <c r="BH59" s="170">
        <v>0</v>
      </c>
      <c r="BI59" s="169">
        <v>0</v>
      </c>
      <c r="BL59" s="155" t="s">
        <v>31</v>
      </c>
      <c r="BM59" s="168">
        <v>0</v>
      </c>
      <c r="BN59" s="169">
        <v>0</v>
      </c>
      <c r="BO59" s="170">
        <v>0</v>
      </c>
      <c r="BP59" s="169">
        <v>0</v>
      </c>
      <c r="BS59" s="155" t="s">
        <v>31</v>
      </c>
      <c r="BT59" s="168">
        <v>0</v>
      </c>
      <c r="BU59" s="169">
        <v>0</v>
      </c>
      <c r="BV59" s="170">
        <v>0</v>
      </c>
      <c r="BW59" s="169">
        <v>0</v>
      </c>
      <c r="BZ59" s="87" t="s">
        <v>31</v>
      </c>
      <c r="CA59" s="88">
        <v>0</v>
      </c>
      <c r="CB59" s="109">
        <v>0</v>
      </c>
      <c r="CC59" s="90">
        <v>0</v>
      </c>
      <c r="CD59" s="109">
        <v>0</v>
      </c>
      <c r="CG59" s="87" t="s">
        <v>31</v>
      </c>
      <c r="CH59" s="88">
        <v>0</v>
      </c>
      <c r="CI59" s="109">
        <v>0</v>
      </c>
      <c r="CJ59" s="90">
        <v>0</v>
      </c>
      <c r="CK59" s="109">
        <v>0</v>
      </c>
      <c r="CN59" s="87" t="s">
        <v>31</v>
      </c>
      <c r="CO59" s="88">
        <v>0</v>
      </c>
      <c r="CP59" s="109">
        <v>0</v>
      </c>
      <c r="CQ59" s="90">
        <v>0</v>
      </c>
      <c r="CR59" s="109">
        <v>0</v>
      </c>
      <c r="CU59" s="87" t="s">
        <v>31</v>
      </c>
      <c r="CV59" s="88">
        <v>0</v>
      </c>
      <c r="CW59" s="109">
        <v>0</v>
      </c>
      <c r="CX59" s="90">
        <v>0</v>
      </c>
      <c r="CY59" s="109">
        <v>0</v>
      </c>
      <c r="DB59" s="87" t="s">
        <v>31</v>
      </c>
      <c r="DC59" s="88">
        <v>0</v>
      </c>
      <c r="DD59" s="109">
        <v>0</v>
      </c>
      <c r="DE59" s="90">
        <v>0</v>
      </c>
      <c r="DF59" s="109">
        <v>0</v>
      </c>
    </row>
    <row r="60" spans="1:110" x14ac:dyDescent="0.3">
      <c r="A60" s="155" t="s">
        <v>32</v>
      </c>
      <c r="B60" s="168">
        <v>503431.8</v>
      </c>
      <c r="C60" s="169">
        <v>0.13638005036299522</v>
      </c>
      <c r="D60" s="170">
        <v>4</v>
      </c>
      <c r="E60" s="169">
        <v>0.12903225806451613</v>
      </c>
      <c r="F60" s="103"/>
      <c r="H60" s="155" t="s">
        <v>32</v>
      </c>
      <c r="I60" s="168">
        <v>432184.75</v>
      </c>
      <c r="J60" s="169">
        <v>0.11725895603185575</v>
      </c>
      <c r="K60" s="170">
        <v>3</v>
      </c>
      <c r="L60" s="169">
        <v>9.6774193548387094E-2</v>
      </c>
      <c r="M60" s="103"/>
      <c r="O60" s="155" t="s">
        <v>32</v>
      </c>
      <c r="P60" s="168">
        <v>200476.18</v>
      </c>
      <c r="Q60" s="169">
        <v>5.6550386264015005E-2</v>
      </c>
      <c r="R60" s="170">
        <v>1</v>
      </c>
      <c r="S60" s="169">
        <v>3.3333333333333333E-2</v>
      </c>
      <c r="T60" s="103"/>
      <c r="V60" s="155" t="s">
        <v>32</v>
      </c>
      <c r="W60" s="168">
        <v>158974.20000000001</v>
      </c>
      <c r="X60" s="169">
        <v>4.4919230042744819E-2</v>
      </c>
      <c r="Y60" s="170">
        <v>2</v>
      </c>
      <c r="Z60" s="169">
        <v>6.6666666666666666E-2</v>
      </c>
      <c r="AC60" s="155" t="s">
        <v>32</v>
      </c>
      <c r="AD60" s="168">
        <v>73968.820000000007</v>
      </c>
      <c r="AE60" s="169">
        <v>2.093737029368874E-2</v>
      </c>
      <c r="AF60" s="170">
        <v>1</v>
      </c>
      <c r="AG60" s="169">
        <v>3.3333333333333333E-2</v>
      </c>
      <c r="AJ60" s="155" t="s">
        <v>32</v>
      </c>
      <c r="AK60" s="168">
        <v>139186.26</v>
      </c>
      <c r="AL60" s="169">
        <v>3.9474961250380525E-2</v>
      </c>
      <c r="AM60" s="170">
        <v>2</v>
      </c>
      <c r="AN60" s="169">
        <v>6.6666666666666666E-2</v>
      </c>
      <c r="AQ60" s="155" t="s">
        <v>32</v>
      </c>
      <c r="AR60" s="168">
        <v>215998.73</v>
      </c>
      <c r="AS60" s="169">
        <v>6.1370382676930249E-2</v>
      </c>
      <c r="AT60" s="170">
        <v>2</v>
      </c>
      <c r="AU60" s="169">
        <v>6.6666666666666666E-2</v>
      </c>
      <c r="AX60" s="155" t="s">
        <v>32</v>
      </c>
      <c r="AY60" s="168">
        <v>206347.35</v>
      </c>
      <c r="AZ60" s="169">
        <v>5.8747261911115477E-2</v>
      </c>
      <c r="BA60" s="170">
        <v>2</v>
      </c>
      <c r="BB60" s="169">
        <v>6.6666666666666666E-2</v>
      </c>
      <c r="BE60" s="155" t="s">
        <v>32</v>
      </c>
      <c r="BF60" s="168">
        <v>0</v>
      </c>
      <c r="BG60" s="169">
        <v>0</v>
      </c>
      <c r="BH60" s="170">
        <v>0</v>
      </c>
      <c r="BI60" s="169">
        <v>0</v>
      </c>
      <c r="BL60" s="155" t="s">
        <v>32</v>
      </c>
      <c r="BM60" s="168">
        <v>0</v>
      </c>
      <c r="BN60" s="169">
        <v>0</v>
      </c>
      <c r="BO60" s="170">
        <v>0</v>
      </c>
      <c r="BP60" s="169">
        <v>0</v>
      </c>
      <c r="BS60" s="155" t="s">
        <v>32</v>
      </c>
      <c r="BT60" s="168">
        <v>0</v>
      </c>
      <c r="BU60" s="169">
        <v>0</v>
      </c>
      <c r="BV60" s="170">
        <v>0</v>
      </c>
      <c r="BW60" s="169">
        <v>0</v>
      </c>
      <c r="BZ60" s="87" t="s">
        <v>32</v>
      </c>
      <c r="CA60" s="88">
        <v>0</v>
      </c>
      <c r="CB60" s="109">
        <v>0</v>
      </c>
      <c r="CC60" s="90">
        <v>0</v>
      </c>
      <c r="CD60" s="109">
        <v>0</v>
      </c>
      <c r="CG60" s="87" t="s">
        <v>32</v>
      </c>
      <c r="CH60" s="88">
        <v>0</v>
      </c>
      <c r="CI60" s="109">
        <v>0</v>
      </c>
      <c r="CJ60" s="90">
        <v>0</v>
      </c>
      <c r="CK60" s="109">
        <v>0</v>
      </c>
      <c r="CN60" s="87" t="s">
        <v>32</v>
      </c>
      <c r="CO60" s="88">
        <v>0</v>
      </c>
      <c r="CP60" s="109">
        <v>0</v>
      </c>
      <c r="CQ60" s="90">
        <v>0</v>
      </c>
      <c r="CR60" s="109">
        <v>0</v>
      </c>
      <c r="CU60" s="87" t="s">
        <v>32</v>
      </c>
      <c r="CV60" s="88">
        <v>0</v>
      </c>
      <c r="CW60" s="109">
        <v>0</v>
      </c>
      <c r="CX60" s="90">
        <v>0</v>
      </c>
      <c r="CY60" s="109">
        <v>0</v>
      </c>
      <c r="DB60" s="87" t="s">
        <v>32</v>
      </c>
      <c r="DC60" s="88">
        <v>0</v>
      </c>
      <c r="DD60" s="109">
        <v>0</v>
      </c>
      <c r="DE60" s="90">
        <v>0</v>
      </c>
      <c r="DF60" s="109">
        <v>0</v>
      </c>
    </row>
    <row r="61" spans="1:110" x14ac:dyDescent="0.3">
      <c r="A61" s="155" t="s">
        <v>33</v>
      </c>
      <c r="B61" s="168">
        <v>158974.20000000001</v>
      </c>
      <c r="C61" s="169">
        <v>4.3066229432500838E-2</v>
      </c>
      <c r="D61" s="170">
        <v>2</v>
      </c>
      <c r="E61" s="169">
        <v>6.4516129032258063E-2</v>
      </c>
      <c r="F61" s="103"/>
      <c r="H61" s="155" t="s">
        <v>33</v>
      </c>
      <c r="I61" s="168">
        <v>228093.39</v>
      </c>
      <c r="J61" s="169">
        <v>6.1885554243103047E-2</v>
      </c>
      <c r="K61" s="170">
        <v>3</v>
      </c>
      <c r="L61" s="169">
        <v>9.6774193548387094E-2</v>
      </c>
      <c r="M61" s="103"/>
      <c r="O61" s="155" t="s">
        <v>33</v>
      </c>
      <c r="P61" s="168">
        <v>228093.39</v>
      </c>
      <c r="Q61" s="169">
        <v>6.4340657871516799E-2</v>
      </c>
      <c r="R61" s="170">
        <v>3</v>
      </c>
      <c r="S61" s="169">
        <v>0.1</v>
      </c>
      <c r="T61" s="103"/>
      <c r="V61" s="155" t="s">
        <v>33</v>
      </c>
      <c r="W61" s="168">
        <v>161865.07</v>
      </c>
      <c r="X61" s="169">
        <v>4.5736064815642997E-2</v>
      </c>
      <c r="Y61" s="170">
        <v>2</v>
      </c>
      <c r="Z61" s="169">
        <v>6.6666666666666666E-2</v>
      </c>
      <c r="AC61" s="155" t="s">
        <v>33</v>
      </c>
      <c r="AD61" s="168">
        <v>207697.35</v>
      </c>
      <c r="AE61" s="169">
        <v>5.8790127055803686E-2</v>
      </c>
      <c r="AF61" s="170">
        <v>2</v>
      </c>
      <c r="AG61" s="169">
        <v>6.6666666666666666E-2</v>
      </c>
      <c r="AJ61" s="155" t="s">
        <v>33</v>
      </c>
      <c r="AK61" s="168">
        <v>142029.91</v>
      </c>
      <c r="AL61" s="169">
        <v>4.0281455896904142E-2</v>
      </c>
      <c r="AM61" s="170">
        <v>1</v>
      </c>
      <c r="AN61" s="169">
        <v>3.3333333333333333E-2</v>
      </c>
      <c r="AQ61" s="155" t="s">
        <v>33</v>
      </c>
      <c r="AR61" s="168">
        <v>160515.07</v>
      </c>
      <c r="AS61" s="169">
        <v>4.5606153662636102E-2</v>
      </c>
      <c r="AT61" s="170">
        <v>2</v>
      </c>
      <c r="AU61" s="169">
        <v>6.6666666666666666E-2</v>
      </c>
      <c r="AX61" s="155" t="s">
        <v>33</v>
      </c>
      <c r="AY61" s="168">
        <v>95747.63</v>
      </c>
      <c r="AZ61" s="169">
        <v>2.7259429776920217E-2</v>
      </c>
      <c r="BA61" s="170">
        <v>1</v>
      </c>
      <c r="BB61" s="169">
        <v>3.3333333333333333E-2</v>
      </c>
      <c r="BE61" s="155" t="s">
        <v>33</v>
      </c>
      <c r="BF61" s="168">
        <v>0</v>
      </c>
      <c r="BG61" s="169">
        <v>0</v>
      </c>
      <c r="BH61" s="170">
        <v>0</v>
      </c>
      <c r="BI61" s="169">
        <v>0</v>
      </c>
      <c r="BL61" s="155" t="s">
        <v>33</v>
      </c>
      <c r="BM61" s="168">
        <v>0</v>
      </c>
      <c r="BN61" s="169">
        <v>0</v>
      </c>
      <c r="BO61" s="170">
        <v>0</v>
      </c>
      <c r="BP61" s="169">
        <v>0</v>
      </c>
      <c r="BS61" s="155" t="s">
        <v>33</v>
      </c>
      <c r="BT61" s="168">
        <v>0</v>
      </c>
      <c r="BU61" s="169">
        <v>0</v>
      </c>
      <c r="BV61" s="170">
        <v>0</v>
      </c>
      <c r="BW61" s="169">
        <v>0</v>
      </c>
      <c r="BZ61" s="87" t="s">
        <v>33</v>
      </c>
      <c r="CA61" s="88">
        <v>0</v>
      </c>
      <c r="CB61" s="109">
        <v>0</v>
      </c>
      <c r="CC61" s="90">
        <v>0</v>
      </c>
      <c r="CD61" s="109">
        <v>0</v>
      </c>
      <c r="CG61" s="87" t="s">
        <v>33</v>
      </c>
      <c r="CH61" s="88">
        <v>0</v>
      </c>
      <c r="CI61" s="109">
        <v>0</v>
      </c>
      <c r="CJ61" s="90">
        <v>0</v>
      </c>
      <c r="CK61" s="109">
        <v>0</v>
      </c>
      <c r="CN61" s="87" t="s">
        <v>33</v>
      </c>
      <c r="CO61" s="88">
        <v>0</v>
      </c>
      <c r="CP61" s="109">
        <v>0</v>
      </c>
      <c r="CQ61" s="90">
        <v>0</v>
      </c>
      <c r="CR61" s="109">
        <v>0</v>
      </c>
      <c r="CU61" s="87" t="s">
        <v>33</v>
      </c>
      <c r="CV61" s="88">
        <v>0</v>
      </c>
      <c r="CW61" s="109">
        <v>0</v>
      </c>
      <c r="CX61" s="90">
        <v>0</v>
      </c>
      <c r="CY61" s="109">
        <v>0</v>
      </c>
      <c r="DB61" s="87" t="s">
        <v>33</v>
      </c>
      <c r="DC61" s="88">
        <v>0</v>
      </c>
      <c r="DD61" s="109">
        <v>0</v>
      </c>
      <c r="DE61" s="90">
        <v>0</v>
      </c>
      <c r="DF61" s="109">
        <v>0</v>
      </c>
    </row>
    <row r="62" spans="1:110" x14ac:dyDescent="0.3">
      <c r="A62" s="155" t="s">
        <v>34</v>
      </c>
      <c r="B62" s="168">
        <v>0</v>
      </c>
      <c r="C62" s="169">
        <v>0</v>
      </c>
      <c r="D62" s="170">
        <v>0</v>
      </c>
      <c r="E62" s="169">
        <v>0</v>
      </c>
      <c r="F62" s="103"/>
      <c r="H62" s="155" t="s">
        <v>34</v>
      </c>
      <c r="I62" s="168">
        <v>0</v>
      </c>
      <c r="J62" s="169">
        <v>0</v>
      </c>
      <c r="K62" s="170">
        <v>0</v>
      </c>
      <c r="L62" s="169">
        <v>0</v>
      </c>
      <c r="M62" s="103"/>
      <c r="O62" s="155" t="s">
        <v>34</v>
      </c>
      <c r="P62" s="168">
        <v>0</v>
      </c>
      <c r="Q62" s="169">
        <v>0</v>
      </c>
      <c r="R62" s="170">
        <v>0</v>
      </c>
      <c r="S62" s="169">
        <v>0</v>
      </c>
      <c r="T62" s="103"/>
      <c r="V62" s="155" t="s">
        <v>34</v>
      </c>
      <c r="W62" s="168">
        <v>142029.91</v>
      </c>
      <c r="X62" s="169">
        <v>4.013150687495419E-2</v>
      </c>
      <c r="Y62" s="170">
        <v>1</v>
      </c>
      <c r="Z62" s="169">
        <v>3.3333333333333333E-2</v>
      </c>
      <c r="AC62" s="155" t="s">
        <v>34</v>
      </c>
      <c r="AD62" s="168">
        <v>95747.63</v>
      </c>
      <c r="AE62" s="169">
        <v>2.7102008441571741E-2</v>
      </c>
      <c r="AF62" s="170">
        <v>1</v>
      </c>
      <c r="AG62" s="169">
        <v>3.3333333333333333E-2</v>
      </c>
      <c r="AJ62" s="155" t="s">
        <v>34</v>
      </c>
      <c r="AK62" s="168">
        <v>95747.63</v>
      </c>
      <c r="AL62" s="169">
        <v>2.7155223396804914E-2</v>
      </c>
      <c r="AM62" s="170">
        <v>1</v>
      </c>
      <c r="AN62" s="169">
        <v>3.3333333333333333E-2</v>
      </c>
      <c r="AQ62" s="155" t="s">
        <v>34</v>
      </c>
      <c r="AR62" s="168">
        <v>0</v>
      </c>
      <c r="AS62" s="169">
        <v>0</v>
      </c>
      <c r="AT62" s="170">
        <v>0</v>
      </c>
      <c r="AU62" s="169">
        <v>0</v>
      </c>
      <c r="AX62" s="155" t="s">
        <v>34</v>
      </c>
      <c r="AY62" s="168">
        <v>0</v>
      </c>
      <c r="AZ62" s="169">
        <v>0</v>
      </c>
      <c r="BA62" s="170">
        <v>0</v>
      </c>
      <c r="BB62" s="169">
        <v>0</v>
      </c>
      <c r="BE62" s="155" t="s">
        <v>34</v>
      </c>
      <c r="BF62" s="168">
        <v>0</v>
      </c>
      <c r="BG62" s="169">
        <v>0</v>
      </c>
      <c r="BH62" s="170">
        <v>0</v>
      </c>
      <c r="BI62" s="169">
        <v>0</v>
      </c>
      <c r="BL62" s="155" t="s">
        <v>34</v>
      </c>
      <c r="BM62" s="168">
        <v>0</v>
      </c>
      <c r="BN62" s="169">
        <v>0</v>
      </c>
      <c r="BO62" s="170">
        <v>0</v>
      </c>
      <c r="BP62" s="169">
        <v>0</v>
      </c>
      <c r="BS62" s="155" t="s">
        <v>34</v>
      </c>
      <c r="BT62" s="168">
        <v>0</v>
      </c>
      <c r="BU62" s="169">
        <v>0</v>
      </c>
      <c r="BV62" s="170">
        <v>0</v>
      </c>
      <c r="BW62" s="169">
        <v>0</v>
      </c>
      <c r="BZ62" s="87" t="s">
        <v>34</v>
      </c>
      <c r="CA62" s="88">
        <v>0</v>
      </c>
      <c r="CB62" s="109">
        <v>0</v>
      </c>
      <c r="CC62" s="90">
        <v>0</v>
      </c>
      <c r="CD62" s="109">
        <v>0</v>
      </c>
      <c r="CG62" s="87" t="s">
        <v>34</v>
      </c>
      <c r="CH62" s="88">
        <v>0</v>
      </c>
      <c r="CI62" s="109">
        <v>0</v>
      </c>
      <c r="CJ62" s="90">
        <v>0</v>
      </c>
      <c r="CK62" s="109">
        <v>0</v>
      </c>
      <c r="CN62" s="87" t="s">
        <v>34</v>
      </c>
      <c r="CO62" s="88">
        <v>0</v>
      </c>
      <c r="CP62" s="109">
        <v>0</v>
      </c>
      <c r="CQ62" s="90">
        <v>0</v>
      </c>
      <c r="CR62" s="109">
        <v>0</v>
      </c>
      <c r="CU62" s="87" t="s">
        <v>34</v>
      </c>
      <c r="CV62" s="88">
        <v>0</v>
      </c>
      <c r="CW62" s="109">
        <v>0</v>
      </c>
      <c r="CX62" s="90">
        <v>0</v>
      </c>
      <c r="CY62" s="109">
        <v>0</v>
      </c>
      <c r="DB62" s="87" t="s">
        <v>34</v>
      </c>
      <c r="DC62" s="88">
        <v>0</v>
      </c>
      <c r="DD62" s="109">
        <v>0</v>
      </c>
      <c r="DE62" s="90">
        <v>0</v>
      </c>
      <c r="DF62" s="109">
        <v>0</v>
      </c>
    </row>
    <row r="63" spans="1:110" x14ac:dyDescent="0.3">
      <c r="A63" s="155" t="s">
        <v>35</v>
      </c>
      <c r="B63" s="168">
        <v>0</v>
      </c>
      <c r="C63" s="169">
        <v>0</v>
      </c>
      <c r="D63" s="170">
        <v>0</v>
      </c>
      <c r="E63" s="169">
        <v>0</v>
      </c>
      <c r="F63" s="103"/>
      <c r="H63" s="155" t="s">
        <v>35</v>
      </c>
      <c r="I63" s="168">
        <v>0</v>
      </c>
      <c r="J63" s="169">
        <v>0</v>
      </c>
      <c r="K63" s="170">
        <v>0</v>
      </c>
      <c r="L63" s="169">
        <v>0</v>
      </c>
      <c r="M63" s="103"/>
      <c r="O63" s="155" t="s">
        <v>35</v>
      </c>
      <c r="P63" s="168">
        <v>162315.07</v>
      </c>
      <c r="Q63" s="169">
        <v>4.5785887904341724E-2</v>
      </c>
      <c r="R63" s="170">
        <v>2</v>
      </c>
      <c r="S63" s="169">
        <v>6.6666666666666666E-2</v>
      </c>
      <c r="T63" s="103"/>
      <c r="V63" s="155" t="s">
        <v>35</v>
      </c>
      <c r="W63" s="168">
        <v>0</v>
      </c>
      <c r="X63" s="169">
        <v>0</v>
      </c>
      <c r="Y63" s="170">
        <v>0</v>
      </c>
      <c r="Z63" s="169">
        <v>0</v>
      </c>
      <c r="AC63" s="155" t="s">
        <v>35</v>
      </c>
      <c r="AD63" s="168">
        <v>0</v>
      </c>
      <c r="AE63" s="169">
        <v>0</v>
      </c>
      <c r="AF63" s="170">
        <v>0</v>
      </c>
      <c r="AG63" s="169">
        <v>0</v>
      </c>
      <c r="AJ63" s="155" t="s">
        <v>35</v>
      </c>
      <c r="AK63" s="168">
        <v>0</v>
      </c>
      <c r="AL63" s="169">
        <v>0</v>
      </c>
      <c r="AM63" s="170">
        <v>0</v>
      </c>
      <c r="AN63" s="169">
        <v>0</v>
      </c>
      <c r="AQ63" s="155" t="s">
        <v>35</v>
      </c>
      <c r="AR63" s="168">
        <v>0</v>
      </c>
      <c r="AS63" s="169">
        <v>0</v>
      </c>
      <c r="AT63" s="170">
        <v>0</v>
      </c>
      <c r="AU63" s="169">
        <v>0</v>
      </c>
      <c r="AX63" s="155" t="s">
        <v>35</v>
      </c>
      <c r="AY63" s="168">
        <v>0</v>
      </c>
      <c r="AZ63" s="169">
        <v>0</v>
      </c>
      <c r="BA63" s="170">
        <v>0</v>
      </c>
      <c r="BB63" s="169">
        <v>0</v>
      </c>
      <c r="BE63" s="155" t="s">
        <v>35</v>
      </c>
      <c r="BF63" s="168">
        <v>0</v>
      </c>
      <c r="BG63" s="169">
        <v>0</v>
      </c>
      <c r="BH63" s="170">
        <v>0</v>
      </c>
      <c r="BI63" s="169">
        <v>0</v>
      </c>
      <c r="BL63" s="155" t="s">
        <v>35</v>
      </c>
      <c r="BM63" s="168">
        <v>0</v>
      </c>
      <c r="BN63" s="169">
        <v>0</v>
      </c>
      <c r="BO63" s="170">
        <v>0</v>
      </c>
      <c r="BP63" s="169">
        <v>0</v>
      </c>
      <c r="BS63" s="155" t="s">
        <v>35</v>
      </c>
      <c r="BT63" s="168">
        <v>0</v>
      </c>
      <c r="BU63" s="169">
        <v>0</v>
      </c>
      <c r="BV63" s="170">
        <v>0</v>
      </c>
      <c r="BW63" s="169">
        <v>0</v>
      </c>
      <c r="BZ63" s="87" t="s">
        <v>35</v>
      </c>
      <c r="CA63" s="88">
        <v>0</v>
      </c>
      <c r="CB63" s="109">
        <v>0</v>
      </c>
      <c r="CC63" s="90">
        <v>0</v>
      </c>
      <c r="CD63" s="109">
        <v>0</v>
      </c>
      <c r="CG63" s="87" t="s">
        <v>35</v>
      </c>
      <c r="CH63" s="88">
        <v>0</v>
      </c>
      <c r="CI63" s="109">
        <v>0</v>
      </c>
      <c r="CJ63" s="90">
        <v>0</v>
      </c>
      <c r="CK63" s="109">
        <v>0</v>
      </c>
      <c r="CN63" s="87" t="s">
        <v>35</v>
      </c>
      <c r="CO63" s="88">
        <v>0</v>
      </c>
      <c r="CP63" s="109">
        <v>0</v>
      </c>
      <c r="CQ63" s="90">
        <v>0</v>
      </c>
      <c r="CR63" s="109">
        <v>0</v>
      </c>
      <c r="CU63" s="87" t="s">
        <v>35</v>
      </c>
      <c r="CV63" s="88">
        <v>0</v>
      </c>
      <c r="CW63" s="109">
        <v>0</v>
      </c>
      <c r="CX63" s="90">
        <v>0</v>
      </c>
      <c r="CY63" s="109">
        <v>0</v>
      </c>
      <c r="DB63" s="87" t="s">
        <v>35</v>
      </c>
      <c r="DC63" s="88">
        <v>0</v>
      </c>
      <c r="DD63" s="109">
        <v>0</v>
      </c>
      <c r="DE63" s="90">
        <v>0</v>
      </c>
      <c r="DF63" s="109">
        <v>0</v>
      </c>
    </row>
    <row r="64" spans="1:110" x14ac:dyDescent="0.3">
      <c r="A64" s="155" t="s">
        <v>36</v>
      </c>
      <c r="B64" s="168">
        <v>0</v>
      </c>
      <c r="C64" s="169">
        <v>0</v>
      </c>
      <c r="D64" s="170">
        <v>0</v>
      </c>
      <c r="E64" s="169">
        <v>0</v>
      </c>
      <c r="F64" s="103"/>
      <c r="H64" s="155" t="s">
        <v>36</v>
      </c>
      <c r="I64" s="168">
        <v>0</v>
      </c>
      <c r="J64" s="169">
        <v>0</v>
      </c>
      <c r="K64" s="170">
        <v>0</v>
      </c>
      <c r="L64" s="169">
        <v>0</v>
      </c>
      <c r="M64" s="103"/>
      <c r="O64" s="155" t="s">
        <v>36</v>
      </c>
      <c r="P64" s="168">
        <v>0</v>
      </c>
      <c r="Q64" s="169">
        <v>0</v>
      </c>
      <c r="R64" s="170">
        <v>0</v>
      </c>
      <c r="S64" s="169">
        <v>0</v>
      </c>
      <c r="T64" s="103"/>
      <c r="V64" s="155" t="s">
        <v>36</v>
      </c>
      <c r="W64" s="168">
        <v>0</v>
      </c>
      <c r="X64" s="169">
        <v>0</v>
      </c>
      <c r="Y64" s="170">
        <v>0</v>
      </c>
      <c r="Z64" s="169">
        <v>0</v>
      </c>
      <c r="AC64" s="155" t="s">
        <v>36</v>
      </c>
      <c r="AD64" s="168">
        <v>0</v>
      </c>
      <c r="AE64" s="169">
        <v>0</v>
      </c>
      <c r="AF64" s="170">
        <v>0</v>
      </c>
      <c r="AG64" s="169">
        <v>0</v>
      </c>
      <c r="AJ64" s="155" t="s">
        <v>36</v>
      </c>
      <c r="AK64" s="168">
        <v>0</v>
      </c>
      <c r="AL64" s="169">
        <v>0</v>
      </c>
      <c r="AM64" s="170">
        <v>0</v>
      </c>
      <c r="AN64" s="169">
        <v>0</v>
      </c>
      <c r="AQ64" s="155" t="s">
        <v>36</v>
      </c>
      <c r="AR64" s="168">
        <v>0</v>
      </c>
      <c r="AS64" s="169">
        <v>0</v>
      </c>
      <c r="AT64" s="170">
        <v>0</v>
      </c>
      <c r="AU64" s="169">
        <v>0</v>
      </c>
      <c r="AX64" s="155" t="s">
        <v>36</v>
      </c>
      <c r="AY64" s="168">
        <v>0</v>
      </c>
      <c r="AZ64" s="169">
        <v>0</v>
      </c>
      <c r="BA64" s="170">
        <v>0</v>
      </c>
      <c r="BB64" s="169">
        <v>0</v>
      </c>
      <c r="BE64" s="155" t="s">
        <v>36</v>
      </c>
      <c r="BF64" s="168">
        <v>0</v>
      </c>
      <c r="BG64" s="169">
        <v>0</v>
      </c>
      <c r="BH64" s="170">
        <v>0</v>
      </c>
      <c r="BI64" s="169">
        <v>0</v>
      </c>
      <c r="BL64" s="155" t="s">
        <v>36</v>
      </c>
      <c r="BM64" s="168">
        <v>0</v>
      </c>
      <c r="BN64" s="169">
        <v>0</v>
      </c>
      <c r="BO64" s="170">
        <v>0</v>
      </c>
      <c r="BP64" s="169">
        <v>0</v>
      </c>
      <c r="BS64" s="155" t="s">
        <v>36</v>
      </c>
      <c r="BT64" s="168">
        <v>0</v>
      </c>
      <c r="BU64" s="169">
        <v>0</v>
      </c>
      <c r="BV64" s="170">
        <v>0</v>
      </c>
      <c r="BW64" s="169">
        <v>0</v>
      </c>
      <c r="BZ64" s="87" t="s">
        <v>36</v>
      </c>
      <c r="CA64" s="88">
        <v>0</v>
      </c>
      <c r="CB64" s="109">
        <v>0</v>
      </c>
      <c r="CC64" s="90">
        <v>0</v>
      </c>
      <c r="CD64" s="109">
        <v>0</v>
      </c>
      <c r="CG64" s="87" t="s">
        <v>36</v>
      </c>
      <c r="CH64" s="88">
        <v>0</v>
      </c>
      <c r="CI64" s="109">
        <v>0</v>
      </c>
      <c r="CJ64" s="90">
        <v>0</v>
      </c>
      <c r="CK64" s="109">
        <v>0</v>
      </c>
      <c r="CN64" s="87" t="s">
        <v>36</v>
      </c>
      <c r="CO64" s="88">
        <v>0</v>
      </c>
      <c r="CP64" s="109">
        <v>0</v>
      </c>
      <c r="CQ64" s="90">
        <v>0</v>
      </c>
      <c r="CR64" s="109">
        <v>0</v>
      </c>
      <c r="CU64" s="87" t="s">
        <v>36</v>
      </c>
      <c r="CV64" s="88">
        <v>0</v>
      </c>
      <c r="CW64" s="109">
        <v>0</v>
      </c>
      <c r="CX64" s="90">
        <v>0</v>
      </c>
      <c r="CY64" s="109">
        <v>0</v>
      </c>
      <c r="DB64" s="87" t="s">
        <v>36</v>
      </c>
      <c r="DC64" s="88">
        <v>0</v>
      </c>
      <c r="DD64" s="109">
        <v>0</v>
      </c>
      <c r="DE64" s="90">
        <v>0</v>
      </c>
      <c r="DF64" s="109">
        <v>0</v>
      </c>
    </row>
    <row r="65" spans="1:110" x14ac:dyDescent="0.3">
      <c r="A65" s="155" t="s">
        <v>37</v>
      </c>
      <c r="B65" s="168">
        <v>0</v>
      </c>
      <c r="C65" s="169">
        <v>0</v>
      </c>
      <c r="D65" s="170">
        <v>0</v>
      </c>
      <c r="E65" s="169">
        <v>0</v>
      </c>
      <c r="F65" s="103"/>
      <c r="H65" s="155" t="s">
        <v>37</v>
      </c>
      <c r="I65" s="168">
        <v>0</v>
      </c>
      <c r="J65" s="169">
        <v>0</v>
      </c>
      <c r="K65" s="170">
        <v>0</v>
      </c>
      <c r="L65" s="169">
        <v>0</v>
      </c>
      <c r="M65" s="103"/>
      <c r="O65" s="155" t="s">
        <v>37</v>
      </c>
      <c r="P65" s="168">
        <v>0</v>
      </c>
      <c r="Q65" s="169">
        <v>0</v>
      </c>
      <c r="R65" s="170">
        <v>0</v>
      </c>
      <c r="S65" s="169">
        <v>0</v>
      </c>
      <c r="T65" s="103"/>
      <c r="V65" s="155" t="s">
        <v>37</v>
      </c>
      <c r="W65" s="168">
        <v>0</v>
      </c>
      <c r="X65" s="169">
        <v>0</v>
      </c>
      <c r="Y65" s="170">
        <v>0</v>
      </c>
      <c r="Z65" s="169">
        <v>0</v>
      </c>
      <c r="AC65" s="155" t="s">
        <v>37</v>
      </c>
      <c r="AD65" s="168">
        <v>0</v>
      </c>
      <c r="AE65" s="169">
        <v>0</v>
      </c>
      <c r="AF65" s="170">
        <v>0</v>
      </c>
      <c r="AG65" s="169">
        <v>0</v>
      </c>
      <c r="AJ65" s="155" t="s">
        <v>37</v>
      </c>
      <c r="AK65" s="168">
        <v>0</v>
      </c>
      <c r="AL65" s="169">
        <v>0</v>
      </c>
      <c r="AM65" s="170">
        <v>0</v>
      </c>
      <c r="AN65" s="169">
        <v>0</v>
      </c>
      <c r="AQ65" s="155" t="s">
        <v>37</v>
      </c>
      <c r="AR65" s="168">
        <v>0</v>
      </c>
      <c r="AS65" s="169">
        <v>0</v>
      </c>
      <c r="AT65" s="170">
        <v>0</v>
      </c>
      <c r="AU65" s="169">
        <v>0</v>
      </c>
      <c r="AX65" s="155" t="s">
        <v>37</v>
      </c>
      <c r="AY65" s="168">
        <v>0</v>
      </c>
      <c r="AZ65" s="169">
        <v>0</v>
      </c>
      <c r="BA65" s="170">
        <v>0</v>
      </c>
      <c r="BB65" s="169">
        <v>0</v>
      </c>
      <c r="BE65" s="155" t="s">
        <v>37</v>
      </c>
      <c r="BF65" s="168">
        <v>0</v>
      </c>
      <c r="BG65" s="169">
        <v>0</v>
      </c>
      <c r="BH65" s="170">
        <v>0</v>
      </c>
      <c r="BI65" s="169">
        <v>0</v>
      </c>
      <c r="BL65" s="155" t="s">
        <v>37</v>
      </c>
      <c r="BM65" s="168">
        <v>0</v>
      </c>
      <c r="BN65" s="169">
        <v>0</v>
      </c>
      <c r="BO65" s="170">
        <v>0</v>
      </c>
      <c r="BP65" s="169">
        <v>0</v>
      </c>
      <c r="BS65" s="155" t="s">
        <v>37</v>
      </c>
      <c r="BT65" s="168">
        <v>0</v>
      </c>
      <c r="BU65" s="169">
        <v>0</v>
      </c>
      <c r="BV65" s="170">
        <v>0</v>
      </c>
      <c r="BW65" s="169">
        <v>0</v>
      </c>
      <c r="BZ65" s="87" t="s">
        <v>37</v>
      </c>
      <c r="CA65" s="88">
        <v>0</v>
      </c>
      <c r="CB65" s="109">
        <v>0</v>
      </c>
      <c r="CC65" s="90">
        <v>0</v>
      </c>
      <c r="CD65" s="109">
        <v>0</v>
      </c>
      <c r="CG65" s="87" t="s">
        <v>37</v>
      </c>
      <c r="CH65" s="88">
        <v>0</v>
      </c>
      <c r="CI65" s="109">
        <v>0</v>
      </c>
      <c r="CJ65" s="90">
        <v>0</v>
      </c>
      <c r="CK65" s="109">
        <v>0</v>
      </c>
      <c r="CN65" s="87" t="s">
        <v>37</v>
      </c>
      <c r="CO65" s="88">
        <v>0</v>
      </c>
      <c r="CP65" s="109">
        <v>0</v>
      </c>
      <c r="CQ65" s="90">
        <v>0</v>
      </c>
      <c r="CR65" s="109">
        <v>0</v>
      </c>
      <c r="CU65" s="87" t="s">
        <v>37</v>
      </c>
      <c r="CV65" s="88">
        <v>0</v>
      </c>
      <c r="CW65" s="109">
        <v>0</v>
      </c>
      <c r="CX65" s="90">
        <v>0</v>
      </c>
      <c r="CY65" s="109">
        <v>0</v>
      </c>
      <c r="DB65" s="87" t="s">
        <v>37</v>
      </c>
      <c r="DC65" s="88">
        <v>0</v>
      </c>
      <c r="DD65" s="109">
        <v>0</v>
      </c>
      <c r="DE65" s="90">
        <v>0</v>
      </c>
      <c r="DF65" s="109">
        <v>0</v>
      </c>
    </row>
    <row r="66" spans="1:110" x14ac:dyDescent="0.3">
      <c r="A66" s="155" t="s">
        <v>38</v>
      </c>
      <c r="B66" s="168">
        <v>237777.54</v>
      </c>
      <c r="C66" s="169">
        <v>6.441411305441791E-2</v>
      </c>
      <c r="D66" s="170">
        <v>2</v>
      </c>
      <c r="E66" s="169">
        <v>6.4516129032258063E-2</v>
      </c>
      <c r="F66" s="103"/>
      <c r="H66" s="155" t="s">
        <v>38</v>
      </c>
      <c r="I66" s="168">
        <v>237777.54</v>
      </c>
      <c r="J66" s="169">
        <v>6.4513026219048281E-2</v>
      </c>
      <c r="K66" s="170">
        <v>2</v>
      </c>
      <c r="L66" s="169">
        <v>6.4516129032258063E-2</v>
      </c>
      <c r="M66" s="103"/>
      <c r="O66" s="155" t="s">
        <v>38</v>
      </c>
      <c r="P66" s="168">
        <v>142029.91</v>
      </c>
      <c r="Q66" s="169">
        <v>4.0063843353077097E-2</v>
      </c>
      <c r="R66" s="170">
        <v>1</v>
      </c>
      <c r="S66" s="169">
        <v>3.3333333333333333E-2</v>
      </c>
      <c r="T66" s="103"/>
      <c r="V66" s="155" t="s">
        <v>38</v>
      </c>
      <c r="W66" s="168">
        <v>0</v>
      </c>
      <c r="X66" s="169">
        <v>0</v>
      </c>
      <c r="Y66" s="170">
        <v>0</v>
      </c>
      <c r="Z66" s="169">
        <v>0</v>
      </c>
      <c r="AC66" s="155" t="s">
        <v>38</v>
      </c>
      <c r="AD66" s="168">
        <v>0</v>
      </c>
      <c r="AE66" s="169">
        <v>0</v>
      </c>
      <c r="AF66" s="170">
        <v>0</v>
      </c>
      <c r="AG66" s="169">
        <v>0</v>
      </c>
      <c r="AJ66" s="155" t="s">
        <v>38</v>
      </c>
      <c r="AK66" s="168">
        <v>0</v>
      </c>
      <c r="AL66" s="169">
        <v>0</v>
      </c>
      <c r="AM66" s="170">
        <v>0</v>
      </c>
      <c r="AN66" s="169">
        <v>0</v>
      </c>
      <c r="AQ66" s="155" t="s">
        <v>38</v>
      </c>
      <c r="AR66" s="168">
        <v>0</v>
      </c>
      <c r="AS66" s="169">
        <v>0</v>
      </c>
      <c r="AT66" s="170">
        <v>0</v>
      </c>
      <c r="AU66" s="169">
        <v>0</v>
      </c>
      <c r="AX66" s="155" t="s">
        <v>38</v>
      </c>
      <c r="AY66" s="168">
        <v>0</v>
      </c>
      <c r="AZ66" s="169">
        <v>0</v>
      </c>
      <c r="BA66" s="170">
        <v>0</v>
      </c>
      <c r="BB66" s="169">
        <v>0</v>
      </c>
      <c r="BE66" s="155" t="s">
        <v>38</v>
      </c>
      <c r="BF66" s="168">
        <v>0</v>
      </c>
      <c r="BG66" s="169">
        <v>0</v>
      </c>
      <c r="BH66" s="170">
        <v>0</v>
      </c>
      <c r="BI66" s="169">
        <v>0</v>
      </c>
      <c r="BL66" s="155" t="s">
        <v>38</v>
      </c>
      <c r="BM66" s="168">
        <v>0</v>
      </c>
      <c r="BN66" s="169">
        <v>0</v>
      </c>
      <c r="BO66" s="170">
        <v>0</v>
      </c>
      <c r="BP66" s="169">
        <v>0</v>
      </c>
      <c r="BS66" s="155" t="s">
        <v>38</v>
      </c>
      <c r="BT66" s="168">
        <v>0</v>
      </c>
      <c r="BU66" s="169">
        <v>0</v>
      </c>
      <c r="BV66" s="170">
        <v>0</v>
      </c>
      <c r="BW66" s="169">
        <v>0</v>
      </c>
      <c r="BZ66" s="87" t="s">
        <v>38</v>
      </c>
      <c r="CA66" s="88">
        <v>0</v>
      </c>
      <c r="CB66" s="109">
        <v>0</v>
      </c>
      <c r="CC66" s="90">
        <v>0</v>
      </c>
      <c r="CD66" s="109">
        <v>0</v>
      </c>
      <c r="CG66" s="87" t="s">
        <v>38</v>
      </c>
      <c r="CH66" s="88">
        <v>0</v>
      </c>
      <c r="CI66" s="109">
        <v>0</v>
      </c>
      <c r="CJ66" s="90">
        <v>0</v>
      </c>
      <c r="CK66" s="109">
        <v>0</v>
      </c>
      <c r="CN66" s="87" t="s">
        <v>38</v>
      </c>
      <c r="CO66" s="88">
        <v>0</v>
      </c>
      <c r="CP66" s="109">
        <v>0</v>
      </c>
      <c r="CQ66" s="90">
        <v>0</v>
      </c>
      <c r="CR66" s="109">
        <v>0</v>
      </c>
      <c r="CU66" s="87" t="s">
        <v>38</v>
      </c>
      <c r="CV66" s="88">
        <v>0</v>
      </c>
      <c r="CW66" s="109">
        <v>0</v>
      </c>
      <c r="CX66" s="90">
        <v>0</v>
      </c>
      <c r="CY66" s="109">
        <v>0</v>
      </c>
      <c r="DB66" s="87" t="s">
        <v>38</v>
      </c>
      <c r="DC66" s="88">
        <v>0</v>
      </c>
      <c r="DD66" s="109">
        <v>0</v>
      </c>
      <c r="DE66" s="90">
        <v>0</v>
      </c>
      <c r="DF66" s="109">
        <v>0</v>
      </c>
    </row>
    <row r="67" spans="1:110" x14ac:dyDescent="0.3">
      <c r="A67" s="155" t="s">
        <v>39</v>
      </c>
      <c r="B67" s="168">
        <v>66968.039999999994</v>
      </c>
      <c r="C67" s="169">
        <v>1.8141692018484087E-2</v>
      </c>
      <c r="D67" s="170">
        <v>1</v>
      </c>
      <c r="E67" s="169">
        <v>3.2258064516129031E-2</v>
      </c>
      <c r="F67" s="103"/>
      <c r="H67" s="155" t="s">
        <v>39</v>
      </c>
      <c r="I67" s="168">
        <v>66717.740000000005</v>
      </c>
      <c r="J67" s="169">
        <v>1.8101639498396889E-2</v>
      </c>
      <c r="K67" s="170">
        <v>1</v>
      </c>
      <c r="L67" s="169">
        <v>3.2258064516129031E-2</v>
      </c>
      <c r="M67" s="103"/>
      <c r="O67" s="155" t="s">
        <v>39</v>
      </c>
      <c r="P67" s="168">
        <v>0</v>
      </c>
      <c r="Q67" s="169">
        <v>0</v>
      </c>
      <c r="R67" s="170">
        <v>0</v>
      </c>
      <c r="S67" s="169">
        <v>0</v>
      </c>
      <c r="T67" s="103"/>
      <c r="V67" s="155" t="s">
        <v>39</v>
      </c>
      <c r="W67" s="168">
        <v>0</v>
      </c>
      <c r="X67" s="169">
        <v>0</v>
      </c>
      <c r="Y67" s="170">
        <v>0</v>
      </c>
      <c r="Z67" s="169">
        <v>0</v>
      </c>
      <c r="AC67" s="155" t="s">
        <v>39</v>
      </c>
      <c r="AD67" s="168">
        <v>0</v>
      </c>
      <c r="AE67" s="169">
        <v>0</v>
      </c>
      <c r="AF67" s="170">
        <v>0</v>
      </c>
      <c r="AG67" s="169">
        <v>0</v>
      </c>
      <c r="AJ67" s="155" t="s">
        <v>39</v>
      </c>
      <c r="AK67" s="168">
        <v>0</v>
      </c>
      <c r="AL67" s="169">
        <v>0</v>
      </c>
      <c r="AM67" s="170">
        <v>0</v>
      </c>
      <c r="AN67" s="169">
        <v>0</v>
      </c>
      <c r="AQ67" s="155" t="s">
        <v>39</v>
      </c>
      <c r="AR67" s="168">
        <v>0</v>
      </c>
      <c r="AS67" s="169">
        <v>0</v>
      </c>
      <c r="AT67" s="170">
        <v>0</v>
      </c>
      <c r="AU67" s="169">
        <v>0</v>
      </c>
      <c r="AX67" s="155" t="s">
        <v>39</v>
      </c>
      <c r="AY67" s="168">
        <v>0</v>
      </c>
      <c r="AZ67" s="169">
        <v>0</v>
      </c>
      <c r="BA67" s="170">
        <v>0</v>
      </c>
      <c r="BB67" s="169">
        <v>0</v>
      </c>
      <c r="BE67" s="155" t="s">
        <v>39</v>
      </c>
      <c r="BF67" s="168">
        <v>0</v>
      </c>
      <c r="BG67" s="169">
        <v>0</v>
      </c>
      <c r="BH67" s="170">
        <v>0</v>
      </c>
      <c r="BI67" s="169">
        <v>0</v>
      </c>
      <c r="BL67" s="155" t="s">
        <v>39</v>
      </c>
      <c r="BM67" s="168">
        <v>0</v>
      </c>
      <c r="BN67" s="169">
        <v>0</v>
      </c>
      <c r="BO67" s="170">
        <v>0</v>
      </c>
      <c r="BP67" s="169">
        <v>0</v>
      </c>
      <c r="BS67" s="155" t="s">
        <v>39</v>
      </c>
      <c r="BT67" s="168">
        <v>0</v>
      </c>
      <c r="BU67" s="169">
        <v>0</v>
      </c>
      <c r="BV67" s="170">
        <v>0</v>
      </c>
      <c r="BW67" s="169">
        <v>0</v>
      </c>
      <c r="BZ67" s="87" t="s">
        <v>39</v>
      </c>
      <c r="CA67" s="88">
        <v>0</v>
      </c>
      <c r="CB67" s="109">
        <v>0</v>
      </c>
      <c r="CC67" s="90">
        <v>0</v>
      </c>
      <c r="CD67" s="109">
        <v>0</v>
      </c>
      <c r="CG67" s="87" t="s">
        <v>39</v>
      </c>
      <c r="CH67" s="88">
        <v>0</v>
      </c>
      <c r="CI67" s="109">
        <v>0</v>
      </c>
      <c r="CJ67" s="90">
        <v>0</v>
      </c>
      <c r="CK67" s="109">
        <v>0</v>
      </c>
      <c r="CN67" s="87" t="s">
        <v>39</v>
      </c>
      <c r="CO67" s="88">
        <v>0</v>
      </c>
      <c r="CP67" s="109">
        <v>0</v>
      </c>
      <c r="CQ67" s="90">
        <v>0</v>
      </c>
      <c r="CR67" s="109">
        <v>0</v>
      </c>
      <c r="CU67" s="87" t="s">
        <v>39</v>
      </c>
      <c r="CV67" s="88">
        <v>0</v>
      </c>
      <c r="CW67" s="109">
        <v>0</v>
      </c>
      <c r="CX67" s="90">
        <v>0</v>
      </c>
      <c r="CY67" s="109">
        <v>0</v>
      </c>
      <c r="DB67" s="87" t="s">
        <v>39</v>
      </c>
      <c r="DC67" s="88">
        <v>0</v>
      </c>
      <c r="DD67" s="109">
        <v>0</v>
      </c>
      <c r="DE67" s="90">
        <v>0</v>
      </c>
      <c r="DF67" s="109">
        <v>0</v>
      </c>
    </row>
    <row r="68" spans="1:110" x14ac:dyDescent="0.3">
      <c r="A68" s="155"/>
      <c r="B68" s="171"/>
      <c r="C68" s="169"/>
      <c r="D68" s="170"/>
      <c r="E68" s="169"/>
      <c r="F68" s="103"/>
      <c r="H68" s="155"/>
      <c r="I68" s="171"/>
      <c r="J68" s="169"/>
      <c r="K68" s="170"/>
      <c r="L68" s="169"/>
      <c r="M68" s="103"/>
      <c r="O68" s="155"/>
      <c r="P68" s="171"/>
      <c r="Q68" s="169"/>
      <c r="R68" s="170"/>
      <c r="S68" s="169"/>
      <c r="T68" s="103"/>
      <c r="V68" s="155"/>
      <c r="W68" s="171"/>
      <c r="X68" s="169"/>
      <c r="Y68" s="170"/>
      <c r="Z68" s="169"/>
      <c r="AC68" s="155"/>
      <c r="AD68" s="171"/>
      <c r="AE68" s="169"/>
      <c r="AF68" s="170"/>
      <c r="AG68" s="169"/>
      <c r="AJ68" s="155"/>
      <c r="AK68" s="171"/>
      <c r="AL68" s="169"/>
      <c r="AM68" s="170"/>
      <c r="AN68" s="169"/>
      <c r="AQ68" s="155"/>
      <c r="AR68" s="171"/>
      <c r="AS68" s="169"/>
      <c r="AT68" s="170"/>
      <c r="AU68" s="169"/>
      <c r="AX68" s="155"/>
      <c r="AY68" s="171"/>
      <c r="AZ68" s="169"/>
      <c r="BA68" s="170"/>
      <c r="BB68" s="169"/>
      <c r="BE68" s="155"/>
      <c r="BF68" s="171"/>
      <c r="BG68" s="169"/>
      <c r="BH68" s="170"/>
      <c r="BI68" s="169"/>
      <c r="BL68" s="155"/>
      <c r="BM68" s="171"/>
      <c r="BN68" s="169"/>
      <c r="BO68" s="170"/>
      <c r="BP68" s="169"/>
      <c r="BS68" s="155"/>
      <c r="BT68" s="171"/>
      <c r="BU68" s="169"/>
      <c r="BV68" s="170"/>
      <c r="BW68" s="169"/>
      <c r="BZ68" s="87"/>
      <c r="CA68" s="94"/>
      <c r="CB68" s="109"/>
      <c r="CC68" s="90"/>
      <c r="CD68" s="109"/>
      <c r="CG68" s="87"/>
      <c r="CH68" s="94"/>
      <c r="CI68" s="109"/>
      <c r="CJ68" s="90"/>
      <c r="CK68" s="109"/>
      <c r="CN68" s="87"/>
      <c r="CO68" s="94"/>
      <c r="CP68" s="109"/>
      <c r="CQ68" s="90"/>
      <c r="CR68" s="109"/>
      <c r="CU68" s="87"/>
      <c r="CV68" s="94"/>
      <c r="CW68" s="109"/>
      <c r="CX68" s="90"/>
      <c r="CY68" s="109"/>
      <c r="DB68" s="87"/>
      <c r="DC68" s="94"/>
      <c r="DD68" s="109"/>
      <c r="DE68" s="90"/>
      <c r="DF68" s="109"/>
    </row>
    <row r="69" spans="1:110" ht="14.4" thickBot="1" x14ac:dyDescent="0.35">
      <c r="A69" s="155"/>
      <c r="B69" s="172">
        <v>3691388.87</v>
      </c>
      <c r="C69" s="169"/>
      <c r="D69" s="173">
        <v>31</v>
      </c>
      <c r="E69" s="169"/>
      <c r="F69" s="103"/>
      <c r="H69" s="155"/>
      <c r="I69" s="172">
        <v>3685729.1300000004</v>
      </c>
      <c r="J69" s="169"/>
      <c r="K69" s="173">
        <v>31</v>
      </c>
      <c r="L69" s="169"/>
      <c r="M69" s="103"/>
      <c r="O69" s="155"/>
      <c r="P69" s="172">
        <v>3545089.4900000007</v>
      </c>
      <c r="Q69" s="169"/>
      <c r="R69" s="173">
        <v>30</v>
      </c>
      <c r="S69" s="169"/>
      <c r="T69" s="103"/>
      <c r="V69" s="155"/>
      <c r="W69" s="172">
        <v>3539112.31</v>
      </c>
      <c r="X69" s="169"/>
      <c r="Y69" s="173">
        <v>30</v>
      </c>
      <c r="Z69" s="169"/>
      <c r="AC69" s="155"/>
      <c r="AD69" s="172">
        <v>3532861.05</v>
      </c>
      <c r="AE69" s="169"/>
      <c r="AF69" s="173">
        <v>30</v>
      </c>
      <c r="AG69" s="169"/>
      <c r="AJ69" s="155"/>
      <c r="AK69" s="172">
        <v>3525937.8499999996</v>
      </c>
      <c r="AL69" s="169"/>
      <c r="AM69" s="173">
        <v>30</v>
      </c>
      <c r="AN69" s="169"/>
      <c r="AQ69" s="155"/>
      <c r="AR69" s="172">
        <v>3519592.3599999994</v>
      </c>
      <c r="AS69" s="169"/>
      <c r="AT69" s="173">
        <v>30</v>
      </c>
      <c r="AU69" s="169"/>
      <c r="AX69" s="155"/>
      <c r="AY69" s="172">
        <v>3512459.02</v>
      </c>
      <c r="AZ69" s="169"/>
      <c r="BA69" s="173">
        <v>30</v>
      </c>
      <c r="BB69" s="169"/>
      <c r="BE69" s="155"/>
      <c r="BF69" s="172">
        <v>0</v>
      </c>
      <c r="BG69" s="169"/>
      <c r="BH69" s="173">
        <v>0</v>
      </c>
      <c r="BI69" s="169"/>
      <c r="BL69" s="155"/>
      <c r="BM69" s="172">
        <v>0</v>
      </c>
      <c r="BN69" s="169"/>
      <c r="BO69" s="173">
        <v>0</v>
      </c>
      <c r="BP69" s="169"/>
      <c r="BS69" s="155"/>
      <c r="BT69" s="172">
        <v>0</v>
      </c>
      <c r="BU69" s="169"/>
      <c r="BV69" s="173">
        <v>0</v>
      </c>
      <c r="BW69" s="169"/>
      <c r="BZ69" s="87"/>
      <c r="CA69" s="110">
        <v>0</v>
      </c>
      <c r="CB69" s="109"/>
      <c r="CC69" s="111">
        <v>0</v>
      </c>
      <c r="CD69" s="109"/>
      <c r="CG69" s="87"/>
      <c r="CH69" s="110">
        <v>0</v>
      </c>
      <c r="CI69" s="109"/>
      <c r="CJ69" s="111">
        <v>0</v>
      </c>
      <c r="CK69" s="109"/>
      <c r="CN69" s="87"/>
      <c r="CO69" s="110">
        <v>0</v>
      </c>
      <c r="CP69" s="109"/>
      <c r="CQ69" s="111">
        <v>0</v>
      </c>
      <c r="CR69" s="109"/>
      <c r="CU69" s="87"/>
      <c r="CV69" s="110">
        <v>0</v>
      </c>
      <c r="CW69" s="109"/>
      <c r="CX69" s="111">
        <v>0</v>
      </c>
      <c r="CY69" s="109"/>
      <c r="DB69" s="87"/>
      <c r="DC69" s="110">
        <v>0</v>
      </c>
      <c r="DD69" s="109"/>
      <c r="DE69" s="111">
        <v>0</v>
      </c>
      <c r="DF69" s="109"/>
    </row>
    <row r="70" spans="1:110" ht="14.4" thickTop="1" x14ac:dyDescent="0.3">
      <c r="A70" s="155"/>
      <c r="B70" s="171"/>
      <c r="C70" s="169"/>
      <c r="D70" s="170"/>
      <c r="E70" s="169"/>
      <c r="F70" s="103"/>
      <c r="H70" s="155"/>
      <c r="I70" s="171"/>
      <c r="J70" s="169"/>
      <c r="K70" s="170"/>
      <c r="L70" s="169"/>
      <c r="M70" s="103"/>
      <c r="O70" s="155"/>
      <c r="P70" s="171"/>
      <c r="Q70" s="169"/>
      <c r="R70" s="170"/>
      <c r="S70" s="169"/>
      <c r="T70" s="103"/>
      <c r="V70" s="155"/>
      <c r="W70" s="171"/>
      <c r="X70" s="169"/>
      <c r="Y70" s="170"/>
      <c r="Z70" s="169"/>
      <c r="AC70" s="155"/>
      <c r="AD70" s="171"/>
      <c r="AE70" s="169"/>
      <c r="AF70" s="170"/>
      <c r="AG70" s="169"/>
      <c r="AJ70" s="155"/>
      <c r="AK70" s="171"/>
      <c r="AL70" s="169"/>
      <c r="AM70" s="170"/>
      <c r="AN70" s="169"/>
      <c r="AQ70" s="155"/>
      <c r="AR70" s="171"/>
      <c r="AS70" s="169"/>
      <c r="AT70" s="170"/>
      <c r="AU70" s="169"/>
      <c r="AX70" s="155"/>
      <c r="AY70" s="171"/>
      <c r="AZ70" s="169"/>
      <c r="BA70" s="170"/>
      <c r="BB70" s="169"/>
      <c r="BE70" s="155"/>
      <c r="BF70" s="171"/>
      <c r="BG70" s="169"/>
      <c r="BH70" s="170"/>
      <c r="BI70" s="169"/>
      <c r="BL70" s="155"/>
      <c r="BM70" s="171"/>
      <c r="BN70" s="169"/>
      <c r="BO70" s="170"/>
      <c r="BP70" s="169"/>
      <c r="BS70" s="155"/>
      <c r="BT70" s="171"/>
      <c r="BU70" s="169"/>
      <c r="BV70" s="170"/>
      <c r="BW70" s="169"/>
      <c r="BZ70" s="87"/>
      <c r="CA70" s="94"/>
      <c r="CB70" s="109"/>
      <c r="CC70" s="90"/>
      <c r="CD70" s="109"/>
      <c r="CG70" s="87"/>
      <c r="CH70" s="94"/>
      <c r="CI70" s="109"/>
      <c r="CJ70" s="90"/>
      <c r="CK70" s="109"/>
      <c r="CN70" s="87"/>
      <c r="CO70" s="94"/>
      <c r="CP70" s="109"/>
      <c r="CQ70" s="90"/>
      <c r="CR70" s="109"/>
      <c r="CU70" s="87"/>
      <c r="CV70" s="94"/>
      <c r="CW70" s="109"/>
      <c r="CX70" s="90"/>
      <c r="CY70" s="109"/>
      <c r="DB70" s="87"/>
      <c r="DC70" s="94"/>
      <c r="DD70" s="109"/>
      <c r="DE70" s="90"/>
      <c r="DF70" s="109"/>
    </row>
    <row r="71" spans="1:110" x14ac:dyDescent="0.3">
      <c r="A71" s="174" t="s">
        <v>40</v>
      </c>
      <c r="B71" s="171"/>
      <c r="C71" s="155"/>
      <c r="D71" s="175">
        <v>0.5449759861571557</v>
      </c>
      <c r="E71" s="169"/>
      <c r="F71" s="103"/>
      <c r="H71" s="174" t="s">
        <v>40</v>
      </c>
      <c r="I71" s="171"/>
      <c r="J71" s="155"/>
      <c r="K71" s="175">
        <v>0.554521091728017</v>
      </c>
      <c r="L71" s="169"/>
      <c r="M71" s="103"/>
      <c r="O71" s="174" t="s">
        <v>40</v>
      </c>
      <c r="P71" s="171"/>
      <c r="Q71" s="155"/>
      <c r="R71" s="175">
        <v>0.5395052806406655</v>
      </c>
      <c r="S71" s="169"/>
      <c r="T71" s="103"/>
      <c r="V71" s="174" t="s">
        <v>40</v>
      </c>
      <c r="W71" s="171"/>
      <c r="X71" s="155"/>
      <c r="Y71" s="175">
        <v>0.51101258729759014</v>
      </c>
      <c r="Z71" s="169"/>
      <c r="AC71" s="174" t="s">
        <v>40</v>
      </c>
      <c r="AD71" s="171"/>
      <c r="AE71" s="155"/>
      <c r="AF71" s="175">
        <v>0.49732066436817923</v>
      </c>
      <c r="AG71" s="169"/>
      <c r="AJ71" s="174" t="s">
        <v>40</v>
      </c>
      <c r="AK71" s="171"/>
      <c r="AL71" s="155"/>
      <c r="AM71" s="175">
        <v>0.49362209033819837</v>
      </c>
      <c r="AN71" s="169"/>
      <c r="AQ71" s="174" t="s">
        <v>40</v>
      </c>
      <c r="AR71" s="171"/>
      <c r="AS71" s="155"/>
      <c r="AT71" s="175">
        <v>0.46452886563476653</v>
      </c>
      <c r="AU71" s="169"/>
      <c r="AX71" s="174" t="s">
        <v>40</v>
      </c>
      <c r="AY71" s="171"/>
      <c r="AZ71" s="155"/>
      <c r="BA71" s="175">
        <v>0.45462834658381329</v>
      </c>
      <c r="BB71" s="169"/>
      <c r="BE71" s="174" t="s">
        <v>40</v>
      </c>
      <c r="BF71" s="171"/>
      <c r="BG71" s="155"/>
      <c r="BH71" s="175">
        <v>0</v>
      </c>
      <c r="BI71" s="169"/>
      <c r="BL71" s="174" t="s">
        <v>40</v>
      </c>
      <c r="BM71" s="171"/>
      <c r="BN71" s="155"/>
      <c r="BO71" s="175">
        <v>0</v>
      </c>
      <c r="BP71" s="169"/>
      <c r="BS71" s="174" t="s">
        <v>40</v>
      </c>
      <c r="BT71" s="171"/>
      <c r="BU71" s="155"/>
      <c r="BV71" s="175">
        <v>0</v>
      </c>
      <c r="BW71" s="169"/>
      <c r="BZ71" s="112" t="s">
        <v>40</v>
      </c>
      <c r="CA71" s="94"/>
      <c r="CB71" s="87"/>
      <c r="CC71" s="113">
        <v>0</v>
      </c>
      <c r="CD71" s="109"/>
      <c r="CG71" s="112" t="s">
        <v>40</v>
      </c>
      <c r="CH71" s="94"/>
      <c r="CI71" s="87"/>
      <c r="CJ71" s="113">
        <v>0</v>
      </c>
      <c r="CK71" s="109"/>
      <c r="CN71" s="112" t="s">
        <v>40</v>
      </c>
      <c r="CO71" s="94"/>
      <c r="CP71" s="87"/>
      <c r="CQ71" s="113">
        <v>0</v>
      </c>
      <c r="CR71" s="109"/>
      <c r="CU71" s="112" t="s">
        <v>40</v>
      </c>
      <c r="CV71" s="94"/>
      <c r="CW71" s="87"/>
      <c r="CX71" s="113">
        <v>0</v>
      </c>
      <c r="CY71" s="109"/>
      <c r="DB71" s="112" t="s">
        <v>40</v>
      </c>
      <c r="DC71" s="94"/>
      <c r="DD71" s="87"/>
      <c r="DE71" s="113">
        <v>0</v>
      </c>
      <c r="DF71" s="109"/>
    </row>
    <row r="72" spans="1:110" x14ac:dyDescent="0.3">
      <c r="A72" s="174"/>
      <c r="B72" s="171"/>
      <c r="C72" s="169"/>
      <c r="D72" s="182"/>
      <c r="E72" s="169"/>
      <c r="F72" s="103"/>
      <c r="H72" s="174"/>
      <c r="I72" s="171"/>
      <c r="J72" s="169"/>
      <c r="K72" s="182"/>
      <c r="L72" s="169"/>
      <c r="M72" s="103"/>
      <c r="O72" s="174"/>
      <c r="P72" s="171"/>
      <c r="Q72" s="169"/>
      <c r="R72" s="182"/>
      <c r="S72" s="169"/>
      <c r="T72" s="103"/>
      <c r="V72" s="174"/>
      <c r="W72" s="171"/>
      <c r="X72" s="169"/>
      <c r="Y72" s="182"/>
      <c r="Z72" s="169"/>
      <c r="AC72" s="174"/>
      <c r="AD72" s="171"/>
      <c r="AE72" s="169"/>
      <c r="AF72" s="182"/>
      <c r="AG72" s="169"/>
      <c r="AJ72" s="174"/>
      <c r="AK72" s="171"/>
      <c r="AL72" s="169"/>
      <c r="AM72" s="182"/>
      <c r="AN72" s="169"/>
      <c r="AQ72" s="174"/>
      <c r="AR72" s="171"/>
      <c r="AS72" s="169"/>
      <c r="AT72" s="182"/>
      <c r="AU72" s="169"/>
      <c r="AX72" s="174"/>
      <c r="AY72" s="171"/>
      <c r="AZ72" s="169"/>
      <c r="BA72" s="182"/>
      <c r="BB72" s="169"/>
      <c r="BE72" s="174"/>
      <c r="BF72" s="171"/>
      <c r="BG72" s="169"/>
      <c r="BH72" s="182"/>
      <c r="BI72" s="169"/>
      <c r="BL72" s="174"/>
      <c r="BM72" s="171"/>
      <c r="BN72" s="169"/>
      <c r="BO72" s="182"/>
      <c r="BP72" s="169"/>
      <c r="BS72" s="174"/>
      <c r="BT72" s="171"/>
      <c r="BU72" s="169"/>
      <c r="BV72" s="182"/>
      <c r="BW72" s="169"/>
      <c r="BZ72" s="112"/>
      <c r="CA72" s="94"/>
      <c r="CB72" s="109"/>
      <c r="CC72" s="121"/>
      <c r="CD72" s="109"/>
      <c r="CG72" s="112"/>
      <c r="CH72" s="94"/>
      <c r="CI72" s="109"/>
      <c r="CJ72" s="121"/>
      <c r="CK72" s="109"/>
      <c r="CN72" s="112"/>
      <c r="CO72" s="94"/>
      <c r="CP72" s="109"/>
      <c r="CQ72" s="121"/>
      <c r="CR72" s="109"/>
      <c r="CU72" s="112"/>
      <c r="CV72" s="94"/>
      <c r="CW72" s="109"/>
      <c r="CX72" s="121"/>
      <c r="CY72" s="109"/>
      <c r="DB72" s="112"/>
      <c r="DC72" s="94"/>
      <c r="DD72" s="109"/>
      <c r="DE72" s="121"/>
      <c r="DF72" s="109"/>
    </row>
    <row r="73" spans="1:110" x14ac:dyDescent="0.3">
      <c r="A73" s="103"/>
      <c r="B73" s="179"/>
      <c r="C73" s="180"/>
      <c r="D73" s="181"/>
      <c r="E73" s="180"/>
      <c r="F73" s="103"/>
      <c r="H73" s="103"/>
      <c r="I73" s="179"/>
      <c r="J73" s="180"/>
      <c r="K73" s="181"/>
      <c r="L73" s="180"/>
      <c r="M73" s="103"/>
      <c r="O73" s="103"/>
      <c r="P73" s="179"/>
      <c r="Q73" s="180"/>
      <c r="R73" s="181"/>
      <c r="S73" s="180"/>
      <c r="T73" s="103"/>
      <c r="V73" s="103"/>
      <c r="W73" s="179"/>
      <c r="X73" s="180"/>
      <c r="Y73" s="181"/>
      <c r="Z73" s="180"/>
      <c r="AC73" s="103"/>
      <c r="AD73" s="179"/>
      <c r="AE73" s="180"/>
      <c r="AF73" s="181"/>
      <c r="AG73" s="180"/>
      <c r="AJ73" s="103"/>
      <c r="AK73" s="179"/>
      <c r="AL73" s="180"/>
      <c r="AM73" s="181"/>
      <c r="AN73" s="180"/>
      <c r="AQ73" s="103"/>
      <c r="AR73" s="179"/>
      <c r="AS73" s="180"/>
      <c r="AT73" s="181"/>
      <c r="AU73" s="180"/>
      <c r="AX73" s="103"/>
      <c r="AY73" s="179"/>
      <c r="AZ73" s="180"/>
      <c r="BA73" s="181"/>
      <c r="BB73" s="180"/>
      <c r="BE73" s="103"/>
      <c r="BF73" s="179"/>
      <c r="BG73" s="180"/>
      <c r="BH73" s="181"/>
      <c r="BI73" s="180"/>
      <c r="BL73" s="103"/>
      <c r="BM73" s="179"/>
      <c r="BN73" s="180"/>
      <c r="BO73" s="181"/>
      <c r="BP73" s="180"/>
      <c r="BS73" s="103"/>
      <c r="BT73" s="179"/>
      <c r="BU73" s="180"/>
      <c r="BV73" s="181"/>
      <c r="BW73" s="180"/>
      <c r="BZ73" s="85"/>
      <c r="CA73" s="114"/>
      <c r="CB73" s="115"/>
      <c r="CC73" s="116"/>
      <c r="CD73" s="115"/>
      <c r="CG73" s="85"/>
      <c r="CH73" s="114"/>
      <c r="CI73" s="115"/>
      <c r="CJ73" s="116"/>
      <c r="CK73" s="115"/>
      <c r="CN73" s="85"/>
      <c r="CO73" s="114"/>
      <c r="CP73" s="115"/>
      <c r="CQ73" s="116"/>
      <c r="CR73" s="115"/>
      <c r="CU73" s="85"/>
      <c r="CV73" s="114"/>
      <c r="CW73" s="115"/>
      <c r="CX73" s="116"/>
      <c r="CY73" s="115"/>
      <c r="DB73" s="85"/>
      <c r="DC73" s="114"/>
      <c r="DD73" s="115"/>
      <c r="DE73" s="116"/>
      <c r="DF73" s="115"/>
    </row>
    <row r="74" spans="1:110" x14ac:dyDescent="0.3">
      <c r="A74" s="162" t="s">
        <v>41</v>
      </c>
      <c r="B74" s="100"/>
      <c r="C74" s="101"/>
      <c r="D74" s="104"/>
      <c r="E74" s="101"/>
      <c r="F74" s="102"/>
      <c r="H74" s="162" t="s">
        <v>41</v>
      </c>
      <c r="I74" s="100"/>
      <c r="J74" s="101"/>
      <c r="K74" s="104"/>
      <c r="L74" s="101"/>
      <c r="M74" s="102"/>
      <c r="O74" s="162" t="s">
        <v>41</v>
      </c>
      <c r="P74" s="100"/>
      <c r="Q74" s="101"/>
      <c r="R74" s="104"/>
      <c r="S74" s="101"/>
      <c r="T74" s="102"/>
      <c r="V74" s="162" t="s">
        <v>41</v>
      </c>
      <c r="W74" s="100"/>
      <c r="X74" s="101"/>
      <c r="Y74" s="104"/>
      <c r="Z74" s="101"/>
      <c r="AC74" s="162" t="s">
        <v>41</v>
      </c>
      <c r="AD74" s="100"/>
      <c r="AE74" s="101"/>
      <c r="AF74" s="104"/>
      <c r="AG74" s="101"/>
      <c r="AJ74" s="162" t="s">
        <v>41</v>
      </c>
      <c r="AK74" s="100"/>
      <c r="AL74" s="101"/>
      <c r="AM74" s="104"/>
      <c r="AN74" s="101"/>
      <c r="AQ74" s="162" t="s">
        <v>41</v>
      </c>
      <c r="AR74" s="100"/>
      <c r="AS74" s="101"/>
      <c r="AT74" s="104"/>
      <c r="AU74" s="101"/>
      <c r="AX74" s="162" t="s">
        <v>41</v>
      </c>
      <c r="AY74" s="100"/>
      <c r="AZ74" s="101"/>
      <c r="BA74" s="104"/>
      <c r="BB74" s="101"/>
      <c r="BE74" s="162" t="s">
        <v>41</v>
      </c>
      <c r="BF74" s="100"/>
      <c r="BG74" s="101"/>
      <c r="BH74" s="104"/>
      <c r="BI74" s="101"/>
      <c r="BL74" s="162" t="s">
        <v>41</v>
      </c>
      <c r="BM74" s="100"/>
      <c r="BN74" s="101"/>
      <c r="BO74" s="104"/>
      <c r="BP74" s="101"/>
      <c r="BS74" s="162" t="s">
        <v>41</v>
      </c>
      <c r="BT74" s="100"/>
      <c r="BU74" s="101"/>
      <c r="BV74" s="104"/>
      <c r="BW74" s="101"/>
      <c r="BZ74" s="99" t="s">
        <v>41</v>
      </c>
      <c r="CA74" s="94"/>
      <c r="CB74" s="109"/>
      <c r="CC74" s="90"/>
      <c r="CD74" s="109"/>
      <c r="CG74" s="99" t="s">
        <v>41</v>
      </c>
      <c r="CH74" s="94"/>
      <c r="CI74" s="109"/>
      <c r="CJ74" s="90"/>
      <c r="CK74" s="109"/>
      <c r="CN74" s="99" t="s">
        <v>41</v>
      </c>
      <c r="CO74" s="94"/>
      <c r="CP74" s="109"/>
      <c r="CQ74" s="90"/>
      <c r="CR74" s="109"/>
      <c r="CU74" s="99" t="s">
        <v>41</v>
      </c>
      <c r="CV74" s="94"/>
      <c r="CW74" s="109"/>
      <c r="CX74" s="90"/>
      <c r="CY74" s="109"/>
      <c r="DB74" s="99" t="s">
        <v>41</v>
      </c>
      <c r="DC74" s="94"/>
      <c r="DD74" s="109"/>
      <c r="DE74" s="90"/>
      <c r="DF74" s="109"/>
    </row>
    <row r="75" spans="1:110" x14ac:dyDescent="0.3">
      <c r="A75" s="102"/>
      <c r="B75" s="100"/>
      <c r="C75" s="101"/>
      <c r="D75" s="104"/>
      <c r="E75" s="101"/>
      <c r="F75" s="102"/>
      <c r="H75" s="102"/>
      <c r="I75" s="100"/>
      <c r="J75" s="101"/>
      <c r="K75" s="104"/>
      <c r="L75" s="101"/>
      <c r="M75" s="102"/>
      <c r="O75" s="102"/>
      <c r="P75" s="100"/>
      <c r="Q75" s="101"/>
      <c r="R75" s="104"/>
      <c r="S75" s="101"/>
      <c r="T75" s="102"/>
      <c r="V75" s="102"/>
      <c r="W75" s="100"/>
      <c r="X75" s="101"/>
      <c r="Y75" s="104"/>
      <c r="Z75" s="101"/>
      <c r="AC75" s="102"/>
      <c r="AD75" s="100"/>
      <c r="AE75" s="101"/>
      <c r="AF75" s="104"/>
      <c r="AG75" s="101"/>
      <c r="AJ75" s="102"/>
      <c r="AK75" s="100"/>
      <c r="AL75" s="101"/>
      <c r="AM75" s="104"/>
      <c r="AN75" s="101"/>
      <c r="AQ75" s="102"/>
      <c r="AR75" s="100"/>
      <c r="AS75" s="101"/>
      <c r="AT75" s="104"/>
      <c r="AU75" s="101"/>
      <c r="AX75" s="102"/>
      <c r="AY75" s="100"/>
      <c r="AZ75" s="101"/>
      <c r="BA75" s="104"/>
      <c r="BB75" s="101"/>
      <c r="BE75" s="102"/>
      <c r="BF75" s="100"/>
      <c r="BG75" s="101"/>
      <c r="BH75" s="104"/>
      <c r="BI75" s="101"/>
      <c r="BL75" s="102"/>
      <c r="BM75" s="100"/>
      <c r="BN75" s="101"/>
      <c r="BO75" s="104"/>
      <c r="BP75" s="101"/>
      <c r="BS75" s="102"/>
      <c r="BT75" s="100"/>
      <c r="BU75" s="101"/>
      <c r="BV75" s="104"/>
      <c r="BW75" s="101"/>
      <c r="BZ75" s="102"/>
      <c r="CA75" s="100"/>
      <c r="CB75" s="101"/>
      <c r="CC75" s="104"/>
      <c r="CD75" s="101"/>
      <c r="CG75" s="102"/>
      <c r="CH75" s="100"/>
      <c r="CI75" s="101"/>
      <c r="CJ75" s="104"/>
      <c r="CK75" s="101"/>
      <c r="CN75" s="102"/>
      <c r="CO75" s="100"/>
      <c r="CP75" s="101"/>
      <c r="CQ75" s="104"/>
      <c r="CR75" s="101"/>
      <c r="CU75" s="102"/>
      <c r="CV75" s="100"/>
      <c r="CW75" s="101"/>
      <c r="CX75" s="104"/>
      <c r="CY75" s="101"/>
      <c r="DB75" s="102"/>
      <c r="DC75" s="100"/>
      <c r="DD75" s="101"/>
      <c r="DE75" s="104"/>
      <c r="DF75" s="101"/>
    </row>
    <row r="76" spans="1:110" s="207" customFormat="1" ht="27.6" x14ac:dyDescent="0.3">
      <c r="A76" s="202" t="s">
        <v>42</v>
      </c>
      <c r="B76" s="203" t="s">
        <v>24</v>
      </c>
      <c r="C76" s="204" t="s">
        <v>25</v>
      </c>
      <c r="D76" s="205" t="s">
        <v>26</v>
      </c>
      <c r="E76" s="204" t="s">
        <v>25</v>
      </c>
      <c r="H76" s="202" t="s">
        <v>42</v>
      </c>
      <c r="I76" s="203" t="s">
        <v>24</v>
      </c>
      <c r="J76" s="204" t="s">
        <v>25</v>
      </c>
      <c r="K76" s="205" t="s">
        <v>26</v>
      </c>
      <c r="L76" s="204" t="s">
        <v>25</v>
      </c>
      <c r="O76" s="202" t="s">
        <v>42</v>
      </c>
      <c r="P76" s="203" t="s">
        <v>24</v>
      </c>
      <c r="Q76" s="204" t="s">
        <v>25</v>
      </c>
      <c r="R76" s="205" t="s">
        <v>26</v>
      </c>
      <c r="S76" s="204" t="s">
        <v>25</v>
      </c>
      <c r="V76" s="202" t="s">
        <v>42</v>
      </c>
      <c r="W76" s="203" t="s">
        <v>24</v>
      </c>
      <c r="X76" s="204" t="s">
        <v>25</v>
      </c>
      <c r="Y76" s="205" t="s">
        <v>26</v>
      </c>
      <c r="Z76" s="204" t="s">
        <v>25</v>
      </c>
      <c r="AC76" s="202" t="s">
        <v>42</v>
      </c>
      <c r="AD76" s="203" t="s">
        <v>24</v>
      </c>
      <c r="AE76" s="204" t="s">
        <v>25</v>
      </c>
      <c r="AF76" s="205" t="s">
        <v>26</v>
      </c>
      <c r="AG76" s="204" t="s">
        <v>25</v>
      </c>
      <c r="AJ76" s="202" t="s">
        <v>42</v>
      </c>
      <c r="AK76" s="203" t="s">
        <v>24</v>
      </c>
      <c r="AL76" s="204" t="s">
        <v>25</v>
      </c>
      <c r="AM76" s="205" t="s">
        <v>26</v>
      </c>
      <c r="AN76" s="204" t="s">
        <v>25</v>
      </c>
      <c r="AQ76" s="202" t="s">
        <v>42</v>
      </c>
      <c r="AR76" s="203" t="s">
        <v>24</v>
      </c>
      <c r="AS76" s="204" t="s">
        <v>25</v>
      </c>
      <c r="AT76" s="205" t="s">
        <v>26</v>
      </c>
      <c r="AU76" s="204" t="s">
        <v>25</v>
      </c>
      <c r="AX76" s="202" t="s">
        <v>42</v>
      </c>
      <c r="AY76" s="203" t="s">
        <v>24</v>
      </c>
      <c r="AZ76" s="204" t="s">
        <v>25</v>
      </c>
      <c r="BA76" s="205" t="s">
        <v>26</v>
      </c>
      <c r="BB76" s="204" t="s">
        <v>25</v>
      </c>
      <c r="BE76" s="202" t="s">
        <v>42</v>
      </c>
      <c r="BF76" s="203" t="s">
        <v>24</v>
      </c>
      <c r="BG76" s="204" t="s">
        <v>25</v>
      </c>
      <c r="BH76" s="205" t="s">
        <v>26</v>
      </c>
      <c r="BI76" s="204" t="s">
        <v>25</v>
      </c>
      <c r="BL76" s="202" t="s">
        <v>42</v>
      </c>
      <c r="BM76" s="203" t="s">
        <v>24</v>
      </c>
      <c r="BN76" s="204" t="s">
        <v>25</v>
      </c>
      <c r="BO76" s="205" t="s">
        <v>26</v>
      </c>
      <c r="BP76" s="204" t="s">
        <v>25</v>
      </c>
      <c r="BS76" s="202" t="s">
        <v>42</v>
      </c>
      <c r="BT76" s="203" t="s">
        <v>24</v>
      </c>
      <c r="BU76" s="204" t="s">
        <v>25</v>
      </c>
      <c r="BV76" s="205" t="s">
        <v>26</v>
      </c>
      <c r="BW76" s="204" t="s">
        <v>25</v>
      </c>
      <c r="BZ76" s="105" t="s">
        <v>42</v>
      </c>
      <c r="CA76" s="106" t="s">
        <v>24</v>
      </c>
      <c r="CB76" s="107" t="s">
        <v>25</v>
      </c>
      <c r="CC76" s="108" t="s">
        <v>26</v>
      </c>
      <c r="CD76" s="107" t="s">
        <v>25</v>
      </c>
      <c r="CG76" s="105" t="s">
        <v>42</v>
      </c>
      <c r="CH76" s="106" t="s">
        <v>24</v>
      </c>
      <c r="CI76" s="107" t="s">
        <v>25</v>
      </c>
      <c r="CJ76" s="108" t="s">
        <v>26</v>
      </c>
      <c r="CK76" s="107" t="s">
        <v>25</v>
      </c>
      <c r="CN76" s="105" t="s">
        <v>42</v>
      </c>
      <c r="CO76" s="106" t="s">
        <v>24</v>
      </c>
      <c r="CP76" s="107" t="s">
        <v>25</v>
      </c>
      <c r="CQ76" s="108" t="s">
        <v>26</v>
      </c>
      <c r="CR76" s="107" t="s">
        <v>25</v>
      </c>
      <c r="CU76" s="105" t="s">
        <v>42</v>
      </c>
      <c r="CV76" s="106" t="s">
        <v>24</v>
      </c>
      <c r="CW76" s="107" t="s">
        <v>25</v>
      </c>
      <c r="CX76" s="108" t="s">
        <v>26</v>
      </c>
      <c r="CY76" s="107" t="s">
        <v>25</v>
      </c>
      <c r="DB76" s="105" t="s">
        <v>42</v>
      </c>
      <c r="DC76" s="106" t="s">
        <v>24</v>
      </c>
      <c r="DD76" s="107" t="s">
        <v>25</v>
      </c>
      <c r="DE76" s="108" t="s">
        <v>26</v>
      </c>
      <c r="DF76" s="107" t="s">
        <v>25</v>
      </c>
    </row>
    <row r="77" spans="1:110" x14ac:dyDescent="0.3">
      <c r="A77" s="102"/>
      <c r="B77" s="100"/>
      <c r="C77" s="101"/>
      <c r="D77" s="104"/>
      <c r="E77" s="101"/>
      <c r="F77" s="102"/>
      <c r="H77" s="102"/>
      <c r="I77" s="100"/>
      <c r="J77" s="101"/>
      <c r="K77" s="104"/>
      <c r="L77" s="101"/>
      <c r="M77" s="102"/>
      <c r="O77" s="102"/>
      <c r="P77" s="100"/>
      <c r="Q77" s="101"/>
      <c r="R77" s="104"/>
      <c r="S77" s="101"/>
      <c r="T77" s="102"/>
      <c r="V77" s="102"/>
      <c r="W77" s="100"/>
      <c r="X77" s="101"/>
      <c r="Y77" s="104"/>
      <c r="Z77" s="101"/>
      <c r="AC77" s="102"/>
      <c r="AD77" s="100"/>
      <c r="AE77" s="101"/>
      <c r="AF77" s="104"/>
      <c r="AG77" s="101"/>
      <c r="AJ77" s="102"/>
      <c r="AK77" s="100"/>
      <c r="AL77" s="101"/>
      <c r="AM77" s="104"/>
      <c r="AN77" s="101"/>
      <c r="AQ77" s="102"/>
      <c r="AR77" s="100"/>
      <c r="AS77" s="101"/>
      <c r="AT77" s="104"/>
      <c r="AU77" s="101"/>
      <c r="AX77" s="102"/>
      <c r="AY77" s="100"/>
      <c r="AZ77" s="101"/>
      <c r="BA77" s="104"/>
      <c r="BB77" s="101"/>
      <c r="BE77" s="102"/>
      <c r="BF77" s="100"/>
      <c r="BG77" s="101"/>
      <c r="BH77" s="104"/>
      <c r="BI77" s="101"/>
      <c r="BL77" s="102"/>
      <c r="BM77" s="100"/>
      <c r="BN77" s="101"/>
      <c r="BO77" s="104"/>
      <c r="BP77" s="101"/>
      <c r="BS77" s="102"/>
      <c r="BT77" s="100"/>
      <c r="BU77" s="101"/>
      <c r="BV77" s="104"/>
      <c r="BW77" s="101"/>
      <c r="BZ77" s="102"/>
      <c r="CA77" s="100"/>
      <c r="CB77" s="101"/>
      <c r="CC77" s="104"/>
      <c r="CD77" s="101"/>
      <c r="CG77" s="102"/>
      <c r="CH77" s="100"/>
      <c r="CI77" s="101"/>
      <c r="CJ77" s="104"/>
      <c r="CK77" s="101"/>
      <c r="CN77" s="102"/>
      <c r="CO77" s="100"/>
      <c r="CP77" s="101"/>
      <c r="CQ77" s="104"/>
      <c r="CR77" s="101"/>
      <c r="CU77" s="102"/>
      <c r="CV77" s="100"/>
      <c r="CW77" s="101"/>
      <c r="CX77" s="104"/>
      <c r="CY77" s="101"/>
      <c r="DB77" s="102"/>
      <c r="DC77" s="100"/>
      <c r="DD77" s="101"/>
      <c r="DE77" s="104"/>
      <c r="DF77" s="101"/>
    </row>
    <row r="78" spans="1:110" x14ac:dyDescent="0.3">
      <c r="A78" s="155" t="s">
        <v>43</v>
      </c>
      <c r="B78" s="171">
        <v>0</v>
      </c>
      <c r="C78" s="169">
        <v>0</v>
      </c>
      <c r="D78" s="183">
        <v>0</v>
      </c>
      <c r="E78" s="169">
        <v>0</v>
      </c>
      <c r="F78" s="102"/>
      <c r="H78" s="155" t="s">
        <v>43</v>
      </c>
      <c r="I78" s="171">
        <v>0</v>
      </c>
      <c r="J78" s="169">
        <v>0</v>
      </c>
      <c r="K78" s="183">
        <v>0</v>
      </c>
      <c r="L78" s="169">
        <v>0</v>
      </c>
      <c r="M78" s="102"/>
      <c r="O78" s="155" t="s">
        <v>43</v>
      </c>
      <c r="P78" s="171">
        <v>0</v>
      </c>
      <c r="Q78" s="169">
        <v>0</v>
      </c>
      <c r="R78" s="183">
        <v>0</v>
      </c>
      <c r="S78" s="169">
        <v>0</v>
      </c>
      <c r="T78" s="102"/>
      <c r="V78" s="155" t="s">
        <v>43</v>
      </c>
      <c r="W78" s="171">
        <v>0</v>
      </c>
      <c r="X78" s="169">
        <v>0</v>
      </c>
      <c r="Y78" s="183">
        <v>0</v>
      </c>
      <c r="Z78" s="169">
        <v>0</v>
      </c>
      <c r="AC78" s="155" t="s">
        <v>43</v>
      </c>
      <c r="AD78" s="171">
        <v>0</v>
      </c>
      <c r="AE78" s="169">
        <v>0</v>
      </c>
      <c r="AF78" s="183">
        <v>0</v>
      </c>
      <c r="AG78" s="169">
        <v>0</v>
      </c>
      <c r="AJ78" s="155" t="s">
        <v>43</v>
      </c>
      <c r="AK78" s="171">
        <v>0</v>
      </c>
      <c r="AL78" s="169">
        <v>0</v>
      </c>
      <c r="AM78" s="183">
        <v>0</v>
      </c>
      <c r="AN78" s="169">
        <v>0</v>
      </c>
      <c r="AQ78" s="155" t="s">
        <v>43</v>
      </c>
      <c r="AR78" s="171">
        <v>0</v>
      </c>
      <c r="AS78" s="169">
        <v>0</v>
      </c>
      <c r="AT78" s="183">
        <v>0</v>
      </c>
      <c r="AU78" s="169">
        <v>0</v>
      </c>
      <c r="AX78" s="155" t="s">
        <v>43</v>
      </c>
      <c r="AY78" s="171">
        <v>0</v>
      </c>
      <c r="AZ78" s="169">
        <v>0</v>
      </c>
      <c r="BA78" s="183">
        <v>0</v>
      </c>
      <c r="BB78" s="169">
        <v>0</v>
      </c>
      <c r="BE78" s="155" t="s">
        <v>43</v>
      </c>
      <c r="BF78" s="171">
        <v>0</v>
      </c>
      <c r="BG78" s="169">
        <v>0</v>
      </c>
      <c r="BH78" s="183">
        <v>0</v>
      </c>
      <c r="BI78" s="169">
        <v>0</v>
      </c>
      <c r="BL78" s="155" t="s">
        <v>43</v>
      </c>
      <c r="BM78" s="171">
        <v>0</v>
      </c>
      <c r="BN78" s="169">
        <v>0</v>
      </c>
      <c r="BO78" s="183">
        <v>0</v>
      </c>
      <c r="BP78" s="169">
        <v>0</v>
      </c>
      <c r="BS78" s="155" t="s">
        <v>43</v>
      </c>
      <c r="BT78" s="171">
        <v>0</v>
      </c>
      <c r="BU78" s="169">
        <v>0</v>
      </c>
      <c r="BV78" s="183">
        <v>0</v>
      </c>
      <c r="BW78" s="169">
        <v>0</v>
      </c>
      <c r="BZ78" s="87" t="s">
        <v>43</v>
      </c>
      <c r="CA78" s="94">
        <v>0</v>
      </c>
      <c r="CB78" s="109">
        <v>0</v>
      </c>
      <c r="CC78" s="131">
        <v>0</v>
      </c>
      <c r="CD78" s="109">
        <v>0</v>
      </c>
      <c r="CG78" s="87" t="s">
        <v>43</v>
      </c>
      <c r="CH78" s="94">
        <v>0</v>
      </c>
      <c r="CI78" s="109">
        <v>0</v>
      </c>
      <c r="CJ78" s="131">
        <v>0</v>
      </c>
      <c r="CK78" s="109">
        <v>0</v>
      </c>
      <c r="CN78" s="87" t="s">
        <v>43</v>
      </c>
      <c r="CO78" s="94">
        <v>0</v>
      </c>
      <c r="CP78" s="109">
        <v>0</v>
      </c>
      <c r="CQ78" s="131">
        <v>0</v>
      </c>
      <c r="CR78" s="109">
        <v>0</v>
      </c>
      <c r="CU78" s="87" t="s">
        <v>43</v>
      </c>
      <c r="CV78" s="94">
        <v>0</v>
      </c>
      <c r="CW78" s="109">
        <v>0</v>
      </c>
      <c r="CX78" s="131">
        <v>0</v>
      </c>
      <c r="CY78" s="109">
        <v>0</v>
      </c>
      <c r="DB78" s="87" t="s">
        <v>43</v>
      </c>
      <c r="DC78" s="94">
        <v>0</v>
      </c>
      <c r="DD78" s="109">
        <v>0</v>
      </c>
      <c r="DE78" s="131">
        <v>0</v>
      </c>
      <c r="DF78" s="109">
        <v>0</v>
      </c>
    </row>
    <row r="79" spans="1:110" x14ac:dyDescent="0.3">
      <c r="A79" s="155" t="s">
        <v>44</v>
      </c>
      <c r="B79" s="171">
        <v>0</v>
      </c>
      <c r="C79" s="169">
        <v>0</v>
      </c>
      <c r="D79" s="170">
        <v>0</v>
      </c>
      <c r="E79" s="169">
        <v>0</v>
      </c>
      <c r="F79" s="102"/>
      <c r="H79" s="155" t="s">
        <v>44</v>
      </c>
      <c r="I79" s="171">
        <v>0</v>
      </c>
      <c r="J79" s="169">
        <v>0</v>
      </c>
      <c r="K79" s="170">
        <v>0</v>
      </c>
      <c r="L79" s="169">
        <v>0</v>
      </c>
      <c r="M79" s="102"/>
      <c r="O79" s="155" t="s">
        <v>44</v>
      </c>
      <c r="P79" s="171">
        <v>0</v>
      </c>
      <c r="Q79" s="169">
        <v>0</v>
      </c>
      <c r="R79" s="170">
        <v>0</v>
      </c>
      <c r="S79" s="169">
        <v>0</v>
      </c>
      <c r="T79" s="102"/>
      <c r="V79" s="155" t="s">
        <v>44</v>
      </c>
      <c r="W79" s="171">
        <v>0</v>
      </c>
      <c r="X79" s="169">
        <v>0</v>
      </c>
      <c r="Y79" s="170">
        <v>0</v>
      </c>
      <c r="Z79" s="169">
        <v>0</v>
      </c>
      <c r="AC79" s="155" t="s">
        <v>44</v>
      </c>
      <c r="AD79" s="171">
        <v>0</v>
      </c>
      <c r="AE79" s="169">
        <v>0</v>
      </c>
      <c r="AF79" s="170">
        <v>0</v>
      </c>
      <c r="AG79" s="169">
        <v>0</v>
      </c>
      <c r="AJ79" s="155" t="s">
        <v>44</v>
      </c>
      <c r="AK79" s="171">
        <v>0</v>
      </c>
      <c r="AL79" s="169">
        <v>0</v>
      </c>
      <c r="AM79" s="170">
        <v>0</v>
      </c>
      <c r="AN79" s="169">
        <v>0</v>
      </c>
      <c r="AQ79" s="155" t="s">
        <v>44</v>
      </c>
      <c r="AR79" s="171">
        <v>0</v>
      </c>
      <c r="AS79" s="169">
        <v>0</v>
      </c>
      <c r="AT79" s="170">
        <v>0</v>
      </c>
      <c r="AU79" s="169">
        <v>0</v>
      </c>
      <c r="AX79" s="155" t="s">
        <v>44</v>
      </c>
      <c r="AY79" s="171">
        <v>0</v>
      </c>
      <c r="AZ79" s="169">
        <v>0</v>
      </c>
      <c r="BA79" s="170">
        <v>0</v>
      </c>
      <c r="BB79" s="169">
        <v>0</v>
      </c>
      <c r="BE79" s="155" t="s">
        <v>44</v>
      </c>
      <c r="BF79" s="171">
        <v>0</v>
      </c>
      <c r="BG79" s="169">
        <v>0</v>
      </c>
      <c r="BH79" s="170">
        <v>0</v>
      </c>
      <c r="BI79" s="169">
        <v>0</v>
      </c>
      <c r="BL79" s="155" t="s">
        <v>44</v>
      </c>
      <c r="BM79" s="171">
        <v>0</v>
      </c>
      <c r="BN79" s="169">
        <v>0</v>
      </c>
      <c r="BO79" s="170">
        <v>0</v>
      </c>
      <c r="BP79" s="169">
        <v>0</v>
      </c>
      <c r="BS79" s="155" t="s">
        <v>44</v>
      </c>
      <c r="BT79" s="171">
        <v>0</v>
      </c>
      <c r="BU79" s="169">
        <v>0</v>
      </c>
      <c r="BV79" s="170">
        <v>0</v>
      </c>
      <c r="BW79" s="169">
        <v>0</v>
      </c>
      <c r="BZ79" s="87" t="s">
        <v>44</v>
      </c>
      <c r="CA79" s="94">
        <v>0</v>
      </c>
      <c r="CB79" s="109">
        <v>0</v>
      </c>
      <c r="CC79" s="90">
        <v>0</v>
      </c>
      <c r="CD79" s="109">
        <v>0</v>
      </c>
      <c r="CG79" s="87" t="s">
        <v>44</v>
      </c>
      <c r="CH79" s="94">
        <v>0</v>
      </c>
      <c r="CI79" s="109">
        <v>0</v>
      </c>
      <c r="CJ79" s="90">
        <v>0</v>
      </c>
      <c r="CK79" s="109">
        <v>0</v>
      </c>
      <c r="CN79" s="87" t="s">
        <v>44</v>
      </c>
      <c r="CO79" s="94">
        <v>0</v>
      </c>
      <c r="CP79" s="109">
        <v>0</v>
      </c>
      <c r="CQ79" s="90">
        <v>0</v>
      </c>
      <c r="CR79" s="109">
        <v>0</v>
      </c>
      <c r="CU79" s="87" t="s">
        <v>44</v>
      </c>
      <c r="CV79" s="94">
        <v>0</v>
      </c>
      <c r="CW79" s="109">
        <v>0</v>
      </c>
      <c r="CX79" s="90">
        <v>0</v>
      </c>
      <c r="CY79" s="109">
        <v>0</v>
      </c>
      <c r="DB79" s="87" t="s">
        <v>44</v>
      </c>
      <c r="DC79" s="94">
        <v>0</v>
      </c>
      <c r="DD79" s="109">
        <v>0</v>
      </c>
      <c r="DE79" s="90">
        <v>0</v>
      </c>
      <c r="DF79" s="109">
        <v>0</v>
      </c>
    </row>
    <row r="80" spans="1:110" x14ac:dyDescent="0.3">
      <c r="A80" s="155" t="s">
        <v>45</v>
      </c>
      <c r="B80" s="171">
        <v>0</v>
      </c>
      <c r="C80" s="169">
        <v>0</v>
      </c>
      <c r="D80" s="170">
        <v>0</v>
      </c>
      <c r="E80" s="169">
        <v>0</v>
      </c>
      <c r="F80" s="102"/>
      <c r="H80" s="155" t="s">
        <v>45</v>
      </c>
      <c r="I80" s="171">
        <v>0</v>
      </c>
      <c r="J80" s="169">
        <v>0</v>
      </c>
      <c r="K80" s="170">
        <v>0</v>
      </c>
      <c r="L80" s="169">
        <v>0</v>
      </c>
      <c r="M80" s="102"/>
      <c r="O80" s="155" t="s">
        <v>45</v>
      </c>
      <c r="P80" s="171">
        <v>0</v>
      </c>
      <c r="Q80" s="169">
        <v>0</v>
      </c>
      <c r="R80" s="170">
        <v>0</v>
      </c>
      <c r="S80" s="169">
        <v>0</v>
      </c>
      <c r="T80" s="102"/>
      <c r="V80" s="155" t="s">
        <v>45</v>
      </c>
      <c r="W80" s="171">
        <v>0</v>
      </c>
      <c r="X80" s="169">
        <v>0</v>
      </c>
      <c r="Y80" s="170">
        <v>0</v>
      </c>
      <c r="Z80" s="169">
        <v>0</v>
      </c>
      <c r="AC80" s="155" t="s">
        <v>45</v>
      </c>
      <c r="AD80" s="171">
        <v>0</v>
      </c>
      <c r="AE80" s="169">
        <v>0</v>
      </c>
      <c r="AF80" s="170">
        <v>0</v>
      </c>
      <c r="AG80" s="169">
        <v>0</v>
      </c>
      <c r="AJ80" s="155" t="s">
        <v>45</v>
      </c>
      <c r="AK80" s="171">
        <v>0</v>
      </c>
      <c r="AL80" s="169">
        <v>0</v>
      </c>
      <c r="AM80" s="170">
        <v>0</v>
      </c>
      <c r="AN80" s="169">
        <v>0</v>
      </c>
      <c r="AQ80" s="155" t="s">
        <v>45</v>
      </c>
      <c r="AR80" s="171">
        <v>0</v>
      </c>
      <c r="AS80" s="169">
        <v>0</v>
      </c>
      <c r="AT80" s="170">
        <v>0</v>
      </c>
      <c r="AU80" s="169">
        <v>0</v>
      </c>
      <c r="AX80" s="155" t="s">
        <v>45</v>
      </c>
      <c r="AY80" s="171">
        <v>0</v>
      </c>
      <c r="AZ80" s="169">
        <v>0</v>
      </c>
      <c r="BA80" s="170">
        <v>0</v>
      </c>
      <c r="BB80" s="169">
        <v>0</v>
      </c>
      <c r="BE80" s="155" t="s">
        <v>45</v>
      </c>
      <c r="BF80" s="171">
        <v>0</v>
      </c>
      <c r="BG80" s="169">
        <v>0</v>
      </c>
      <c r="BH80" s="170">
        <v>0</v>
      </c>
      <c r="BI80" s="169">
        <v>0</v>
      </c>
      <c r="BL80" s="155" t="s">
        <v>45</v>
      </c>
      <c r="BM80" s="171">
        <v>0</v>
      </c>
      <c r="BN80" s="169">
        <v>0</v>
      </c>
      <c r="BO80" s="170">
        <v>0</v>
      </c>
      <c r="BP80" s="169">
        <v>0</v>
      </c>
      <c r="BS80" s="155" t="s">
        <v>45</v>
      </c>
      <c r="BT80" s="171">
        <v>0</v>
      </c>
      <c r="BU80" s="169">
        <v>0</v>
      </c>
      <c r="BV80" s="170">
        <v>0</v>
      </c>
      <c r="BW80" s="169">
        <v>0</v>
      </c>
      <c r="BZ80" s="87" t="s">
        <v>45</v>
      </c>
      <c r="CA80" s="94">
        <v>0</v>
      </c>
      <c r="CB80" s="109">
        <v>0</v>
      </c>
      <c r="CC80" s="90">
        <v>0</v>
      </c>
      <c r="CD80" s="109">
        <v>0</v>
      </c>
      <c r="CG80" s="87" t="s">
        <v>45</v>
      </c>
      <c r="CH80" s="94">
        <v>0</v>
      </c>
      <c r="CI80" s="109">
        <v>0</v>
      </c>
      <c r="CJ80" s="90">
        <v>0</v>
      </c>
      <c r="CK80" s="109">
        <v>0</v>
      </c>
      <c r="CN80" s="87" t="s">
        <v>45</v>
      </c>
      <c r="CO80" s="94">
        <v>0</v>
      </c>
      <c r="CP80" s="109">
        <v>0</v>
      </c>
      <c r="CQ80" s="90">
        <v>0</v>
      </c>
      <c r="CR80" s="109">
        <v>0</v>
      </c>
      <c r="CU80" s="87" t="s">
        <v>45</v>
      </c>
      <c r="CV80" s="94">
        <v>0</v>
      </c>
      <c r="CW80" s="109">
        <v>0</v>
      </c>
      <c r="CX80" s="90">
        <v>0</v>
      </c>
      <c r="CY80" s="109">
        <v>0</v>
      </c>
      <c r="DB80" s="87" t="s">
        <v>45</v>
      </c>
      <c r="DC80" s="94">
        <v>0</v>
      </c>
      <c r="DD80" s="109">
        <v>0</v>
      </c>
      <c r="DE80" s="90">
        <v>0</v>
      </c>
      <c r="DF80" s="109">
        <v>0</v>
      </c>
    </row>
    <row r="81" spans="1:110" x14ac:dyDescent="0.3">
      <c r="A81" s="155" t="s">
        <v>46</v>
      </c>
      <c r="B81" s="171">
        <v>0</v>
      </c>
      <c r="C81" s="169">
        <v>0</v>
      </c>
      <c r="D81" s="170">
        <v>0</v>
      </c>
      <c r="E81" s="169">
        <v>0</v>
      </c>
      <c r="F81" s="102"/>
      <c r="H81" s="155" t="s">
        <v>46</v>
      </c>
      <c r="I81" s="171">
        <v>0</v>
      </c>
      <c r="J81" s="169">
        <v>0</v>
      </c>
      <c r="K81" s="170">
        <v>0</v>
      </c>
      <c r="L81" s="169">
        <v>0</v>
      </c>
      <c r="M81" s="102"/>
      <c r="O81" s="155" t="s">
        <v>46</v>
      </c>
      <c r="P81" s="171">
        <v>0</v>
      </c>
      <c r="Q81" s="169">
        <v>0</v>
      </c>
      <c r="R81" s="170">
        <v>0</v>
      </c>
      <c r="S81" s="169">
        <v>0</v>
      </c>
      <c r="T81" s="102"/>
      <c r="V81" s="155" t="s">
        <v>46</v>
      </c>
      <c r="W81" s="171">
        <v>0</v>
      </c>
      <c r="X81" s="169">
        <v>0</v>
      </c>
      <c r="Y81" s="170">
        <v>0</v>
      </c>
      <c r="Z81" s="169">
        <v>0</v>
      </c>
      <c r="AC81" s="155" t="s">
        <v>46</v>
      </c>
      <c r="AD81" s="171">
        <v>0</v>
      </c>
      <c r="AE81" s="169">
        <v>0</v>
      </c>
      <c r="AF81" s="170">
        <v>0</v>
      </c>
      <c r="AG81" s="169">
        <v>0</v>
      </c>
      <c r="AJ81" s="155" t="s">
        <v>46</v>
      </c>
      <c r="AK81" s="171">
        <v>0</v>
      </c>
      <c r="AL81" s="169">
        <v>0</v>
      </c>
      <c r="AM81" s="170">
        <v>0</v>
      </c>
      <c r="AN81" s="169">
        <v>0</v>
      </c>
      <c r="AQ81" s="155" t="s">
        <v>46</v>
      </c>
      <c r="AR81" s="171">
        <v>0</v>
      </c>
      <c r="AS81" s="169">
        <v>0</v>
      </c>
      <c r="AT81" s="170">
        <v>0</v>
      </c>
      <c r="AU81" s="169">
        <v>0</v>
      </c>
      <c r="AX81" s="155" t="s">
        <v>46</v>
      </c>
      <c r="AY81" s="171">
        <v>0</v>
      </c>
      <c r="AZ81" s="169">
        <v>0</v>
      </c>
      <c r="BA81" s="170">
        <v>0</v>
      </c>
      <c r="BB81" s="169">
        <v>0</v>
      </c>
      <c r="BE81" s="155" t="s">
        <v>46</v>
      </c>
      <c r="BF81" s="171">
        <v>0</v>
      </c>
      <c r="BG81" s="169">
        <v>0</v>
      </c>
      <c r="BH81" s="170">
        <v>0</v>
      </c>
      <c r="BI81" s="169">
        <v>0</v>
      </c>
      <c r="BL81" s="155" t="s">
        <v>46</v>
      </c>
      <c r="BM81" s="171">
        <v>0</v>
      </c>
      <c r="BN81" s="169">
        <v>0</v>
      </c>
      <c r="BO81" s="170">
        <v>0</v>
      </c>
      <c r="BP81" s="169">
        <v>0</v>
      </c>
      <c r="BS81" s="155" t="s">
        <v>46</v>
      </c>
      <c r="BT81" s="171">
        <v>0</v>
      </c>
      <c r="BU81" s="169">
        <v>0</v>
      </c>
      <c r="BV81" s="170">
        <v>0</v>
      </c>
      <c r="BW81" s="169">
        <v>0</v>
      </c>
      <c r="BZ81" s="87" t="s">
        <v>46</v>
      </c>
      <c r="CA81" s="94">
        <v>0</v>
      </c>
      <c r="CB81" s="109">
        <v>0</v>
      </c>
      <c r="CC81" s="90">
        <v>0</v>
      </c>
      <c r="CD81" s="109">
        <v>0</v>
      </c>
      <c r="CG81" s="87" t="s">
        <v>46</v>
      </c>
      <c r="CH81" s="94">
        <v>0</v>
      </c>
      <c r="CI81" s="109">
        <v>0</v>
      </c>
      <c r="CJ81" s="90">
        <v>0</v>
      </c>
      <c r="CK81" s="109">
        <v>0</v>
      </c>
      <c r="CN81" s="87" t="s">
        <v>46</v>
      </c>
      <c r="CO81" s="94">
        <v>0</v>
      </c>
      <c r="CP81" s="109">
        <v>0</v>
      </c>
      <c r="CQ81" s="90">
        <v>0</v>
      </c>
      <c r="CR81" s="109">
        <v>0</v>
      </c>
      <c r="CU81" s="87" t="s">
        <v>46</v>
      </c>
      <c r="CV81" s="94">
        <v>0</v>
      </c>
      <c r="CW81" s="109">
        <v>0</v>
      </c>
      <c r="CX81" s="90">
        <v>0</v>
      </c>
      <c r="CY81" s="109">
        <v>0</v>
      </c>
      <c r="DB81" s="87" t="s">
        <v>46</v>
      </c>
      <c r="DC81" s="94">
        <v>0</v>
      </c>
      <c r="DD81" s="109">
        <v>0</v>
      </c>
      <c r="DE81" s="90">
        <v>0</v>
      </c>
      <c r="DF81" s="109">
        <v>0</v>
      </c>
    </row>
    <row r="82" spans="1:110" x14ac:dyDescent="0.3">
      <c r="A82" s="155" t="s">
        <v>47</v>
      </c>
      <c r="B82" s="171">
        <v>0</v>
      </c>
      <c r="C82" s="169">
        <v>0</v>
      </c>
      <c r="D82" s="170">
        <v>0</v>
      </c>
      <c r="E82" s="169">
        <v>0</v>
      </c>
      <c r="F82" s="102"/>
      <c r="H82" s="155" t="s">
        <v>47</v>
      </c>
      <c r="I82" s="171">
        <v>0</v>
      </c>
      <c r="J82" s="169">
        <v>0</v>
      </c>
      <c r="K82" s="170">
        <v>0</v>
      </c>
      <c r="L82" s="169">
        <v>0</v>
      </c>
      <c r="M82" s="102"/>
      <c r="O82" s="155" t="s">
        <v>47</v>
      </c>
      <c r="P82" s="171">
        <v>0</v>
      </c>
      <c r="Q82" s="169">
        <v>0</v>
      </c>
      <c r="R82" s="170">
        <v>0</v>
      </c>
      <c r="S82" s="169">
        <v>0</v>
      </c>
      <c r="T82" s="102"/>
      <c r="V82" s="155" t="s">
        <v>47</v>
      </c>
      <c r="W82" s="171">
        <v>0</v>
      </c>
      <c r="X82" s="169">
        <v>0</v>
      </c>
      <c r="Y82" s="170">
        <v>0</v>
      </c>
      <c r="Z82" s="169">
        <v>0</v>
      </c>
      <c r="AC82" s="155" t="s">
        <v>47</v>
      </c>
      <c r="AD82" s="171">
        <v>0</v>
      </c>
      <c r="AE82" s="169">
        <v>0</v>
      </c>
      <c r="AF82" s="170">
        <v>0</v>
      </c>
      <c r="AG82" s="169">
        <v>0</v>
      </c>
      <c r="AJ82" s="155" t="s">
        <v>47</v>
      </c>
      <c r="AK82" s="171">
        <v>0</v>
      </c>
      <c r="AL82" s="169">
        <v>0</v>
      </c>
      <c r="AM82" s="170">
        <v>0</v>
      </c>
      <c r="AN82" s="169">
        <v>0</v>
      </c>
      <c r="AQ82" s="155" t="s">
        <v>47</v>
      </c>
      <c r="AR82" s="171">
        <v>0</v>
      </c>
      <c r="AS82" s="169">
        <v>0</v>
      </c>
      <c r="AT82" s="170">
        <v>0</v>
      </c>
      <c r="AU82" s="169">
        <v>0</v>
      </c>
      <c r="AX82" s="155" t="s">
        <v>47</v>
      </c>
      <c r="AY82" s="171">
        <v>0</v>
      </c>
      <c r="AZ82" s="169">
        <v>0</v>
      </c>
      <c r="BA82" s="170">
        <v>0</v>
      </c>
      <c r="BB82" s="169">
        <v>0</v>
      </c>
      <c r="BE82" s="155" t="s">
        <v>47</v>
      </c>
      <c r="BF82" s="171">
        <v>0</v>
      </c>
      <c r="BG82" s="169">
        <v>0</v>
      </c>
      <c r="BH82" s="170">
        <v>0</v>
      </c>
      <c r="BI82" s="169">
        <v>0</v>
      </c>
      <c r="BL82" s="155" t="s">
        <v>47</v>
      </c>
      <c r="BM82" s="171">
        <v>0</v>
      </c>
      <c r="BN82" s="169">
        <v>0</v>
      </c>
      <c r="BO82" s="170">
        <v>0</v>
      </c>
      <c r="BP82" s="169">
        <v>0</v>
      </c>
      <c r="BS82" s="155" t="s">
        <v>47</v>
      </c>
      <c r="BT82" s="171">
        <v>0</v>
      </c>
      <c r="BU82" s="169">
        <v>0</v>
      </c>
      <c r="BV82" s="170">
        <v>0</v>
      </c>
      <c r="BW82" s="169">
        <v>0</v>
      </c>
      <c r="BZ82" s="87" t="s">
        <v>47</v>
      </c>
      <c r="CA82" s="94">
        <v>0</v>
      </c>
      <c r="CB82" s="109">
        <v>0</v>
      </c>
      <c r="CC82" s="90">
        <v>0</v>
      </c>
      <c r="CD82" s="109">
        <v>0</v>
      </c>
      <c r="CG82" s="87" t="s">
        <v>47</v>
      </c>
      <c r="CH82" s="94">
        <v>0</v>
      </c>
      <c r="CI82" s="109">
        <v>0</v>
      </c>
      <c r="CJ82" s="90">
        <v>0</v>
      </c>
      <c r="CK82" s="109">
        <v>0</v>
      </c>
      <c r="CN82" s="87" t="s">
        <v>47</v>
      </c>
      <c r="CO82" s="94">
        <v>0</v>
      </c>
      <c r="CP82" s="109">
        <v>0</v>
      </c>
      <c r="CQ82" s="90">
        <v>0</v>
      </c>
      <c r="CR82" s="109">
        <v>0</v>
      </c>
      <c r="CU82" s="87" t="s">
        <v>47</v>
      </c>
      <c r="CV82" s="94">
        <v>0</v>
      </c>
      <c r="CW82" s="109">
        <v>0</v>
      </c>
      <c r="CX82" s="90">
        <v>0</v>
      </c>
      <c r="CY82" s="109">
        <v>0</v>
      </c>
      <c r="DB82" s="87" t="s">
        <v>47</v>
      </c>
      <c r="DC82" s="94">
        <v>0</v>
      </c>
      <c r="DD82" s="109">
        <v>0</v>
      </c>
      <c r="DE82" s="90">
        <v>0</v>
      </c>
      <c r="DF82" s="109">
        <v>0</v>
      </c>
    </row>
    <row r="83" spans="1:110" x14ac:dyDescent="0.3">
      <c r="A83" s="155" t="s">
        <v>48</v>
      </c>
      <c r="B83" s="171">
        <v>0</v>
      </c>
      <c r="C83" s="169">
        <v>0</v>
      </c>
      <c r="D83" s="170">
        <v>0</v>
      </c>
      <c r="E83" s="169">
        <v>0</v>
      </c>
      <c r="F83" s="102"/>
      <c r="H83" s="155" t="s">
        <v>48</v>
      </c>
      <c r="I83" s="171">
        <v>0</v>
      </c>
      <c r="J83" s="169">
        <v>0</v>
      </c>
      <c r="K83" s="170">
        <v>0</v>
      </c>
      <c r="L83" s="169">
        <v>0</v>
      </c>
      <c r="M83" s="102"/>
      <c r="O83" s="155" t="s">
        <v>48</v>
      </c>
      <c r="P83" s="171">
        <v>0</v>
      </c>
      <c r="Q83" s="169">
        <v>0</v>
      </c>
      <c r="R83" s="170">
        <v>0</v>
      </c>
      <c r="S83" s="169">
        <v>0</v>
      </c>
      <c r="T83" s="102"/>
      <c r="V83" s="155" t="s">
        <v>48</v>
      </c>
      <c r="W83" s="171">
        <v>0</v>
      </c>
      <c r="X83" s="169">
        <v>0</v>
      </c>
      <c r="Y83" s="170">
        <v>0</v>
      </c>
      <c r="Z83" s="169">
        <v>0</v>
      </c>
      <c r="AC83" s="155" t="s">
        <v>48</v>
      </c>
      <c r="AD83" s="171">
        <v>0</v>
      </c>
      <c r="AE83" s="169">
        <v>0</v>
      </c>
      <c r="AF83" s="170">
        <v>0</v>
      </c>
      <c r="AG83" s="169">
        <v>0</v>
      </c>
      <c r="AJ83" s="155" t="s">
        <v>48</v>
      </c>
      <c r="AK83" s="171">
        <v>0</v>
      </c>
      <c r="AL83" s="169">
        <v>0</v>
      </c>
      <c r="AM83" s="170">
        <v>0</v>
      </c>
      <c r="AN83" s="169">
        <v>0</v>
      </c>
      <c r="AQ83" s="155" t="s">
        <v>48</v>
      </c>
      <c r="AR83" s="171">
        <v>0</v>
      </c>
      <c r="AS83" s="169">
        <v>0</v>
      </c>
      <c r="AT83" s="170">
        <v>0</v>
      </c>
      <c r="AU83" s="169">
        <v>0</v>
      </c>
      <c r="AX83" s="155" t="s">
        <v>48</v>
      </c>
      <c r="AY83" s="171">
        <v>0</v>
      </c>
      <c r="AZ83" s="169">
        <v>0</v>
      </c>
      <c r="BA83" s="170">
        <v>0</v>
      </c>
      <c r="BB83" s="169">
        <v>0</v>
      </c>
      <c r="BE83" s="155" t="s">
        <v>48</v>
      </c>
      <c r="BF83" s="171">
        <v>0</v>
      </c>
      <c r="BG83" s="169">
        <v>0</v>
      </c>
      <c r="BH83" s="170">
        <v>0</v>
      </c>
      <c r="BI83" s="169">
        <v>0</v>
      </c>
      <c r="BL83" s="155" t="s">
        <v>48</v>
      </c>
      <c r="BM83" s="171">
        <v>0</v>
      </c>
      <c r="BN83" s="169">
        <v>0</v>
      </c>
      <c r="BO83" s="170">
        <v>0</v>
      </c>
      <c r="BP83" s="169">
        <v>0</v>
      </c>
      <c r="BS83" s="155" t="s">
        <v>48</v>
      </c>
      <c r="BT83" s="171">
        <v>0</v>
      </c>
      <c r="BU83" s="169">
        <v>0</v>
      </c>
      <c r="BV83" s="170">
        <v>0</v>
      </c>
      <c r="BW83" s="169">
        <v>0</v>
      </c>
      <c r="BZ83" s="87" t="s">
        <v>48</v>
      </c>
      <c r="CA83" s="94">
        <v>0</v>
      </c>
      <c r="CB83" s="109">
        <v>0</v>
      </c>
      <c r="CC83" s="90">
        <v>0</v>
      </c>
      <c r="CD83" s="109">
        <v>0</v>
      </c>
      <c r="CG83" s="87" t="s">
        <v>48</v>
      </c>
      <c r="CH83" s="94">
        <v>0</v>
      </c>
      <c r="CI83" s="109">
        <v>0</v>
      </c>
      <c r="CJ83" s="90">
        <v>0</v>
      </c>
      <c r="CK83" s="109">
        <v>0</v>
      </c>
      <c r="CN83" s="87" t="s">
        <v>48</v>
      </c>
      <c r="CO83" s="94">
        <v>0</v>
      </c>
      <c r="CP83" s="109">
        <v>0</v>
      </c>
      <c r="CQ83" s="90">
        <v>0</v>
      </c>
      <c r="CR83" s="109">
        <v>0</v>
      </c>
      <c r="CU83" s="87" t="s">
        <v>48</v>
      </c>
      <c r="CV83" s="94">
        <v>0</v>
      </c>
      <c r="CW83" s="109">
        <v>0</v>
      </c>
      <c r="CX83" s="90">
        <v>0</v>
      </c>
      <c r="CY83" s="109">
        <v>0</v>
      </c>
      <c r="DB83" s="87" t="s">
        <v>48</v>
      </c>
      <c r="DC83" s="94">
        <v>0</v>
      </c>
      <c r="DD83" s="109">
        <v>0</v>
      </c>
      <c r="DE83" s="90">
        <v>0</v>
      </c>
      <c r="DF83" s="109">
        <v>0</v>
      </c>
    </row>
    <row r="84" spans="1:110" x14ac:dyDescent="0.3">
      <c r="A84" s="155" t="s">
        <v>49</v>
      </c>
      <c r="B84" s="171">
        <v>0</v>
      </c>
      <c r="C84" s="169">
        <v>0</v>
      </c>
      <c r="D84" s="170">
        <v>0</v>
      </c>
      <c r="E84" s="169">
        <v>0</v>
      </c>
      <c r="F84" s="102"/>
      <c r="H84" s="155" t="s">
        <v>49</v>
      </c>
      <c r="I84" s="186">
        <v>0</v>
      </c>
      <c r="J84" s="187">
        <v>0</v>
      </c>
      <c r="K84" s="188">
        <v>0</v>
      </c>
      <c r="L84" s="187">
        <v>0</v>
      </c>
      <c r="M84" s="102"/>
      <c r="O84" s="155" t="s">
        <v>49</v>
      </c>
      <c r="P84" s="186">
        <v>1603718.1</v>
      </c>
      <c r="Q84" s="187">
        <v>0.4523773248951185</v>
      </c>
      <c r="R84" s="188">
        <v>19</v>
      </c>
      <c r="S84" s="187">
        <v>0.6333333333333333</v>
      </c>
      <c r="T84" s="102"/>
      <c r="V84" s="155" t="s">
        <v>49</v>
      </c>
      <c r="W84" s="186">
        <v>1600081.17</v>
      </c>
      <c r="X84" s="187">
        <v>0.45211370248942456</v>
      </c>
      <c r="Y84" s="188">
        <v>19</v>
      </c>
      <c r="Z84" s="187">
        <v>0.6333333333333333</v>
      </c>
      <c r="AC84" s="155" t="s">
        <v>49</v>
      </c>
      <c r="AD84" s="186">
        <v>1596187.6999999997</v>
      </c>
      <c r="AE84" s="187">
        <v>0.45181162729284247</v>
      </c>
      <c r="AF84" s="188">
        <v>19</v>
      </c>
      <c r="AG84" s="187">
        <v>0.6333333333333333</v>
      </c>
      <c r="AJ84" s="155" t="s">
        <v>49</v>
      </c>
      <c r="AK84" s="186">
        <v>1591572.95</v>
      </c>
      <c r="AL84" s="187">
        <v>0.4513899613970791</v>
      </c>
      <c r="AM84" s="188">
        <v>19</v>
      </c>
      <c r="AN84" s="187">
        <v>0.6333333333333333</v>
      </c>
      <c r="AQ84" s="155" t="s">
        <v>49</v>
      </c>
      <c r="AR84" s="186">
        <v>1587424.6399999997</v>
      </c>
      <c r="AS84" s="187">
        <v>0.45102514087739409</v>
      </c>
      <c r="AT84" s="188">
        <v>19</v>
      </c>
      <c r="AU84" s="187">
        <v>0.6333333333333333</v>
      </c>
      <c r="AX84" s="155" t="s">
        <v>49</v>
      </c>
      <c r="AY84" s="186">
        <v>1582760.6099999999</v>
      </c>
      <c r="AZ84" s="187">
        <v>0.45061326010858338</v>
      </c>
      <c r="BA84" s="188">
        <v>19</v>
      </c>
      <c r="BB84" s="187">
        <v>0.6333333333333333</v>
      </c>
      <c r="BE84" s="155" t="s">
        <v>49</v>
      </c>
      <c r="BF84" s="186">
        <v>1577942.44</v>
      </c>
      <c r="BG84" s="187">
        <v>0.45019658288386188</v>
      </c>
      <c r="BH84" s="188">
        <v>19</v>
      </c>
      <c r="BI84" s="187">
        <v>0.6333333333333333</v>
      </c>
      <c r="BL84" s="155" t="s">
        <v>49</v>
      </c>
      <c r="BM84" s="186">
        <v>1538727.1999999997</v>
      </c>
      <c r="BN84" s="187">
        <v>0.44431434964939182</v>
      </c>
      <c r="BO84" s="188">
        <v>18</v>
      </c>
      <c r="BP84" s="187">
        <v>0.62068965517241381</v>
      </c>
      <c r="BS84" s="155" t="s">
        <v>49</v>
      </c>
      <c r="BT84" s="186">
        <v>1533669.34</v>
      </c>
      <c r="BU84" s="187">
        <v>0.4438426619844888</v>
      </c>
      <c r="BV84" s="188">
        <v>18</v>
      </c>
      <c r="BW84" s="187">
        <v>0.62068965517241381</v>
      </c>
      <c r="BZ84" s="87" t="s">
        <v>49</v>
      </c>
      <c r="CA84" s="94">
        <v>1481329.5</v>
      </c>
      <c r="CB84" s="109">
        <v>0.43559962219770648</v>
      </c>
      <c r="CC84" s="90">
        <v>17</v>
      </c>
      <c r="CD84" s="109">
        <v>0.6071428571428571</v>
      </c>
      <c r="CG84" s="87" t="s">
        <v>49</v>
      </c>
      <c r="CH84" s="94">
        <v>1414850.4599999997</v>
      </c>
      <c r="CI84" s="109">
        <v>0.42468919355773188</v>
      </c>
      <c r="CJ84" s="90">
        <v>16</v>
      </c>
      <c r="CK84" s="109">
        <v>0.59259259259259256</v>
      </c>
      <c r="CN84" s="87" t="s">
        <v>49</v>
      </c>
      <c r="CO84" s="94">
        <v>1410431.3399999999</v>
      </c>
      <c r="CP84" s="109">
        <v>0.4514919897356614</v>
      </c>
      <c r="CQ84" s="90">
        <v>16</v>
      </c>
      <c r="CR84" s="109">
        <v>0.61538461538461542</v>
      </c>
      <c r="CU84" s="87" t="s">
        <v>49</v>
      </c>
      <c r="CV84" s="94">
        <v>1405960.2799999996</v>
      </c>
      <c r="CW84" s="109">
        <v>0.45108141627485926</v>
      </c>
      <c r="CX84" s="90">
        <v>16</v>
      </c>
      <c r="CY84" s="109">
        <v>0.61538461538461542</v>
      </c>
      <c r="DB84" s="87" t="s">
        <v>49</v>
      </c>
      <c r="DC84" s="94">
        <v>0</v>
      </c>
      <c r="DD84" s="109">
        <v>0</v>
      </c>
      <c r="DE84" s="90">
        <v>0</v>
      </c>
      <c r="DF84" s="109">
        <v>0</v>
      </c>
    </row>
    <row r="85" spans="1:110" x14ac:dyDescent="0.3">
      <c r="A85" s="155" t="s">
        <v>174</v>
      </c>
      <c r="B85" s="171">
        <v>1745389.08</v>
      </c>
      <c r="C85" s="169">
        <v>0.47282720446626908</v>
      </c>
      <c r="D85" s="170">
        <v>20</v>
      </c>
      <c r="E85" s="169">
        <v>0.64516129032258063</v>
      </c>
      <c r="F85" s="102"/>
      <c r="H85" s="155" t="s">
        <v>174</v>
      </c>
      <c r="I85" s="171">
        <v>1742034.8999999997</v>
      </c>
      <c r="J85" s="169">
        <v>0.47264322432723094</v>
      </c>
      <c r="K85" s="170">
        <v>20</v>
      </c>
      <c r="L85" s="169">
        <v>0.64516129032258063</v>
      </c>
      <c r="M85" s="102"/>
      <c r="O85" s="155" t="s">
        <v>174</v>
      </c>
      <c r="P85" s="171">
        <v>0</v>
      </c>
      <c r="Q85" s="169">
        <v>0</v>
      </c>
      <c r="R85" s="170">
        <v>0</v>
      </c>
      <c r="S85" s="169">
        <v>0</v>
      </c>
      <c r="T85" s="102"/>
      <c r="V85" s="155" t="s">
        <v>174</v>
      </c>
      <c r="W85" s="171">
        <v>0</v>
      </c>
      <c r="X85" s="169">
        <v>0</v>
      </c>
      <c r="Y85" s="170">
        <v>0</v>
      </c>
      <c r="Z85" s="169">
        <v>0</v>
      </c>
      <c r="AC85" s="155" t="s">
        <v>174</v>
      </c>
      <c r="AD85" s="171">
        <v>0</v>
      </c>
      <c r="AE85" s="169">
        <v>0</v>
      </c>
      <c r="AF85" s="170">
        <v>0</v>
      </c>
      <c r="AG85" s="169">
        <v>0</v>
      </c>
      <c r="AJ85" s="155" t="s">
        <v>174</v>
      </c>
      <c r="AK85" s="171">
        <v>0</v>
      </c>
      <c r="AL85" s="169">
        <v>0</v>
      </c>
      <c r="AM85" s="170">
        <v>0</v>
      </c>
      <c r="AN85" s="169">
        <v>0</v>
      </c>
      <c r="AQ85" s="155" t="s">
        <v>174</v>
      </c>
      <c r="AR85" s="171">
        <v>0</v>
      </c>
      <c r="AS85" s="169">
        <v>0</v>
      </c>
      <c r="AT85" s="170">
        <v>0</v>
      </c>
      <c r="AU85" s="169">
        <v>0</v>
      </c>
      <c r="AX85" s="155" t="s">
        <v>174</v>
      </c>
      <c r="AY85" s="171">
        <v>0</v>
      </c>
      <c r="AZ85" s="169">
        <v>0</v>
      </c>
      <c r="BA85" s="170">
        <v>0</v>
      </c>
      <c r="BB85" s="169">
        <v>0</v>
      </c>
      <c r="BE85" s="155" t="s">
        <v>174</v>
      </c>
      <c r="BF85" s="171">
        <v>0</v>
      </c>
      <c r="BG85" s="169">
        <v>0</v>
      </c>
      <c r="BH85" s="170">
        <v>0</v>
      </c>
      <c r="BI85" s="169">
        <v>0</v>
      </c>
      <c r="BL85" s="155" t="s">
        <v>174</v>
      </c>
      <c r="BM85" s="171">
        <v>0</v>
      </c>
      <c r="BN85" s="169">
        <v>0</v>
      </c>
      <c r="BO85" s="170">
        <v>0</v>
      </c>
      <c r="BP85" s="169">
        <v>0</v>
      </c>
      <c r="BS85" s="155" t="s">
        <v>174</v>
      </c>
      <c r="BT85" s="171">
        <v>0</v>
      </c>
      <c r="BU85" s="169">
        <v>0</v>
      </c>
      <c r="BV85" s="170">
        <v>0</v>
      </c>
      <c r="BW85" s="169">
        <v>0</v>
      </c>
      <c r="BZ85" s="87" t="s">
        <v>174</v>
      </c>
      <c r="CA85" s="94">
        <v>0</v>
      </c>
      <c r="CB85" s="109">
        <v>0</v>
      </c>
      <c r="CC85" s="90">
        <v>0</v>
      </c>
      <c r="CD85" s="109">
        <v>0</v>
      </c>
      <c r="CG85" s="87" t="s">
        <v>174</v>
      </c>
      <c r="CH85" s="94">
        <v>0</v>
      </c>
      <c r="CI85" s="109">
        <v>0</v>
      </c>
      <c r="CJ85" s="90">
        <v>0</v>
      </c>
      <c r="CK85" s="109">
        <v>0</v>
      </c>
      <c r="CN85" s="87" t="s">
        <v>174</v>
      </c>
      <c r="CO85" s="94">
        <v>0</v>
      </c>
      <c r="CP85" s="109">
        <v>0</v>
      </c>
      <c r="CQ85" s="90">
        <v>0</v>
      </c>
      <c r="CR85" s="109">
        <v>0</v>
      </c>
      <c r="CU85" s="87" t="s">
        <v>174</v>
      </c>
      <c r="CV85" s="94">
        <v>0</v>
      </c>
      <c r="CW85" s="109">
        <v>0</v>
      </c>
      <c r="CX85" s="90">
        <v>0</v>
      </c>
      <c r="CY85" s="109">
        <v>0</v>
      </c>
      <c r="DB85" s="87" t="s">
        <v>174</v>
      </c>
      <c r="DC85" s="94">
        <v>0</v>
      </c>
      <c r="DD85" s="109">
        <v>0</v>
      </c>
      <c r="DE85" s="90">
        <v>0</v>
      </c>
      <c r="DF85" s="109">
        <v>0</v>
      </c>
    </row>
    <row r="86" spans="1:110" x14ac:dyDescent="0.3">
      <c r="A86" s="155" t="s">
        <v>50</v>
      </c>
      <c r="B86" s="171">
        <v>0</v>
      </c>
      <c r="C86" s="169">
        <v>0</v>
      </c>
      <c r="D86" s="183">
        <v>0</v>
      </c>
      <c r="E86" s="169">
        <v>0</v>
      </c>
      <c r="F86" s="102"/>
      <c r="H86" s="155" t="s">
        <v>50</v>
      </c>
      <c r="I86" s="171">
        <v>0</v>
      </c>
      <c r="J86" s="169">
        <v>0</v>
      </c>
      <c r="K86" s="183">
        <v>0</v>
      </c>
      <c r="L86" s="169">
        <v>0</v>
      </c>
      <c r="M86" s="102"/>
      <c r="O86" s="155" t="s">
        <v>50</v>
      </c>
      <c r="P86" s="171">
        <v>0</v>
      </c>
      <c r="Q86" s="169">
        <v>0</v>
      </c>
      <c r="R86" s="183">
        <v>0</v>
      </c>
      <c r="S86" s="169">
        <v>0</v>
      </c>
      <c r="T86" s="102"/>
      <c r="V86" s="155" t="s">
        <v>50</v>
      </c>
      <c r="W86" s="171">
        <v>0</v>
      </c>
      <c r="X86" s="169">
        <v>0</v>
      </c>
      <c r="Y86" s="183">
        <v>0</v>
      </c>
      <c r="Z86" s="169">
        <v>0</v>
      </c>
      <c r="AC86" s="155" t="s">
        <v>50</v>
      </c>
      <c r="AD86" s="171">
        <v>0</v>
      </c>
      <c r="AE86" s="169">
        <v>0</v>
      </c>
      <c r="AF86" s="183">
        <v>0</v>
      </c>
      <c r="AG86" s="169">
        <v>0</v>
      </c>
      <c r="AJ86" s="155" t="s">
        <v>50</v>
      </c>
      <c r="AK86" s="171">
        <v>0</v>
      </c>
      <c r="AL86" s="169">
        <v>0</v>
      </c>
      <c r="AM86" s="183">
        <v>0</v>
      </c>
      <c r="AN86" s="169">
        <v>0</v>
      </c>
      <c r="AQ86" s="155" t="s">
        <v>50</v>
      </c>
      <c r="AR86" s="171">
        <v>0</v>
      </c>
      <c r="AS86" s="169">
        <v>0</v>
      </c>
      <c r="AT86" s="183">
        <v>0</v>
      </c>
      <c r="AU86" s="169">
        <v>0</v>
      </c>
      <c r="AX86" s="155" t="s">
        <v>50</v>
      </c>
      <c r="AY86" s="171">
        <v>0</v>
      </c>
      <c r="AZ86" s="169">
        <v>0</v>
      </c>
      <c r="BA86" s="183">
        <v>0</v>
      </c>
      <c r="BB86" s="169">
        <v>0</v>
      </c>
      <c r="BE86" s="155" t="s">
        <v>50</v>
      </c>
      <c r="BF86" s="171">
        <v>0</v>
      </c>
      <c r="BG86" s="169">
        <v>0</v>
      </c>
      <c r="BH86" s="183">
        <v>0</v>
      </c>
      <c r="BI86" s="169">
        <v>0</v>
      </c>
      <c r="BL86" s="155" t="s">
        <v>50</v>
      </c>
      <c r="BM86" s="171">
        <v>0</v>
      </c>
      <c r="BN86" s="169">
        <v>0</v>
      </c>
      <c r="BO86" s="183">
        <v>0</v>
      </c>
      <c r="BP86" s="169">
        <v>0</v>
      </c>
      <c r="BS86" s="155" t="s">
        <v>50</v>
      </c>
      <c r="BT86" s="171">
        <v>0</v>
      </c>
      <c r="BU86" s="169">
        <v>0</v>
      </c>
      <c r="BV86" s="183">
        <v>0</v>
      </c>
      <c r="BW86" s="169">
        <v>0</v>
      </c>
      <c r="BZ86" s="87" t="s">
        <v>50</v>
      </c>
      <c r="CA86" s="94">
        <v>0</v>
      </c>
      <c r="CB86" s="109">
        <v>0</v>
      </c>
      <c r="CC86" s="131">
        <v>0</v>
      </c>
      <c r="CD86" s="109">
        <v>0</v>
      </c>
      <c r="CG86" s="87" t="s">
        <v>50</v>
      </c>
      <c r="CH86" s="94">
        <v>0</v>
      </c>
      <c r="CI86" s="109">
        <v>0</v>
      </c>
      <c r="CJ86" s="131">
        <v>0</v>
      </c>
      <c r="CK86" s="109">
        <v>0</v>
      </c>
      <c r="CN86" s="87" t="s">
        <v>50</v>
      </c>
      <c r="CO86" s="94">
        <v>0</v>
      </c>
      <c r="CP86" s="109">
        <v>0</v>
      </c>
      <c r="CQ86" s="131">
        <v>0</v>
      </c>
      <c r="CR86" s="109">
        <v>0</v>
      </c>
      <c r="CU86" s="87" t="s">
        <v>50</v>
      </c>
      <c r="CV86" s="94">
        <v>0</v>
      </c>
      <c r="CW86" s="109">
        <v>0</v>
      </c>
      <c r="CX86" s="131">
        <v>0</v>
      </c>
      <c r="CY86" s="109">
        <v>0</v>
      </c>
      <c r="DB86" s="87" t="s">
        <v>50</v>
      </c>
      <c r="DC86" s="94">
        <v>0</v>
      </c>
      <c r="DD86" s="109">
        <v>0</v>
      </c>
      <c r="DE86" s="131">
        <v>0</v>
      </c>
      <c r="DF86" s="109">
        <v>0</v>
      </c>
    </row>
    <row r="87" spans="1:110" x14ac:dyDescent="0.3">
      <c r="A87" s="155" t="s">
        <v>51</v>
      </c>
      <c r="B87" s="171">
        <v>1945999.7899999998</v>
      </c>
      <c r="C87" s="169">
        <v>0.52717279553373086</v>
      </c>
      <c r="D87" s="183">
        <v>11</v>
      </c>
      <c r="E87" s="169">
        <v>0.35483870967741937</v>
      </c>
      <c r="F87" s="102"/>
      <c r="H87" s="155" t="s">
        <v>51</v>
      </c>
      <c r="I87" s="171">
        <v>1943694.23</v>
      </c>
      <c r="J87" s="169">
        <v>0.52735677567276895</v>
      </c>
      <c r="K87" s="183">
        <v>11</v>
      </c>
      <c r="L87" s="169">
        <v>0.35483870967741937</v>
      </c>
      <c r="M87" s="102"/>
      <c r="O87" s="155" t="s">
        <v>51</v>
      </c>
      <c r="P87" s="171">
        <v>1941371.39</v>
      </c>
      <c r="Q87" s="169">
        <v>0.54762267510488138</v>
      </c>
      <c r="R87" s="183">
        <v>11</v>
      </c>
      <c r="S87" s="169">
        <v>0.36666666666666664</v>
      </c>
      <c r="T87" s="102"/>
      <c r="V87" s="155" t="s">
        <v>51</v>
      </c>
      <c r="W87" s="171">
        <v>1939031.1399999997</v>
      </c>
      <c r="X87" s="169">
        <v>0.54788629751057549</v>
      </c>
      <c r="Y87" s="183">
        <v>11</v>
      </c>
      <c r="Z87" s="169">
        <v>0.36666666666666664</v>
      </c>
      <c r="AC87" s="155" t="s">
        <v>51</v>
      </c>
      <c r="AD87" s="171">
        <v>1936673.3499999996</v>
      </c>
      <c r="AE87" s="169">
        <v>0.54818837270715759</v>
      </c>
      <c r="AF87" s="183">
        <v>11</v>
      </c>
      <c r="AG87" s="169">
        <v>0.36666666666666664</v>
      </c>
      <c r="AJ87" s="155" t="s">
        <v>51</v>
      </c>
      <c r="AK87" s="171">
        <v>1934364.9</v>
      </c>
      <c r="AL87" s="169">
        <v>0.5486100386029209</v>
      </c>
      <c r="AM87" s="183">
        <v>11</v>
      </c>
      <c r="AN87" s="169">
        <v>0.36666666666666664</v>
      </c>
      <c r="AQ87" s="155" t="s">
        <v>51</v>
      </c>
      <c r="AR87" s="171">
        <v>1932167.7199999997</v>
      </c>
      <c r="AS87" s="169">
        <v>0.54897485912260591</v>
      </c>
      <c r="AT87" s="183">
        <v>11</v>
      </c>
      <c r="AU87" s="169">
        <v>0.36666666666666664</v>
      </c>
      <c r="AX87" s="155" t="s">
        <v>51</v>
      </c>
      <c r="AY87" s="171">
        <v>1929698.4100000001</v>
      </c>
      <c r="AZ87" s="169">
        <v>0.54938673989141662</v>
      </c>
      <c r="BA87" s="183">
        <v>11</v>
      </c>
      <c r="BB87" s="169">
        <v>0.36666666666666664</v>
      </c>
      <c r="BE87" s="155" t="s">
        <v>51</v>
      </c>
      <c r="BF87" s="171">
        <v>1927065.15</v>
      </c>
      <c r="BG87" s="169">
        <v>0.54980341711613812</v>
      </c>
      <c r="BH87" s="183">
        <v>11</v>
      </c>
      <c r="BI87" s="169">
        <v>0.36666666666666664</v>
      </c>
      <c r="BL87" s="155" t="s">
        <v>51</v>
      </c>
      <c r="BM87" s="171">
        <v>1924422.71</v>
      </c>
      <c r="BN87" s="169">
        <v>0.55568565035060813</v>
      </c>
      <c r="BO87" s="183">
        <v>11</v>
      </c>
      <c r="BP87" s="169">
        <v>0.37931034482758619</v>
      </c>
      <c r="BS87" s="155" t="s">
        <v>51</v>
      </c>
      <c r="BT87" s="171">
        <v>1921765.3699999999</v>
      </c>
      <c r="BU87" s="169">
        <v>0.55615733801551115</v>
      </c>
      <c r="BV87" s="183">
        <v>11</v>
      </c>
      <c r="BW87" s="169">
        <v>0.37931034482758619</v>
      </c>
      <c r="BZ87" s="87" t="s">
        <v>51</v>
      </c>
      <c r="CA87" s="94">
        <v>1919338.0499999998</v>
      </c>
      <c r="CB87" s="109">
        <v>0.56440037780229357</v>
      </c>
      <c r="CC87" s="131">
        <v>11</v>
      </c>
      <c r="CD87" s="109">
        <v>0.39285714285714285</v>
      </c>
      <c r="CG87" s="87" t="s">
        <v>51</v>
      </c>
      <c r="CH87" s="94">
        <v>1916645.7999999998</v>
      </c>
      <c r="CI87" s="109">
        <v>0.57531080644226806</v>
      </c>
      <c r="CJ87" s="131">
        <v>11</v>
      </c>
      <c r="CK87" s="109">
        <v>0.40740740740740738</v>
      </c>
      <c r="CN87" s="87" t="s">
        <v>51</v>
      </c>
      <c r="CO87" s="94">
        <v>1713503.02</v>
      </c>
      <c r="CP87" s="109">
        <v>0.5485080102643386</v>
      </c>
      <c r="CQ87" s="131">
        <v>10</v>
      </c>
      <c r="CR87" s="109">
        <v>0.38461538461538464</v>
      </c>
      <c r="CU87" s="87" t="s">
        <v>51</v>
      </c>
      <c r="CV87" s="94">
        <v>1710905.6100000003</v>
      </c>
      <c r="CW87" s="109">
        <v>0.5489185837251408</v>
      </c>
      <c r="CX87" s="131">
        <v>10</v>
      </c>
      <c r="CY87" s="109">
        <v>0.38461538461538464</v>
      </c>
      <c r="DB87" s="87" t="s">
        <v>51</v>
      </c>
      <c r="DC87" s="94">
        <v>0</v>
      </c>
      <c r="DD87" s="109">
        <v>0</v>
      </c>
      <c r="DE87" s="131">
        <v>0</v>
      </c>
      <c r="DF87" s="109">
        <v>0</v>
      </c>
    </row>
    <row r="88" spans="1:110" x14ac:dyDescent="0.3">
      <c r="A88" s="155"/>
      <c r="E88" s="169"/>
      <c r="F88" s="102"/>
      <c r="H88" s="155"/>
      <c r="L88" s="169"/>
      <c r="M88" s="102"/>
      <c r="O88" s="155"/>
      <c r="S88" s="169"/>
      <c r="T88" s="102"/>
      <c r="V88" s="155"/>
      <c r="Z88" s="169"/>
      <c r="AC88" s="155"/>
      <c r="AG88" s="169"/>
      <c r="AJ88" s="155"/>
      <c r="AN88" s="169"/>
      <c r="AQ88" s="155"/>
      <c r="AU88" s="169"/>
      <c r="AX88" s="155"/>
      <c r="BB88" s="169"/>
      <c r="BE88" s="155"/>
      <c r="BI88" s="169"/>
      <c r="BL88" s="155"/>
      <c r="BP88" s="169"/>
      <c r="BS88" s="155"/>
      <c r="BW88" s="169"/>
      <c r="BZ88" s="87"/>
      <c r="CA88" s="87"/>
      <c r="CB88" s="87"/>
      <c r="CC88" s="87"/>
      <c r="CD88" s="109"/>
      <c r="CG88" s="87"/>
      <c r="CH88" s="87"/>
      <c r="CI88" s="87"/>
      <c r="CJ88" s="87"/>
      <c r="CK88" s="109"/>
      <c r="CN88" s="87"/>
      <c r="CO88" s="87"/>
      <c r="CP88" s="87"/>
      <c r="CQ88" s="87"/>
      <c r="CR88" s="109"/>
      <c r="CU88" s="87"/>
      <c r="CV88" s="87"/>
      <c r="CW88" s="87"/>
      <c r="CX88" s="87"/>
      <c r="CY88" s="109"/>
      <c r="DB88" s="87"/>
      <c r="DC88" s="87"/>
      <c r="DD88" s="87"/>
      <c r="DE88" s="87"/>
      <c r="DF88" s="109"/>
    </row>
    <row r="89" spans="1:110" ht="14.4" thickBot="1" x14ac:dyDescent="0.35">
      <c r="A89" s="102"/>
      <c r="B89" s="172">
        <v>3691388.87</v>
      </c>
      <c r="C89" s="169"/>
      <c r="D89" s="173">
        <v>31</v>
      </c>
      <c r="E89" s="101"/>
      <c r="F89" s="102"/>
      <c r="H89" s="102"/>
      <c r="I89" s="172">
        <v>3685729.13</v>
      </c>
      <c r="J89" s="169"/>
      <c r="K89" s="173">
        <v>31</v>
      </c>
      <c r="L89" s="101"/>
      <c r="M89" s="102"/>
      <c r="O89" s="102"/>
      <c r="P89" s="172">
        <v>3545089.49</v>
      </c>
      <c r="Q89" s="169"/>
      <c r="R89" s="173">
        <v>30</v>
      </c>
      <c r="S89" s="101"/>
      <c r="T89" s="102"/>
      <c r="V89" s="102"/>
      <c r="W89" s="172">
        <v>3539112.3099999996</v>
      </c>
      <c r="X89" s="169"/>
      <c r="Y89" s="173">
        <v>30</v>
      </c>
      <c r="Z89" s="101"/>
      <c r="AC89" s="102"/>
      <c r="AD89" s="172">
        <v>3532861.0499999993</v>
      </c>
      <c r="AE89" s="169"/>
      <c r="AF89" s="173">
        <v>30</v>
      </c>
      <c r="AG89" s="101"/>
      <c r="AJ89" s="102"/>
      <c r="AK89" s="172">
        <v>3525937.8499999996</v>
      </c>
      <c r="AL89" s="169"/>
      <c r="AM89" s="173">
        <v>30</v>
      </c>
      <c r="AN89" s="101"/>
      <c r="AQ89" s="102"/>
      <c r="AR89" s="172">
        <v>3519592.3599999994</v>
      </c>
      <c r="AS89" s="169"/>
      <c r="AT89" s="173">
        <v>30</v>
      </c>
      <c r="AU89" s="101"/>
      <c r="AX89" s="102"/>
      <c r="AY89" s="172">
        <v>3512459.02</v>
      </c>
      <c r="AZ89" s="169"/>
      <c r="BA89" s="173">
        <v>30</v>
      </c>
      <c r="BB89" s="101"/>
      <c r="BE89" s="102"/>
      <c r="BF89" s="172">
        <v>3505007.59</v>
      </c>
      <c r="BG89" s="169"/>
      <c r="BH89" s="173">
        <v>30</v>
      </c>
      <c r="BI89" s="101"/>
      <c r="BL89" s="102"/>
      <c r="BM89" s="172">
        <v>3463149.9099999997</v>
      </c>
      <c r="BN89" s="169"/>
      <c r="BO89" s="173">
        <v>29</v>
      </c>
      <c r="BP89" s="101"/>
      <c r="BS89" s="102"/>
      <c r="BT89" s="172">
        <v>3455434.71</v>
      </c>
      <c r="BU89" s="169"/>
      <c r="BV89" s="173">
        <v>29</v>
      </c>
      <c r="BW89" s="101"/>
      <c r="BZ89" s="87"/>
      <c r="CA89" s="110">
        <v>3400667.55</v>
      </c>
      <c r="CB89" s="109"/>
      <c r="CC89" s="111">
        <v>28</v>
      </c>
      <c r="CD89" s="109"/>
      <c r="CG89" s="87"/>
      <c r="CH89" s="110">
        <v>3331496.26</v>
      </c>
      <c r="CI89" s="109"/>
      <c r="CJ89" s="111">
        <v>27</v>
      </c>
      <c r="CK89" s="109"/>
      <c r="CN89" s="87"/>
      <c r="CO89" s="110">
        <v>3123934.36</v>
      </c>
      <c r="CP89" s="109"/>
      <c r="CQ89" s="111">
        <v>26</v>
      </c>
      <c r="CR89" s="109"/>
      <c r="CU89" s="87"/>
      <c r="CV89" s="110">
        <v>3116865.8899999997</v>
      </c>
      <c r="CW89" s="109"/>
      <c r="CX89" s="111">
        <v>26</v>
      </c>
      <c r="CY89" s="109"/>
      <c r="DB89" s="87"/>
      <c r="DC89" s="110">
        <v>0</v>
      </c>
      <c r="DD89" s="109"/>
      <c r="DE89" s="111">
        <v>0</v>
      </c>
      <c r="DF89" s="109"/>
    </row>
    <row r="90" spans="1:110" ht="14.4" thickTop="1" x14ac:dyDescent="0.3">
      <c r="A90" s="102"/>
      <c r="B90" s="100"/>
      <c r="C90" s="101"/>
      <c r="D90" s="104"/>
      <c r="E90" s="101"/>
      <c r="F90" s="102"/>
      <c r="H90" s="102"/>
      <c r="I90" s="100"/>
      <c r="J90" s="101"/>
      <c r="K90" s="104"/>
      <c r="L90" s="101"/>
      <c r="M90" s="102"/>
      <c r="O90" s="102"/>
      <c r="P90" s="100"/>
      <c r="Q90" s="101"/>
      <c r="R90" s="104"/>
      <c r="S90" s="101"/>
      <c r="T90" s="102"/>
      <c r="V90" s="102"/>
      <c r="W90" s="100"/>
      <c r="X90" s="101"/>
      <c r="Y90" s="104"/>
      <c r="Z90" s="101"/>
      <c r="AC90" s="102"/>
      <c r="AD90" s="100"/>
      <c r="AE90" s="101"/>
      <c r="AF90" s="104"/>
      <c r="AG90" s="101"/>
      <c r="AJ90" s="102"/>
      <c r="AK90" s="100"/>
      <c r="AL90" s="101"/>
      <c r="AM90" s="104"/>
      <c r="AN90" s="101"/>
      <c r="AQ90" s="102"/>
      <c r="AR90" s="100"/>
      <c r="AS90" s="101"/>
      <c r="AT90" s="104"/>
      <c r="AU90" s="101"/>
      <c r="AX90" s="102"/>
      <c r="AY90" s="100"/>
      <c r="AZ90" s="101"/>
      <c r="BA90" s="104"/>
      <c r="BB90" s="101"/>
      <c r="BE90" s="102"/>
      <c r="BF90" s="100"/>
      <c r="BG90" s="101"/>
      <c r="BH90" s="104"/>
      <c r="BI90" s="101"/>
      <c r="BL90" s="102"/>
      <c r="BM90" s="100"/>
      <c r="BN90" s="101"/>
      <c r="BO90" s="104"/>
      <c r="BP90" s="101"/>
      <c r="BS90" s="102"/>
      <c r="BT90" s="100"/>
      <c r="BU90" s="101"/>
      <c r="BV90" s="104"/>
      <c r="BW90" s="101"/>
      <c r="BZ90" s="87"/>
      <c r="CA90" s="94"/>
      <c r="CB90" s="109"/>
      <c r="CC90" s="90"/>
      <c r="CD90" s="109"/>
      <c r="CG90" s="87"/>
      <c r="CH90" s="94"/>
      <c r="CI90" s="109"/>
      <c r="CJ90" s="90"/>
      <c r="CK90" s="109"/>
      <c r="CN90" s="87"/>
      <c r="CO90" s="94"/>
      <c r="CP90" s="109"/>
      <c r="CQ90" s="90"/>
      <c r="CR90" s="109"/>
      <c r="CU90" s="87"/>
      <c r="CV90" s="94"/>
      <c r="CW90" s="109"/>
      <c r="CX90" s="90"/>
      <c r="CY90" s="109"/>
      <c r="DB90" s="87"/>
      <c r="DC90" s="94"/>
      <c r="DD90" s="109"/>
      <c r="DE90" s="90"/>
      <c r="DF90" s="109"/>
    </row>
    <row r="91" spans="1:110" x14ac:dyDescent="0.3">
      <c r="A91" s="102"/>
      <c r="B91" s="100"/>
      <c r="C91" s="101"/>
      <c r="D91" s="104"/>
      <c r="E91" s="101"/>
      <c r="F91" s="102"/>
      <c r="H91" s="102"/>
      <c r="I91" s="100"/>
      <c r="J91" s="101"/>
      <c r="K91" s="104"/>
      <c r="L91" s="101"/>
      <c r="M91" s="102"/>
      <c r="O91" s="102"/>
      <c r="P91" s="100"/>
      <c r="Q91" s="101"/>
      <c r="R91" s="104"/>
      <c r="S91" s="101"/>
      <c r="T91" s="102"/>
      <c r="V91" s="102"/>
      <c r="W91" s="100"/>
      <c r="X91" s="101"/>
      <c r="Y91" s="104"/>
      <c r="Z91" s="101"/>
      <c r="AC91" s="102"/>
      <c r="AD91" s="100"/>
      <c r="AE91" s="101"/>
      <c r="AF91" s="104"/>
      <c r="AG91" s="101"/>
      <c r="AJ91" s="102"/>
      <c r="AK91" s="100"/>
      <c r="AL91" s="101"/>
      <c r="AM91" s="104"/>
      <c r="AN91" s="101"/>
      <c r="AQ91" s="102"/>
      <c r="AR91" s="100"/>
      <c r="AS91" s="101"/>
      <c r="AT91" s="104"/>
      <c r="AU91" s="101"/>
      <c r="AX91" s="102"/>
      <c r="AY91" s="100"/>
      <c r="AZ91" s="101"/>
      <c r="BA91" s="104"/>
      <c r="BB91" s="101"/>
      <c r="BE91" s="102"/>
      <c r="BF91" s="100"/>
      <c r="BG91" s="101"/>
      <c r="BH91" s="104"/>
      <c r="BI91" s="101"/>
      <c r="BL91" s="102"/>
      <c r="BM91" s="100"/>
      <c r="BN91" s="101"/>
      <c r="BO91" s="104"/>
      <c r="BP91" s="101"/>
      <c r="BS91" s="102"/>
      <c r="BT91" s="100"/>
      <c r="BU91" s="101"/>
      <c r="BV91" s="104"/>
      <c r="BW91" s="101"/>
      <c r="BZ91" s="87"/>
      <c r="CA91" s="94"/>
      <c r="CB91" s="109"/>
      <c r="CC91" s="90"/>
      <c r="CD91" s="109"/>
      <c r="CG91" s="87"/>
      <c r="CH91" s="94"/>
      <c r="CI91" s="109"/>
      <c r="CJ91" s="90"/>
      <c r="CK91" s="109"/>
      <c r="CN91" s="87"/>
      <c r="CO91" s="94"/>
      <c r="CP91" s="109"/>
      <c r="CQ91" s="90"/>
      <c r="CR91" s="109"/>
      <c r="CU91" s="87"/>
      <c r="CV91" s="94"/>
      <c r="CW91" s="109"/>
      <c r="CX91" s="90"/>
      <c r="CY91" s="109"/>
      <c r="DB91" s="87"/>
      <c r="DC91" s="94"/>
      <c r="DD91" s="109"/>
      <c r="DE91" s="90"/>
      <c r="DF91" s="109"/>
    </row>
    <row r="92" spans="1:110" x14ac:dyDescent="0.3">
      <c r="A92" s="102"/>
      <c r="B92" s="100"/>
      <c r="C92" s="101"/>
      <c r="D92" s="104"/>
      <c r="E92" s="101"/>
      <c r="F92" s="102"/>
      <c r="H92" s="102"/>
      <c r="I92" s="100"/>
      <c r="J92" s="101"/>
      <c r="K92" s="104"/>
      <c r="L92" s="101"/>
      <c r="M92" s="102"/>
      <c r="O92" s="102"/>
      <c r="P92" s="100"/>
      <c r="Q92" s="101"/>
      <c r="R92" s="104"/>
      <c r="S92" s="101"/>
      <c r="T92" s="102"/>
      <c r="V92" s="102"/>
      <c r="W92" s="100"/>
      <c r="X92" s="101"/>
      <c r="Y92" s="104"/>
      <c r="Z92" s="101"/>
      <c r="AC92" s="102"/>
      <c r="AD92" s="100"/>
      <c r="AE92" s="101"/>
      <c r="AF92" s="104"/>
      <c r="AG92" s="101"/>
      <c r="AJ92" s="102"/>
      <c r="AK92" s="100"/>
      <c r="AL92" s="101"/>
      <c r="AM92" s="104"/>
      <c r="AN92" s="101"/>
      <c r="AQ92" s="102"/>
      <c r="AR92" s="100"/>
      <c r="AS92" s="101"/>
      <c r="AT92" s="104"/>
      <c r="AU92" s="101"/>
      <c r="AX92" s="102"/>
      <c r="AY92" s="100"/>
      <c r="AZ92" s="101"/>
      <c r="BA92" s="104"/>
      <c r="BB92" s="101"/>
      <c r="BE92" s="102"/>
      <c r="BF92" s="100"/>
      <c r="BG92" s="101"/>
      <c r="BH92" s="104"/>
      <c r="BI92" s="101"/>
      <c r="BL92" s="102"/>
      <c r="BM92" s="100"/>
      <c r="BN92" s="101"/>
      <c r="BO92" s="104"/>
      <c r="BP92" s="101"/>
      <c r="BS92" s="102"/>
      <c r="BT92" s="100"/>
      <c r="BU92" s="101"/>
      <c r="BV92" s="104"/>
      <c r="BW92" s="101"/>
      <c r="BZ92" s="87"/>
      <c r="CA92" s="94"/>
      <c r="CB92" s="109"/>
      <c r="CC92" s="90"/>
      <c r="CD92" s="109"/>
      <c r="CG92" s="87"/>
      <c r="CH92" s="94"/>
      <c r="CI92" s="109"/>
      <c r="CJ92" s="90"/>
      <c r="CK92" s="109"/>
      <c r="CN92" s="87"/>
      <c r="CO92" s="94"/>
      <c r="CP92" s="109"/>
      <c r="CQ92" s="90"/>
      <c r="CR92" s="109"/>
      <c r="CU92" s="87"/>
      <c r="CV92" s="94"/>
      <c r="CW92" s="109"/>
      <c r="CX92" s="90"/>
      <c r="CY92" s="109"/>
      <c r="DB92" s="87"/>
      <c r="DC92" s="94"/>
      <c r="DD92" s="109"/>
      <c r="DE92" s="90"/>
      <c r="DF92" s="109"/>
    </row>
    <row r="93" spans="1:110" x14ac:dyDescent="0.3">
      <c r="A93" s="162" t="s">
        <v>52</v>
      </c>
      <c r="B93" s="100"/>
      <c r="C93" s="101"/>
      <c r="D93" s="104"/>
      <c r="E93" s="101"/>
      <c r="F93" s="102"/>
      <c r="H93" s="162" t="s">
        <v>52</v>
      </c>
      <c r="I93" s="100"/>
      <c r="J93" s="101"/>
      <c r="K93" s="104"/>
      <c r="L93" s="101"/>
      <c r="M93" s="102"/>
      <c r="O93" s="162" t="s">
        <v>52</v>
      </c>
      <c r="P93" s="100"/>
      <c r="Q93" s="101"/>
      <c r="R93" s="104"/>
      <c r="S93" s="101"/>
      <c r="T93" s="102"/>
      <c r="V93" s="162" t="s">
        <v>52</v>
      </c>
      <c r="W93" s="100"/>
      <c r="X93" s="101"/>
      <c r="Y93" s="104"/>
      <c r="Z93" s="101"/>
      <c r="AC93" s="162" t="s">
        <v>52</v>
      </c>
      <c r="AD93" s="100"/>
      <c r="AE93" s="101"/>
      <c r="AF93" s="104"/>
      <c r="AG93" s="101"/>
      <c r="AJ93" s="162" t="s">
        <v>52</v>
      </c>
      <c r="AK93" s="100"/>
      <c r="AL93" s="101"/>
      <c r="AM93" s="104"/>
      <c r="AN93" s="101"/>
      <c r="AQ93" s="162" t="s">
        <v>52</v>
      </c>
      <c r="AR93" s="100"/>
      <c r="AS93" s="101"/>
      <c r="AT93" s="104"/>
      <c r="AU93" s="101"/>
      <c r="AX93" s="162" t="s">
        <v>52</v>
      </c>
      <c r="AY93" s="100"/>
      <c r="AZ93" s="101"/>
      <c r="BA93" s="104"/>
      <c r="BB93" s="101"/>
      <c r="BE93" s="162" t="s">
        <v>52</v>
      </c>
      <c r="BF93" s="100"/>
      <c r="BG93" s="101"/>
      <c r="BH93" s="104"/>
      <c r="BI93" s="101"/>
      <c r="BL93" s="162" t="s">
        <v>52</v>
      </c>
      <c r="BM93" s="100"/>
      <c r="BN93" s="101"/>
      <c r="BO93" s="104"/>
      <c r="BP93" s="101"/>
      <c r="BS93" s="162" t="s">
        <v>52</v>
      </c>
      <c r="BT93" s="100"/>
      <c r="BU93" s="101"/>
      <c r="BV93" s="104"/>
      <c r="BW93" s="101"/>
      <c r="BZ93" s="99" t="s">
        <v>52</v>
      </c>
      <c r="CA93" s="94"/>
      <c r="CB93" s="109"/>
      <c r="CC93" s="90"/>
      <c r="CD93" s="109"/>
      <c r="CG93" s="99" t="s">
        <v>52</v>
      </c>
      <c r="CH93" s="94"/>
      <c r="CI93" s="109"/>
      <c r="CJ93" s="90"/>
      <c r="CK93" s="109"/>
      <c r="CN93" s="99" t="s">
        <v>52</v>
      </c>
      <c r="CO93" s="94"/>
      <c r="CP93" s="109"/>
      <c r="CQ93" s="90"/>
      <c r="CR93" s="109"/>
      <c r="CU93" s="99" t="s">
        <v>52</v>
      </c>
      <c r="CV93" s="94"/>
      <c r="CW93" s="109"/>
      <c r="CX93" s="90"/>
      <c r="CY93" s="109"/>
      <c r="DB93" s="99" t="s">
        <v>52</v>
      </c>
      <c r="DC93" s="94"/>
      <c r="DD93" s="109"/>
      <c r="DE93" s="90"/>
      <c r="DF93" s="109"/>
    </row>
    <row r="94" spans="1:110" x14ac:dyDescent="0.3">
      <c r="A94" s="102"/>
      <c r="B94" s="100"/>
      <c r="C94" s="101"/>
      <c r="D94" s="104"/>
      <c r="E94" s="101"/>
      <c r="F94" s="102"/>
      <c r="H94" s="102"/>
      <c r="I94" s="100"/>
      <c r="J94" s="101"/>
      <c r="K94" s="104"/>
      <c r="L94" s="101"/>
      <c r="M94" s="102"/>
      <c r="O94" s="102"/>
      <c r="P94" s="100"/>
      <c r="Q94" s="101"/>
      <c r="R94" s="104"/>
      <c r="S94" s="101"/>
      <c r="T94" s="102"/>
      <c r="V94" s="102"/>
      <c r="W94" s="100"/>
      <c r="X94" s="101"/>
      <c r="Y94" s="104"/>
      <c r="Z94" s="101"/>
      <c r="AC94" s="102"/>
      <c r="AD94" s="100"/>
      <c r="AE94" s="101"/>
      <c r="AF94" s="104"/>
      <c r="AG94" s="101"/>
      <c r="AJ94" s="102"/>
      <c r="AK94" s="100"/>
      <c r="AL94" s="101"/>
      <c r="AM94" s="104"/>
      <c r="AN94" s="101"/>
      <c r="AQ94" s="102"/>
      <c r="AR94" s="100"/>
      <c r="AS94" s="101"/>
      <c r="AT94" s="104"/>
      <c r="AU94" s="101"/>
      <c r="AX94" s="102"/>
      <c r="AY94" s="100"/>
      <c r="AZ94" s="101"/>
      <c r="BA94" s="104"/>
      <c r="BB94" s="101"/>
      <c r="BE94" s="102"/>
      <c r="BF94" s="100"/>
      <c r="BG94" s="101"/>
      <c r="BH94" s="104"/>
      <c r="BI94" s="101"/>
      <c r="BL94" s="102"/>
      <c r="BM94" s="100"/>
      <c r="BN94" s="101"/>
      <c r="BO94" s="104"/>
      <c r="BP94" s="101"/>
      <c r="BS94" s="102"/>
      <c r="BT94" s="100"/>
      <c r="BU94" s="101"/>
      <c r="BV94" s="104"/>
      <c r="BW94" s="101"/>
      <c r="BZ94" s="102"/>
      <c r="CA94" s="100"/>
      <c r="CB94" s="101"/>
      <c r="CC94" s="104"/>
      <c r="CD94" s="101"/>
      <c r="CG94" s="102"/>
      <c r="CH94" s="100"/>
      <c r="CI94" s="101"/>
      <c r="CJ94" s="104"/>
      <c r="CK94" s="101"/>
      <c r="CN94" s="102"/>
      <c r="CO94" s="100"/>
      <c r="CP94" s="101"/>
      <c r="CQ94" s="104"/>
      <c r="CR94" s="101"/>
      <c r="CU94" s="102"/>
      <c r="CV94" s="100"/>
      <c r="CW94" s="101"/>
      <c r="CX94" s="104"/>
      <c r="CY94" s="101"/>
      <c r="DB94" s="102"/>
      <c r="DC94" s="100"/>
      <c r="DD94" s="101"/>
      <c r="DE94" s="104"/>
      <c r="DF94" s="101"/>
    </row>
    <row r="95" spans="1:110" s="207" customFormat="1" ht="27.6" x14ac:dyDescent="0.3">
      <c r="A95" s="202" t="s">
        <v>53</v>
      </c>
      <c r="B95" s="203" t="s">
        <v>24</v>
      </c>
      <c r="C95" s="204" t="s">
        <v>25</v>
      </c>
      <c r="D95" s="205" t="s">
        <v>26</v>
      </c>
      <c r="E95" s="204" t="s">
        <v>25</v>
      </c>
      <c r="H95" s="202" t="s">
        <v>53</v>
      </c>
      <c r="I95" s="203" t="s">
        <v>24</v>
      </c>
      <c r="J95" s="204" t="s">
        <v>25</v>
      </c>
      <c r="K95" s="205" t="s">
        <v>26</v>
      </c>
      <c r="L95" s="204" t="s">
        <v>25</v>
      </c>
      <c r="O95" s="202" t="s">
        <v>53</v>
      </c>
      <c r="P95" s="203" t="s">
        <v>24</v>
      </c>
      <c r="Q95" s="204" t="s">
        <v>25</v>
      </c>
      <c r="R95" s="205" t="s">
        <v>26</v>
      </c>
      <c r="S95" s="204" t="s">
        <v>25</v>
      </c>
      <c r="V95" s="202" t="s">
        <v>53</v>
      </c>
      <c r="W95" s="203" t="s">
        <v>24</v>
      </c>
      <c r="X95" s="204" t="s">
        <v>25</v>
      </c>
      <c r="Y95" s="205" t="s">
        <v>26</v>
      </c>
      <c r="Z95" s="204" t="s">
        <v>25</v>
      </c>
      <c r="AC95" s="202" t="s">
        <v>53</v>
      </c>
      <c r="AD95" s="203" t="s">
        <v>24</v>
      </c>
      <c r="AE95" s="204" t="s">
        <v>25</v>
      </c>
      <c r="AF95" s="205" t="s">
        <v>26</v>
      </c>
      <c r="AG95" s="204" t="s">
        <v>25</v>
      </c>
      <c r="AJ95" s="202" t="s">
        <v>53</v>
      </c>
      <c r="AK95" s="203" t="s">
        <v>24</v>
      </c>
      <c r="AL95" s="204" t="s">
        <v>25</v>
      </c>
      <c r="AM95" s="205" t="s">
        <v>26</v>
      </c>
      <c r="AN95" s="204" t="s">
        <v>25</v>
      </c>
      <c r="AQ95" s="202" t="s">
        <v>53</v>
      </c>
      <c r="AR95" s="203" t="s">
        <v>24</v>
      </c>
      <c r="AS95" s="204" t="s">
        <v>25</v>
      </c>
      <c r="AT95" s="205" t="s">
        <v>26</v>
      </c>
      <c r="AU95" s="204" t="s">
        <v>25</v>
      </c>
      <c r="AX95" s="202" t="s">
        <v>53</v>
      </c>
      <c r="AY95" s="203" t="s">
        <v>24</v>
      </c>
      <c r="AZ95" s="204" t="s">
        <v>25</v>
      </c>
      <c r="BA95" s="205" t="s">
        <v>26</v>
      </c>
      <c r="BB95" s="204" t="s">
        <v>25</v>
      </c>
      <c r="BE95" s="202" t="s">
        <v>53</v>
      </c>
      <c r="BF95" s="203" t="s">
        <v>24</v>
      </c>
      <c r="BG95" s="204" t="s">
        <v>25</v>
      </c>
      <c r="BH95" s="205" t="s">
        <v>26</v>
      </c>
      <c r="BI95" s="204" t="s">
        <v>25</v>
      </c>
      <c r="BL95" s="202" t="s">
        <v>53</v>
      </c>
      <c r="BM95" s="203" t="s">
        <v>24</v>
      </c>
      <c r="BN95" s="204" t="s">
        <v>25</v>
      </c>
      <c r="BO95" s="205" t="s">
        <v>26</v>
      </c>
      <c r="BP95" s="204" t="s">
        <v>25</v>
      </c>
      <c r="BS95" s="202" t="s">
        <v>53</v>
      </c>
      <c r="BT95" s="203" t="s">
        <v>24</v>
      </c>
      <c r="BU95" s="204" t="s">
        <v>25</v>
      </c>
      <c r="BV95" s="205" t="s">
        <v>26</v>
      </c>
      <c r="BW95" s="204" t="s">
        <v>25</v>
      </c>
      <c r="BZ95" s="105" t="s">
        <v>53</v>
      </c>
      <c r="CA95" s="106" t="s">
        <v>24</v>
      </c>
      <c r="CB95" s="107" t="s">
        <v>25</v>
      </c>
      <c r="CC95" s="108" t="s">
        <v>26</v>
      </c>
      <c r="CD95" s="107" t="s">
        <v>25</v>
      </c>
      <c r="CG95" s="105" t="s">
        <v>53</v>
      </c>
      <c r="CH95" s="106" t="s">
        <v>24</v>
      </c>
      <c r="CI95" s="107" t="s">
        <v>25</v>
      </c>
      <c r="CJ95" s="108" t="s">
        <v>26</v>
      </c>
      <c r="CK95" s="107" t="s">
        <v>25</v>
      </c>
      <c r="CN95" s="105" t="s">
        <v>53</v>
      </c>
      <c r="CO95" s="106" t="s">
        <v>24</v>
      </c>
      <c r="CP95" s="107" t="s">
        <v>25</v>
      </c>
      <c r="CQ95" s="108" t="s">
        <v>26</v>
      </c>
      <c r="CR95" s="107" t="s">
        <v>25</v>
      </c>
      <c r="CU95" s="105" t="s">
        <v>53</v>
      </c>
      <c r="CV95" s="106" t="s">
        <v>24</v>
      </c>
      <c r="CW95" s="107" t="s">
        <v>25</v>
      </c>
      <c r="CX95" s="108" t="s">
        <v>26</v>
      </c>
      <c r="CY95" s="107" t="s">
        <v>25</v>
      </c>
      <c r="DB95" s="105" t="s">
        <v>53</v>
      </c>
      <c r="DC95" s="106" t="s">
        <v>24</v>
      </c>
      <c r="DD95" s="107" t="s">
        <v>25</v>
      </c>
      <c r="DE95" s="108" t="s">
        <v>26</v>
      </c>
      <c r="DF95" s="107" t="s">
        <v>25</v>
      </c>
    </row>
    <row r="96" spans="1:110" x14ac:dyDescent="0.3">
      <c r="A96" s="102"/>
      <c r="B96" s="100"/>
      <c r="C96" s="101"/>
      <c r="D96" s="104"/>
      <c r="E96" s="101"/>
      <c r="F96" s="102"/>
      <c r="H96" s="102"/>
      <c r="I96" s="100"/>
      <c r="J96" s="101"/>
      <c r="K96" s="104"/>
      <c r="L96" s="101"/>
      <c r="M96" s="102"/>
      <c r="O96" s="102"/>
      <c r="P96" s="100"/>
      <c r="Q96" s="101"/>
      <c r="R96" s="104"/>
      <c r="S96" s="101"/>
      <c r="T96" s="102"/>
      <c r="V96" s="102"/>
      <c r="W96" s="100"/>
      <c r="X96" s="101"/>
      <c r="Y96" s="104"/>
      <c r="Z96" s="101"/>
      <c r="AC96" s="102"/>
      <c r="AD96" s="100"/>
      <c r="AE96" s="101"/>
      <c r="AF96" s="104"/>
      <c r="AG96" s="101"/>
      <c r="AJ96" s="102"/>
      <c r="AK96" s="100"/>
      <c r="AL96" s="101"/>
      <c r="AM96" s="104"/>
      <c r="AN96" s="101"/>
      <c r="AQ96" s="102"/>
      <c r="AR96" s="100"/>
      <c r="AS96" s="101"/>
      <c r="AT96" s="104"/>
      <c r="AU96" s="101"/>
      <c r="AX96" s="102"/>
      <c r="AY96" s="100"/>
      <c r="AZ96" s="101"/>
      <c r="BA96" s="104"/>
      <c r="BB96" s="101"/>
      <c r="BE96" s="102"/>
      <c r="BF96" s="100"/>
      <c r="BG96" s="101"/>
      <c r="BH96" s="104"/>
      <c r="BI96" s="101"/>
      <c r="BL96" s="102"/>
      <c r="BM96" s="100"/>
      <c r="BN96" s="101"/>
      <c r="BO96" s="104"/>
      <c r="BP96" s="101"/>
      <c r="BS96" s="102"/>
      <c r="BT96" s="100"/>
      <c r="BU96" s="101"/>
      <c r="BV96" s="104"/>
      <c r="BW96" s="101"/>
      <c r="BZ96" s="102"/>
      <c r="CA96" s="100"/>
      <c r="CB96" s="101"/>
      <c r="CC96" s="104"/>
      <c r="CD96" s="101"/>
      <c r="CG96" s="102"/>
      <c r="CH96" s="100"/>
      <c r="CI96" s="101"/>
      <c r="CJ96" s="104"/>
      <c r="CK96" s="101"/>
      <c r="CN96" s="102"/>
      <c r="CO96" s="100"/>
      <c r="CP96" s="101"/>
      <c r="CQ96" s="104"/>
      <c r="CR96" s="101"/>
      <c r="CU96" s="102"/>
      <c r="CV96" s="100"/>
      <c r="CW96" s="101"/>
      <c r="CX96" s="104"/>
      <c r="CY96" s="101"/>
      <c r="DB96" s="102"/>
      <c r="DC96" s="100"/>
      <c r="DD96" s="101"/>
      <c r="DE96" s="104"/>
      <c r="DF96" s="101"/>
    </row>
    <row r="97" spans="1:110" x14ac:dyDescent="0.3">
      <c r="A97" s="155" t="s">
        <v>54</v>
      </c>
      <c r="B97" s="168">
        <v>0</v>
      </c>
      <c r="C97" s="95">
        <v>0</v>
      </c>
      <c r="D97" s="170">
        <v>0</v>
      </c>
      <c r="E97" s="95">
        <v>0</v>
      </c>
      <c r="F97" s="102"/>
      <c r="H97" s="155" t="s">
        <v>54</v>
      </c>
      <c r="I97" s="168">
        <v>0</v>
      </c>
      <c r="J97" s="95">
        <v>0</v>
      </c>
      <c r="K97" s="170">
        <v>0</v>
      </c>
      <c r="L97" s="95">
        <v>0</v>
      </c>
      <c r="M97" s="102"/>
      <c r="O97" s="155" t="s">
        <v>54</v>
      </c>
      <c r="P97" s="168">
        <v>0</v>
      </c>
      <c r="Q97" s="95">
        <v>0</v>
      </c>
      <c r="R97" s="170">
        <v>0</v>
      </c>
      <c r="S97" s="95">
        <v>0</v>
      </c>
      <c r="T97" s="102"/>
      <c r="V97" s="155" t="s">
        <v>54</v>
      </c>
      <c r="W97" s="168">
        <v>0</v>
      </c>
      <c r="X97" s="95">
        <v>0</v>
      </c>
      <c r="Y97" s="170">
        <v>0</v>
      </c>
      <c r="Z97" s="95">
        <v>0</v>
      </c>
      <c r="AC97" s="155" t="s">
        <v>54</v>
      </c>
      <c r="AD97" s="168">
        <v>0</v>
      </c>
      <c r="AE97" s="95">
        <v>0</v>
      </c>
      <c r="AF97" s="170">
        <v>0</v>
      </c>
      <c r="AG97" s="95">
        <v>0</v>
      </c>
      <c r="AJ97" s="155" t="s">
        <v>54</v>
      </c>
      <c r="AK97" s="168">
        <v>0</v>
      </c>
      <c r="AL97" s="95">
        <v>0</v>
      </c>
      <c r="AM97" s="170">
        <v>0</v>
      </c>
      <c r="AN97" s="95">
        <v>0</v>
      </c>
      <c r="AQ97" s="155" t="s">
        <v>54</v>
      </c>
      <c r="AR97" s="168">
        <v>0</v>
      </c>
      <c r="AS97" s="95">
        <v>0</v>
      </c>
      <c r="AT97" s="170">
        <v>0</v>
      </c>
      <c r="AU97" s="95">
        <v>0</v>
      </c>
      <c r="AX97" s="155" t="s">
        <v>54</v>
      </c>
      <c r="AY97" s="168">
        <v>0</v>
      </c>
      <c r="AZ97" s="95">
        <v>0</v>
      </c>
      <c r="BA97" s="170">
        <v>0</v>
      </c>
      <c r="BB97" s="95">
        <v>0</v>
      </c>
      <c r="BE97" s="155" t="s">
        <v>54</v>
      </c>
      <c r="BF97" s="168">
        <v>0</v>
      </c>
      <c r="BG97" s="95">
        <v>0</v>
      </c>
      <c r="BH97" s="170">
        <v>0</v>
      </c>
      <c r="BI97" s="95">
        <v>0</v>
      </c>
      <c r="BL97" s="155" t="s">
        <v>54</v>
      </c>
      <c r="BM97" s="168">
        <v>0</v>
      </c>
      <c r="BN97" s="95">
        <v>0</v>
      </c>
      <c r="BO97" s="170">
        <v>0</v>
      </c>
      <c r="BP97" s="95">
        <v>0</v>
      </c>
      <c r="BS97" s="155" t="s">
        <v>54</v>
      </c>
      <c r="BT97" s="168">
        <v>0</v>
      </c>
      <c r="BU97" s="95">
        <v>0</v>
      </c>
      <c r="BV97" s="170">
        <v>0</v>
      </c>
      <c r="BW97" s="95">
        <v>0</v>
      </c>
      <c r="BZ97" s="87" t="s">
        <v>54</v>
      </c>
      <c r="CA97" s="88">
        <v>0</v>
      </c>
      <c r="CB97" s="92">
        <v>0</v>
      </c>
      <c r="CC97" s="90">
        <v>0</v>
      </c>
      <c r="CD97" s="92">
        <v>0</v>
      </c>
      <c r="CG97" s="87" t="s">
        <v>54</v>
      </c>
      <c r="CH97" s="88">
        <v>0</v>
      </c>
      <c r="CI97" s="92">
        <v>0</v>
      </c>
      <c r="CJ97" s="90">
        <v>0</v>
      </c>
      <c r="CK97" s="92">
        <v>0</v>
      </c>
      <c r="CN97" s="87" t="s">
        <v>54</v>
      </c>
      <c r="CO97" s="88">
        <v>0</v>
      </c>
      <c r="CP97" s="92">
        <v>0</v>
      </c>
      <c r="CQ97" s="90">
        <v>0</v>
      </c>
      <c r="CR97" s="92">
        <v>0</v>
      </c>
      <c r="CU97" s="87" t="s">
        <v>54</v>
      </c>
      <c r="CV97" s="88">
        <v>0</v>
      </c>
      <c r="CW97" s="92">
        <v>0</v>
      </c>
      <c r="CX97" s="90">
        <v>0</v>
      </c>
      <c r="CY97" s="92">
        <v>0</v>
      </c>
      <c r="DB97" s="87" t="s">
        <v>54</v>
      </c>
      <c r="DC97" s="88">
        <v>0</v>
      </c>
      <c r="DD97" s="92">
        <v>0</v>
      </c>
      <c r="DE97" s="90">
        <v>0</v>
      </c>
      <c r="DF97" s="92">
        <v>0</v>
      </c>
    </row>
    <row r="98" spans="1:110" x14ac:dyDescent="0.3">
      <c r="A98" s="155" t="s">
        <v>55</v>
      </c>
      <c r="B98" s="168">
        <v>0</v>
      </c>
      <c r="C98" s="95">
        <v>0</v>
      </c>
      <c r="D98" s="170">
        <v>0</v>
      </c>
      <c r="E98" s="95">
        <v>0</v>
      </c>
      <c r="F98" s="102"/>
      <c r="H98" s="155" t="s">
        <v>55</v>
      </c>
      <c r="I98" s="168">
        <v>0</v>
      </c>
      <c r="J98" s="95">
        <v>0</v>
      </c>
      <c r="K98" s="170">
        <v>0</v>
      </c>
      <c r="L98" s="95">
        <v>0</v>
      </c>
      <c r="M98" s="102"/>
      <c r="O98" s="155" t="s">
        <v>55</v>
      </c>
      <c r="P98" s="168">
        <v>0</v>
      </c>
      <c r="Q98" s="95">
        <v>0</v>
      </c>
      <c r="R98" s="170">
        <v>0</v>
      </c>
      <c r="S98" s="95">
        <v>0</v>
      </c>
      <c r="T98" s="102"/>
      <c r="V98" s="155" t="s">
        <v>55</v>
      </c>
      <c r="W98" s="168">
        <v>0</v>
      </c>
      <c r="X98" s="95">
        <v>0</v>
      </c>
      <c r="Y98" s="170">
        <v>0</v>
      </c>
      <c r="Z98" s="95">
        <v>0</v>
      </c>
      <c r="AC98" s="155" t="s">
        <v>55</v>
      </c>
      <c r="AD98" s="168">
        <v>0</v>
      </c>
      <c r="AE98" s="95">
        <v>0</v>
      </c>
      <c r="AF98" s="170">
        <v>0</v>
      </c>
      <c r="AG98" s="95">
        <v>0</v>
      </c>
      <c r="AJ98" s="155" t="s">
        <v>55</v>
      </c>
      <c r="AK98" s="168">
        <v>0</v>
      </c>
      <c r="AL98" s="95">
        <v>0</v>
      </c>
      <c r="AM98" s="170">
        <v>0</v>
      </c>
      <c r="AN98" s="95">
        <v>0</v>
      </c>
      <c r="AQ98" s="155" t="s">
        <v>55</v>
      </c>
      <c r="AR98" s="168">
        <v>0</v>
      </c>
      <c r="AS98" s="95">
        <v>0</v>
      </c>
      <c r="AT98" s="170">
        <v>0</v>
      </c>
      <c r="AU98" s="95">
        <v>0</v>
      </c>
      <c r="AX98" s="155" t="s">
        <v>55</v>
      </c>
      <c r="AY98" s="168">
        <v>0</v>
      </c>
      <c r="AZ98" s="95">
        <v>0</v>
      </c>
      <c r="BA98" s="170">
        <v>0</v>
      </c>
      <c r="BB98" s="95">
        <v>0</v>
      </c>
      <c r="BE98" s="155" t="s">
        <v>55</v>
      </c>
      <c r="BF98" s="168">
        <v>0</v>
      </c>
      <c r="BG98" s="95">
        <v>0</v>
      </c>
      <c r="BH98" s="170">
        <v>0</v>
      </c>
      <c r="BI98" s="95">
        <v>0</v>
      </c>
      <c r="BL98" s="155" t="s">
        <v>55</v>
      </c>
      <c r="BM98" s="168">
        <v>0</v>
      </c>
      <c r="BN98" s="95">
        <v>0</v>
      </c>
      <c r="BO98" s="170">
        <v>0</v>
      </c>
      <c r="BP98" s="95">
        <v>0</v>
      </c>
      <c r="BS98" s="155" t="s">
        <v>55</v>
      </c>
      <c r="BT98" s="168">
        <v>0</v>
      </c>
      <c r="BU98" s="95">
        <v>0</v>
      </c>
      <c r="BV98" s="170">
        <v>0</v>
      </c>
      <c r="BW98" s="95">
        <v>0</v>
      </c>
      <c r="BZ98" s="87" t="s">
        <v>55</v>
      </c>
      <c r="CA98" s="88">
        <v>0</v>
      </c>
      <c r="CB98" s="92">
        <v>0</v>
      </c>
      <c r="CC98" s="90">
        <v>0</v>
      </c>
      <c r="CD98" s="92">
        <v>0</v>
      </c>
      <c r="CG98" s="87" t="s">
        <v>55</v>
      </c>
      <c r="CH98" s="88">
        <v>0</v>
      </c>
      <c r="CI98" s="92">
        <v>0</v>
      </c>
      <c r="CJ98" s="90">
        <v>0</v>
      </c>
      <c r="CK98" s="92">
        <v>0</v>
      </c>
      <c r="CN98" s="87" t="s">
        <v>55</v>
      </c>
      <c r="CO98" s="88">
        <v>0</v>
      </c>
      <c r="CP98" s="92">
        <v>0</v>
      </c>
      <c r="CQ98" s="90">
        <v>0</v>
      </c>
      <c r="CR98" s="92">
        <v>0</v>
      </c>
      <c r="CU98" s="87" t="s">
        <v>55</v>
      </c>
      <c r="CV98" s="88">
        <v>0</v>
      </c>
      <c r="CW98" s="92">
        <v>0</v>
      </c>
      <c r="CX98" s="90">
        <v>0</v>
      </c>
      <c r="CY98" s="92">
        <v>0</v>
      </c>
      <c r="DB98" s="87" t="s">
        <v>55</v>
      </c>
      <c r="DC98" s="88">
        <v>0</v>
      </c>
      <c r="DD98" s="92">
        <v>0</v>
      </c>
      <c r="DE98" s="90">
        <v>0</v>
      </c>
      <c r="DF98" s="92">
        <v>0</v>
      </c>
    </row>
    <row r="99" spans="1:110" x14ac:dyDescent="0.3">
      <c r="A99" s="155" t="s">
        <v>56</v>
      </c>
      <c r="B99" s="168">
        <v>3369345.689999999</v>
      </c>
      <c r="C99" s="95">
        <v>0.912758262176805</v>
      </c>
      <c r="D99" s="170">
        <v>26</v>
      </c>
      <c r="E99" s="95">
        <v>0.83870967741935487</v>
      </c>
      <c r="F99" s="102"/>
      <c r="H99" s="155" t="s">
        <v>56</v>
      </c>
      <c r="I99" s="168">
        <v>3368917.69</v>
      </c>
      <c r="J99" s="95">
        <v>0.9140437539423848</v>
      </c>
      <c r="K99" s="170">
        <v>26</v>
      </c>
      <c r="L99" s="95">
        <v>0.83870967741935487</v>
      </c>
      <c r="M99" s="102"/>
      <c r="O99" s="155" t="s">
        <v>56</v>
      </c>
      <c r="P99" s="168">
        <v>3233609.4499999988</v>
      </c>
      <c r="Q99" s="95">
        <v>0.91213760868981619</v>
      </c>
      <c r="R99" s="170">
        <v>25</v>
      </c>
      <c r="S99" s="95">
        <v>0.83333333333333337</v>
      </c>
      <c r="T99" s="102"/>
      <c r="V99" s="155" t="s">
        <v>56</v>
      </c>
      <c r="W99" s="168">
        <v>3232979.08</v>
      </c>
      <c r="X99" s="95">
        <v>0.91349999570937612</v>
      </c>
      <c r="Y99" s="170">
        <v>25</v>
      </c>
      <c r="Z99" s="95">
        <v>0.83333333333333337</v>
      </c>
      <c r="AC99" s="155" t="s">
        <v>56</v>
      </c>
      <c r="AD99" s="168">
        <v>3158640.56</v>
      </c>
      <c r="AE99" s="95">
        <v>0.89407438200831579</v>
      </c>
      <c r="AF99" s="170">
        <v>24</v>
      </c>
      <c r="AG99" s="95">
        <v>0.8</v>
      </c>
      <c r="AJ99" s="155" t="s">
        <v>56</v>
      </c>
      <c r="AK99" s="168">
        <v>3158068.6499999994</v>
      </c>
      <c r="AL99" s="95">
        <v>0.89566770157335585</v>
      </c>
      <c r="AM99" s="170">
        <v>24</v>
      </c>
      <c r="AN99" s="95">
        <v>0.8</v>
      </c>
      <c r="AQ99" s="155" t="s">
        <v>56</v>
      </c>
      <c r="AR99" s="168">
        <v>3157618.649999999</v>
      </c>
      <c r="AS99" s="95">
        <v>0.89715464946628076</v>
      </c>
      <c r="AT99" s="170">
        <v>24</v>
      </c>
      <c r="AU99" s="95">
        <v>0.8</v>
      </c>
      <c r="AX99" s="155" t="s">
        <v>56</v>
      </c>
      <c r="AY99" s="168">
        <v>3156912.8699999996</v>
      </c>
      <c r="AZ99" s="95">
        <v>0.89877571582315574</v>
      </c>
      <c r="BA99" s="170">
        <v>24</v>
      </c>
      <c r="BB99" s="95">
        <v>0.8</v>
      </c>
      <c r="BE99" s="155" t="s">
        <v>56</v>
      </c>
      <c r="BF99" s="168">
        <v>3155970.5599999996</v>
      </c>
      <c r="BG99" s="95">
        <v>0.90041761079324789</v>
      </c>
      <c r="BH99" s="170">
        <v>24</v>
      </c>
      <c r="BI99" s="95">
        <v>0.8</v>
      </c>
      <c r="BL99" s="155" t="s">
        <v>56</v>
      </c>
      <c r="BM99" s="168">
        <v>3120739.2299999991</v>
      </c>
      <c r="BN99" s="95">
        <v>0.9011273872345883</v>
      </c>
      <c r="BO99" s="170">
        <v>23</v>
      </c>
      <c r="BP99" s="95">
        <v>0.7931034482758621</v>
      </c>
      <c r="BS99" s="155" t="s">
        <v>56</v>
      </c>
      <c r="BT99" s="168">
        <v>3119769.7999999993</v>
      </c>
      <c r="BU99" s="95">
        <v>0.90285884753412105</v>
      </c>
      <c r="BV99" s="170">
        <v>23</v>
      </c>
      <c r="BW99" s="95">
        <v>0.7931034482758621</v>
      </c>
      <c r="BZ99" s="87" t="s">
        <v>56</v>
      </c>
      <c r="CA99" s="88">
        <v>3071714.11</v>
      </c>
      <c r="CB99" s="92">
        <v>0.90326798042931311</v>
      </c>
      <c r="CC99" s="90">
        <v>22</v>
      </c>
      <c r="CD99" s="92">
        <v>0.7857142857142857</v>
      </c>
      <c r="CG99" s="87" t="s">
        <v>56</v>
      </c>
      <c r="CH99" s="88">
        <v>3008973.8499999996</v>
      </c>
      <c r="CI99" s="92">
        <v>0.90318992283665356</v>
      </c>
      <c r="CJ99" s="90">
        <v>21</v>
      </c>
      <c r="CK99" s="92">
        <v>0.77777777777777779</v>
      </c>
      <c r="CN99" s="87" t="s">
        <v>56</v>
      </c>
      <c r="CO99" s="88">
        <v>2808156.4699999997</v>
      </c>
      <c r="CP99" s="92">
        <v>0.89891660527719919</v>
      </c>
      <c r="CQ99" s="90">
        <v>20</v>
      </c>
      <c r="CR99" s="92">
        <v>0.76923076923076927</v>
      </c>
      <c r="CU99" s="87" t="s">
        <v>56</v>
      </c>
      <c r="CV99" s="88">
        <v>2807693.2199999997</v>
      </c>
      <c r="CW99" s="92">
        <v>0.90080655347028749</v>
      </c>
      <c r="CX99" s="90">
        <v>20</v>
      </c>
      <c r="CY99" s="92">
        <v>0.76923076923076927</v>
      </c>
      <c r="DB99" s="87" t="s">
        <v>56</v>
      </c>
      <c r="DC99" s="88">
        <v>0</v>
      </c>
      <c r="DD99" s="92">
        <v>0</v>
      </c>
      <c r="DE99" s="90">
        <v>0</v>
      </c>
      <c r="DF99" s="92">
        <v>0</v>
      </c>
    </row>
    <row r="100" spans="1:110" x14ac:dyDescent="0.3">
      <c r="A100" s="155" t="s">
        <v>57</v>
      </c>
      <c r="B100" s="168">
        <v>322043.17999999993</v>
      </c>
      <c r="C100" s="95">
        <v>8.7241737823194984E-2</v>
      </c>
      <c r="D100" s="170">
        <v>5</v>
      </c>
      <c r="E100" s="95">
        <v>0.16129032258064516</v>
      </c>
      <c r="F100" s="102"/>
      <c r="H100" s="155" t="s">
        <v>57</v>
      </c>
      <c r="I100" s="168">
        <v>316811.44</v>
      </c>
      <c r="J100" s="95">
        <v>8.5956246057615204E-2</v>
      </c>
      <c r="K100" s="170">
        <v>5</v>
      </c>
      <c r="L100" s="95">
        <v>0.16129032258064516</v>
      </c>
      <c r="M100" s="102"/>
      <c r="O100" s="155" t="s">
        <v>57</v>
      </c>
      <c r="P100" s="168">
        <v>311480.03999999998</v>
      </c>
      <c r="Q100" s="95">
        <v>8.7862391310183849E-2</v>
      </c>
      <c r="R100" s="170">
        <v>5</v>
      </c>
      <c r="S100" s="95">
        <v>0.16666666666666666</v>
      </c>
      <c r="T100" s="102"/>
      <c r="V100" s="155" t="s">
        <v>57</v>
      </c>
      <c r="W100" s="168">
        <v>306133.23000000004</v>
      </c>
      <c r="X100" s="95">
        <v>8.6500004290623947E-2</v>
      </c>
      <c r="Y100" s="170">
        <v>5</v>
      </c>
      <c r="Z100" s="95">
        <v>0.16666666666666666</v>
      </c>
      <c r="AC100" s="155" t="s">
        <v>57</v>
      </c>
      <c r="AD100" s="168">
        <v>374220.49000000005</v>
      </c>
      <c r="AE100" s="95">
        <v>0.10592561799168411</v>
      </c>
      <c r="AF100" s="170">
        <v>6</v>
      </c>
      <c r="AG100" s="95">
        <v>0.2</v>
      </c>
      <c r="AJ100" s="155" t="s">
        <v>57</v>
      </c>
      <c r="AK100" s="168">
        <v>367869.19999999995</v>
      </c>
      <c r="AL100" s="95">
        <v>0.10433229842664413</v>
      </c>
      <c r="AM100" s="170">
        <v>6</v>
      </c>
      <c r="AN100" s="95">
        <v>0.2</v>
      </c>
      <c r="AQ100" s="155" t="s">
        <v>57</v>
      </c>
      <c r="AR100" s="168">
        <v>361973.71</v>
      </c>
      <c r="AS100" s="95">
        <v>0.10284535053371924</v>
      </c>
      <c r="AT100" s="170">
        <v>6</v>
      </c>
      <c r="AU100" s="95">
        <v>0.2</v>
      </c>
      <c r="AX100" s="155" t="s">
        <v>57</v>
      </c>
      <c r="AY100" s="168">
        <v>355546.14999999997</v>
      </c>
      <c r="AZ100" s="95">
        <v>0.10122428417684429</v>
      </c>
      <c r="BA100" s="170">
        <v>6</v>
      </c>
      <c r="BB100" s="95">
        <v>0.2</v>
      </c>
      <c r="BE100" s="155" t="s">
        <v>57</v>
      </c>
      <c r="BF100" s="168">
        <v>349037.03</v>
      </c>
      <c r="BG100" s="95">
        <v>9.9582389206752053E-2</v>
      </c>
      <c r="BH100" s="170">
        <v>6</v>
      </c>
      <c r="BI100" s="95">
        <v>0.2</v>
      </c>
      <c r="BL100" s="155" t="s">
        <v>57</v>
      </c>
      <c r="BM100" s="168">
        <v>342410.68</v>
      </c>
      <c r="BN100" s="95">
        <v>9.8872612765411608E-2</v>
      </c>
      <c r="BO100" s="170">
        <v>6</v>
      </c>
      <c r="BP100" s="95">
        <v>0.20689655172413793</v>
      </c>
      <c r="BS100" s="155" t="s">
        <v>57</v>
      </c>
      <c r="BT100" s="168">
        <v>335664.91000000003</v>
      </c>
      <c r="BU100" s="95">
        <v>9.7141152465878913E-2</v>
      </c>
      <c r="BV100" s="170">
        <v>6</v>
      </c>
      <c r="BW100" s="95">
        <v>0.20689655172413793</v>
      </c>
      <c r="BZ100" s="87" t="s">
        <v>57</v>
      </c>
      <c r="CA100" s="88">
        <v>328953.44</v>
      </c>
      <c r="CB100" s="92">
        <v>9.6732019570686945E-2</v>
      </c>
      <c r="CC100" s="90">
        <v>6</v>
      </c>
      <c r="CD100" s="92">
        <v>0.21428571428571427</v>
      </c>
      <c r="CG100" s="87" t="s">
        <v>57</v>
      </c>
      <c r="CH100" s="88">
        <v>322522.41000000003</v>
      </c>
      <c r="CI100" s="92">
        <v>9.6810077163346428E-2</v>
      </c>
      <c r="CJ100" s="90">
        <v>6</v>
      </c>
      <c r="CK100" s="92">
        <v>0.22222222222222221</v>
      </c>
      <c r="CN100" s="87" t="s">
        <v>57</v>
      </c>
      <c r="CO100" s="88">
        <v>315777.89</v>
      </c>
      <c r="CP100" s="92">
        <v>0.10108339472280078</v>
      </c>
      <c r="CQ100" s="90">
        <v>6</v>
      </c>
      <c r="CR100" s="92">
        <v>0.23076923076923078</v>
      </c>
      <c r="CU100" s="87" t="s">
        <v>57</v>
      </c>
      <c r="CV100" s="88">
        <v>309172.67</v>
      </c>
      <c r="CW100" s="92">
        <v>9.9193446529712584E-2</v>
      </c>
      <c r="CX100" s="90">
        <v>6</v>
      </c>
      <c r="CY100" s="92">
        <v>0.23076923076923078</v>
      </c>
      <c r="DB100" s="87" t="s">
        <v>57</v>
      </c>
      <c r="DC100" s="88">
        <v>0</v>
      </c>
      <c r="DD100" s="92">
        <v>0</v>
      </c>
      <c r="DE100" s="90">
        <v>0</v>
      </c>
      <c r="DF100" s="92">
        <v>0</v>
      </c>
    </row>
    <row r="101" spans="1:110" x14ac:dyDescent="0.3">
      <c r="A101" s="155"/>
      <c r="B101" s="168"/>
      <c r="C101" s="169"/>
      <c r="D101" s="170"/>
      <c r="E101" s="169"/>
      <c r="F101" s="102"/>
      <c r="H101" s="155"/>
      <c r="I101" s="168"/>
      <c r="J101" s="169"/>
      <c r="K101" s="170"/>
      <c r="L101" s="169"/>
      <c r="M101" s="102"/>
      <c r="O101" s="155"/>
      <c r="P101" s="168"/>
      <c r="Q101" s="169"/>
      <c r="R101" s="170"/>
      <c r="S101" s="169"/>
      <c r="T101" s="102"/>
      <c r="V101" s="155"/>
      <c r="W101" s="168"/>
      <c r="X101" s="169"/>
      <c r="Y101" s="170"/>
      <c r="Z101" s="169"/>
      <c r="AC101" s="155"/>
      <c r="AD101" s="168"/>
      <c r="AE101" s="169"/>
      <c r="AF101" s="170"/>
      <c r="AG101" s="169"/>
      <c r="AJ101" s="155"/>
      <c r="AK101" s="168"/>
      <c r="AL101" s="169"/>
      <c r="AM101" s="170"/>
      <c r="AN101" s="169"/>
      <c r="AQ101" s="155"/>
      <c r="AR101" s="168"/>
      <c r="AS101" s="169"/>
      <c r="AT101" s="170"/>
      <c r="AU101" s="169"/>
      <c r="AX101" s="155"/>
      <c r="AY101" s="168"/>
      <c r="AZ101" s="169"/>
      <c r="BA101" s="170"/>
      <c r="BB101" s="169"/>
      <c r="BE101" s="155"/>
      <c r="BF101" s="168"/>
      <c r="BG101" s="169"/>
      <c r="BH101" s="170"/>
      <c r="BI101" s="169"/>
      <c r="BL101" s="155"/>
      <c r="BM101" s="168"/>
      <c r="BN101" s="169"/>
      <c r="BO101" s="170"/>
      <c r="BP101" s="169"/>
      <c r="BS101" s="155"/>
      <c r="BT101" s="168"/>
      <c r="BU101" s="169"/>
      <c r="BV101" s="170"/>
      <c r="BW101" s="169"/>
      <c r="BZ101" s="87"/>
      <c r="CA101" s="88"/>
      <c r="CB101" s="109"/>
      <c r="CC101" s="90"/>
      <c r="CD101" s="109"/>
      <c r="CG101" s="87"/>
      <c r="CH101" s="88"/>
      <c r="CI101" s="109"/>
      <c r="CJ101" s="90"/>
      <c r="CK101" s="109"/>
      <c r="CN101" s="87"/>
      <c r="CO101" s="88"/>
      <c r="CP101" s="109"/>
      <c r="CQ101" s="90"/>
      <c r="CR101" s="109"/>
      <c r="CU101" s="87"/>
      <c r="CV101" s="88"/>
      <c r="CW101" s="109"/>
      <c r="CX101" s="90"/>
      <c r="CY101" s="109"/>
      <c r="DB101" s="87"/>
      <c r="DC101" s="88"/>
      <c r="DD101" s="109"/>
      <c r="DE101" s="90"/>
      <c r="DF101" s="109"/>
    </row>
    <row r="102" spans="1:110" ht="14.4" thickBot="1" x14ac:dyDescent="0.35">
      <c r="A102" s="155"/>
      <c r="B102" s="172">
        <v>3691388.8699999992</v>
      </c>
      <c r="C102" s="169"/>
      <c r="D102" s="173">
        <v>31</v>
      </c>
      <c r="E102" s="169"/>
      <c r="F102" s="102"/>
      <c r="H102" s="155"/>
      <c r="I102" s="172">
        <v>3685729.13</v>
      </c>
      <c r="J102" s="169"/>
      <c r="K102" s="173">
        <v>31</v>
      </c>
      <c r="L102" s="169"/>
      <c r="M102" s="102"/>
      <c r="O102" s="155"/>
      <c r="P102" s="172">
        <v>3545089.4899999988</v>
      </c>
      <c r="Q102" s="169"/>
      <c r="R102" s="173">
        <v>30</v>
      </c>
      <c r="S102" s="169"/>
      <c r="T102" s="102"/>
      <c r="V102" s="155"/>
      <c r="W102" s="172">
        <v>3539112.31</v>
      </c>
      <c r="X102" s="169"/>
      <c r="Y102" s="173">
        <v>30</v>
      </c>
      <c r="Z102" s="169"/>
      <c r="AC102" s="155"/>
      <c r="AD102" s="172">
        <v>3532861.0500000003</v>
      </c>
      <c r="AE102" s="169"/>
      <c r="AF102" s="173">
        <v>30</v>
      </c>
      <c r="AG102" s="169"/>
      <c r="AJ102" s="155"/>
      <c r="AK102" s="172">
        <v>3525937.8499999996</v>
      </c>
      <c r="AL102" s="169"/>
      <c r="AM102" s="173">
        <v>30</v>
      </c>
      <c r="AN102" s="169"/>
      <c r="AQ102" s="155"/>
      <c r="AR102" s="172">
        <v>3519592.3599999989</v>
      </c>
      <c r="AS102" s="169"/>
      <c r="AT102" s="173">
        <v>30</v>
      </c>
      <c r="AU102" s="169"/>
      <c r="AX102" s="155"/>
      <c r="AY102" s="172">
        <v>3512459.0199999996</v>
      </c>
      <c r="AZ102" s="169"/>
      <c r="BA102" s="173">
        <v>30</v>
      </c>
      <c r="BB102" s="169"/>
      <c r="BE102" s="155"/>
      <c r="BF102" s="172">
        <v>3505007.59</v>
      </c>
      <c r="BG102" s="169"/>
      <c r="BH102" s="173">
        <v>30</v>
      </c>
      <c r="BI102" s="169"/>
      <c r="BL102" s="155"/>
      <c r="BM102" s="172">
        <v>3463149.9099999992</v>
      </c>
      <c r="BN102" s="169"/>
      <c r="BO102" s="173">
        <v>29</v>
      </c>
      <c r="BP102" s="169"/>
      <c r="BS102" s="155"/>
      <c r="BT102" s="172">
        <v>3455434.7099999995</v>
      </c>
      <c r="BU102" s="169"/>
      <c r="BV102" s="173">
        <v>29</v>
      </c>
      <c r="BW102" s="169"/>
      <c r="BZ102" s="87"/>
      <c r="CA102" s="110">
        <v>3400667.55</v>
      </c>
      <c r="CB102" s="109"/>
      <c r="CC102" s="111">
        <v>28</v>
      </c>
      <c r="CD102" s="109"/>
      <c r="CG102" s="87"/>
      <c r="CH102" s="110">
        <v>3331496.26</v>
      </c>
      <c r="CI102" s="109"/>
      <c r="CJ102" s="111">
        <v>27</v>
      </c>
      <c r="CK102" s="109"/>
      <c r="CN102" s="87"/>
      <c r="CO102" s="110">
        <v>3123934.36</v>
      </c>
      <c r="CP102" s="109"/>
      <c r="CQ102" s="111">
        <v>26</v>
      </c>
      <c r="CR102" s="109"/>
      <c r="CU102" s="87"/>
      <c r="CV102" s="110">
        <v>3116865.8899999997</v>
      </c>
      <c r="CW102" s="109"/>
      <c r="CX102" s="111">
        <v>26</v>
      </c>
      <c r="CY102" s="109"/>
      <c r="DB102" s="87"/>
      <c r="DC102" s="110">
        <v>0</v>
      </c>
      <c r="DD102" s="109"/>
      <c r="DE102" s="111">
        <v>0</v>
      </c>
      <c r="DF102" s="109"/>
    </row>
    <row r="103" spans="1:110" ht="14.4" thickTop="1" x14ac:dyDescent="0.3">
      <c r="A103" s="102"/>
      <c r="B103" s="100"/>
      <c r="C103" s="101"/>
      <c r="D103" s="104"/>
      <c r="E103" s="101"/>
      <c r="F103" s="102"/>
      <c r="H103" s="102"/>
      <c r="I103" s="100"/>
      <c r="J103" s="101"/>
      <c r="K103" s="104"/>
      <c r="L103" s="101"/>
      <c r="M103" s="102"/>
      <c r="O103" s="102"/>
      <c r="P103" s="100"/>
      <c r="Q103" s="101"/>
      <c r="R103" s="104"/>
      <c r="S103" s="101"/>
      <c r="T103" s="102"/>
      <c r="V103" s="102"/>
      <c r="W103" s="100"/>
      <c r="X103" s="101"/>
      <c r="Y103" s="104"/>
      <c r="Z103" s="101"/>
      <c r="AC103" s="102"/>
      <c r="AD103" s="100"/>
      <c r="AE103" s="101"/>
      <c r="AF103" s="104"/>
      <c r="AG103" s="101"/>
      <c r="AJ103" s="102"/>
      <c r="AK103" s="100"/>
      <c r="AL103" s="101"/>
      <c r="AM103" s="104"/>
      <c r="AN103" s="101"/>
      <c r="AQ103" s="102"/>
      <c r="AR103" s="100"/>
      <c r="AS103" s="101"/>
      <c r="AT103" s="104"/>
      <c r="AU103" s="101"/>
      <c r="AX103" s="102"/>
      <c r="AY103" s="100"/>
      <c r="AZ103" s="101"/>
      <c r="BA103" s="104"/>
      <c r="BB103" s="101"/>
      <c r="BE103" s="102"/>
      <c r="BF103" s="100"/>
      <c r="BG103" s="101"/>
      <c r="BH103" s="104"/>
      <c r="BI103" s="101"/>
      <c r="BL103" s="102"/>
      <c r="BM103" s="100"/>
      <c r="BN103" s="101"/>
      <c r="BO103" s="104"/>
      <c r="BP103" s="101"/>
      <c r="BS103" s="102"/>
      <c r="BT103" s="100"/>
      <c r="BU103" s="101"/>
      <c r="BV103" s="104"/>
      <c r="BW103" s="101"/>
      <c r="BZ103" s="87"/>
      <c r="CA103" s="94"/>
      <c r="CB103" s="109"/>
      <c r="CC103" s="90"/>
      <c r="CD103" s="109"/>
      <c r="CG103" s="87"/>
      <c r="CH103" s="94"/>
      <c r="CI103" s="109"/>
      <c r="CJ103" s="90"/>
      <c r="CK103" s="109"/>
      <c r="CN103" s="87"/>
      <c r="CO103" s="94"/>
      <c r="CP103" s="109"/>
      <c r="CQ103" s="90"/>
      <c r="CR103" s="109"/>
      <c r="CU103" s="87"/>
      <c r="CV103" s="94"/>
      <c r="CW103" s="109"/>
      <c r="CX103" s="90"/>
      <c r="CY103" s="109"/>
      <c r="DB103" s="87"/>
      <c r="DC103" s="94"/>
      <c r="DD103" s="109"/>
      <c r="DE103" s="90"/>
      <c r="DF103" s="109"/>
    </row>
    <row r="104" spans="1:110" x14ac:dyDescent="0.3">
      <c r="A104" s="102"/>
      <c r="B104" s="168"/>
      <c r="C104" s="101"/>
      <c r="D104" s="104"/>
      <c r="E104" s="101"/>
      <c r="F104" s="102"/>
      <c r="H104" s="102"/>
      <c r="I104" s="168"/>
      <c r="J104" s="101"/>
      <c r="K104" s="104"/>
      <c r="L104" s="101"/>
      <c r="M104" s="102"/>
      <c r="O104" s="102"/>
      <c r="P104" s="168"/>
      <c r="Q104" s="101"/>
      <c r="R104" s="104"/>
      <c r="S104" s="101"/>
      <c r="T104" s="102"/>
      <c r="V104" s="102"/>
      <c r="W104" s="168"/>
      <c r="X104" s="101"/>
      <c r="Y104" s="104"/>
      <c r="Z104" s="101"/>
      <c r="AC104" s="102"/>
      <c r="AD104" s="168"/>
      <c r="AE104" s="101"/>
      <c r="AF104" s="104"/>
      <c r="AG104" s="101"/>
      <c r="AJ104" s="102"/>
      <c r="AK104" s="168"/>
      <c r="AL104" s="101"/>
      <c r="AM104" s="104"/>
      <c r="AN104" s="101"/>
      <c r="AQ104" s="102"/>
      <c r="AR104" s="168"/>
      <c r="AS104" s="101"/>
      <c r="AT104" s="104"/>
      <c r="AU104" s="101"/>
      <c r="AX104" s="102"/>
      <c r="AY104" s="168"/>
      <c r="AZ104" s="101"/>
      <c r="BA104" s="104"/>
      <c r="BB104" s="101"/>
      <c r="BE104" s="102"/>
      <c r="BF104" s="168"/>
      <c r="BG104" s="101"/>
      <c r="BH104" s="104"/>
      <c r="BI104" s="101"/>
      <c r="BL104" s="102"/>
      <c r="BM104" s="168"/>
      <c r="BN104" s="101"/>
      <c r="BO104" s="104"/>
      <c r="BP104" s="101"/>
      <c r="BS104" s="102"/>
      <c r="BT104" s="168"/>
      <c r="BU104" s="101"/>
      <c r="BV104" s="104"/>
      <c r="BW104" s="101"/>
      <c r="BZ104" s="87"/>
      <c r="CA104" s="88"/>
      <c r="CB104" s="109"/>
      <c r="CC104" s="90"/>
      <c r="CD104" s="109"/>
      <c r="CG104" s="87"/>
      <c r="CH104" s="88"/>
      <c r="CI104" s="109"/>
      <c r="CJ104" s="90"/>
      <c r="CK104" s="109"/>
      <c r="CN104" s="87"/>
      <c r="CO104" s="88"/>
      <c r="CP104" s="109"/>
      <c r="CQ104" s="90"/>
      <c r="CR104" s="109"/>
      <c r="CU104" s="87"/>
      <c r="CV104" s="88"/>
      <c r="CW104" s="109"/>
      <c r="CX104" s="90"/>
      <c r="CY104" s="109"/>
      <c r="DB104" s="87"/>
      <c r="DC104" s="88"/>
      <c r="DD104" s="109"/>
      <c r="DE104" s="90"/>
      <c r="DF104" s="109"/>
    </row>
    <row r="105" spans="1:110" x14ac:dyDescent="0.3">
      <c r="A105" s="162" t="s">
        <v>58</v>
      </c>
      <c r="B105" s="168"/>
      <c r="C105" s="101"/>
      <c r="D105" s="104"/>
      <c r="E105" s="101"/>
      <c r="F105" s="102"/>
      <c r="H105" s="162" t="s">
        <v>58</v>
      </c>
      <c r="I105" s="168"/>
      <c r="J105" s="101"/>
      <c r="K105" s="104"/>
      <c r="L105" s="101"/>
      <c r="M105" s="102"/>
      <c r="O105" s="162" t="s">
        <v>58</v>
      </c>
      <c r="P105" s="168"/>
      <c r="Q105" s="101"/>
      <c r="R105" s="104"/>
      <c r="S105" s="101"/>
      <c r="T105" s="102"/>
      <c r="V105" s="162" t="s">
        <v>58</v>
      </c>
      <c r="W105" s="168"/>
      <c r="X105" s="101"/>
      <c r="Y105" s="104"/>
      <c r="Z105" s="101"/>
      <c r="AC105" s="162" t="s">
        <v>58</v>
      </c>
      <c r="AD105" s="168"/>
      <c r="AE105" s="101"/>
      <c r="AF105" s="104"/>
      <c r="AG105" s="101"/>
      <c r="AJ105" s="162" t="s">
        <v>58</v>
      </c>
      <c r="AK105" s="168"/>
      <c r="AL105" s="101"/>
      <c r="AM105" s="104"/>
      <c r="AN105" s="101"/>
      <c r="AQ105" s="162" t="s">
        <v>58</v>
      </c>
      <c r="AR105" s="168"/>
      <c r="AS105" s="101"/>
      <c r="AT105" s="104"/>
      <c r="AU105" s="101"/>
      <c r="AX105" s="162" t="s">
        <v>58</v>
      </c>
      <c r="AY105" s="168"/>
      <c r="AZ105" s="101"/>
      <c r="BA105" s="104"/>
      <c r="BB105" s="101"/>
      <c r="BE105" s="162" t="s">
        <v>58</v>
      </c>
      <c r="BF105" s="168"/>
      <c r="BG105" s="101"/>
      <c r="BH105" s="104"/>
      <c r="BI105" s="101"/>
      <c r="BL105" s="162" t="s">
        <v>58</v>
      </c>
      <c r="BM105" s="168"/>
      <c r="BN105" s="101"/>
      <c r="BO105" s="104"/>
      <c r="BP105" s="101"/>
      <c r="BS105" s="162" t="s">
        <v>58</v>
      </c>
      <c r="BT105" s="168"/>
      <c r="BU105" s="101"/>
      <c r="BV105" s="104"/>
      <c r="BW105" s="101"/>
      <c r="BZ105" s="99" t="s">
        <v>58</v>
      </c>
      <c r="CA105" s="88"/>
      <c r="CB105" s="109"/>
      <c r="CC105" s="90"/>
      <c r="CD105" s="109"/>
      <c r="CG105" s="99" t="s">
        <v>58</v>
      </c>
      <c r="CH105" s="88"/>
      <c r="CI105" s="109"/>
      <c r="CJ105" s="90"/>
      <c r="CK105" s="109"/>
      <c r="CN105" s="99" t="s">
        <v>58</v>
      </c>
      <c r="CO105" s="88"/>
      <c r="CP105" s="109"/>
      <c r="CQ105" s="90"/>
      <c r="CR105" s="109"/>
      <c r="CU105" s="99" t="s">
        <v>58</v>
      </c>
      <c r="CV105" s="88"/>
      <c r="CW105" s="109"/>
      <c r="CX105" s="90"/>
      <c r="CY105" s="109"/>
      <c r="DB105" s="99" t="s">
        <v>58</v>
      </c>
      <c r="DC105" s="88"/>
      <c r="DD105" s="109"/>
      <c r="DE105" s="90"/>
      <c r="DF105" s="109"/>
    </row>
    <row r="106" spans="1:110" x14ac:dyDescent="0.3">
      <c r="A106" s="102"/>
      <c r="B106" s="100"/>
      <c r="C106" s="101"/>
      <c r="D106" s="104"/>
      <c r="E106" s="101"/>
      <c r="F106" s="102"/>
      <c r="H106" s="102"/>
      <c r="I106" s="100"/>
      <c r="J106" s="101"/>
      <c r="K106" s="104"/>
      <c r="L106" s="101"/>
      <c r="M106" s="102"/>
      <c r="O106" s="102"/>
      <c r="P106" s="100"/>
      <c r="Q106" s="101"/>
      <c r="R106" s="104"/>
      <c r="S106" s="101"/>
      <c r="T106" s="102"/>
      <c r="V106" s="102"/>
      <c r="W106" s="100"/>
      <c r="X106" s="101"/>
      <c r="Y106" s="104"/>
      <c r="Z106" s="101"/>
      <c r="AC106" s="102"/>
      <c r="AD106" s="100"/>
      <c r="AE106" s="101"/>
      <c r="AF106" s="104"/>
      <c r="AG106" s="101"/>
      <c r="AJ106" s="102"/>
      <c r="AK106" s="100"/>
      <c r="AL106" s="101"/>
      <c r="AM106" s="104"/>
      <c r="AN106" s="101"/>
      <c r="AQ106" s="102"/>
      <c r="AR106" s="100"/>
      <c r="AS106" s="101"/>
      <c r="AT106" s="104"/>
      <c r="AU106" s="101"/>
      <c r="AX106" s="102"/>
      <c r="AY106" s="100"/>
      <c r="AZ106" s="101"/>
      <c r="BA106" s="104"/>
      <c r="BB106" s="101"/>
      <c r="BE106" s="102"/>
      <c r="BF106" s="100"/>
      <c r="BG106" s="101"/>
      <c r="BH106" s="104"/>
      <c r="BI106" s="101"/>
      <c r="BL106" s="102"/>
      <c r="BM106" s="100"/>
      <c r="BN106" s="101"/>
      <c r="BO106" s="104"/>
      <c r="BP106" s="101"/>
      <c r="BS106" s="102"/>
      <c r="BT106" s="100"/>
      <c r="BU106" s="101"/>
      <c r="BV106" s="104"/>
      <c r="BW106" s="101"/>
      <c r="BZ106" s="87"/>
      <c r="CA106" s="94"/>
      <c r="CB106" s="109"/>
      <c r="CC106" s="90"/>
      <c r="CD106" s="109"/>
      <c r="CG106" s="87"/>
      <c r="CH106" s="94"/>
      <c r="CI106" s="109"/>
      <c r="CJ106" s="90"/>
      <c r="CK106" s="109"/>
      <c r="CN106" s="87"/>
      <c r="CO106" s="94"/>
      <c r="CP106" s="109"/>
      <c r="CQ106" s="90"/>
      <c r="CR106" s="109"/>
      <c r="CU106" s="87"/>
      <c r="CV106" s="94"/>
      <c r="CW106" s="109"/>
      <c r="CX106" s="90"/>
      <c r="CY106" s="109"/>
      <c r="DB106" s="87"/>
      <c r="DC106" s="94"/>
      <c r="DD106" s="109"/>
      <c r="DE106" s="90"/>
      <c r="DF106" s="109"/>
    </row>
    <row r="107" spans="1:110" s="207" customFormat="1" ht="27.6" x14ac:dyDescent="0.3">
      <c r="A107" s="202" t="s">
        <v>59</v>
      </c>
      <c r="B107" s="203" t="s">
        <v>24</v>
      </c>
      <c r="C107" s="204" t="s">
        <v>25</v>
      </c>
      <c r="D107" s="205" t="s">
        <v>26</v>
      </c>
      <c r="E107" s="204" t="s">
        <v>25</v>
      </c>
      <c r="H107" s="202" t="s">
        <v>59</v>
      </c>
      <c r="I107" s="203" t="s">
        <v>24</v>
      </c>
      <c r="J107" s="204" t="s">
        <v>25</v>
      </c>
      <c r="K107" s="205" t="s">
        <v>26</v>
      </c>
      <c r="L107" s="204" t="s">
        <v>25</v>
      </c>
      <c r="O107" s="202" t="s">
        <v>59</v>
      </c>
      <c r="P107" s="203" t="s">
        <v>24</v>
      </c>
      <c r="Q107" s="204" t="s">
        <v>25</v>
      </c>
      <c r="R107" s="205" t="s">
        <v>26</v>
      </c>
      <c r="S107" s="204" t="s">
        <v>25</v>
      </c>
      <c r="V107" s="202" t="s">
        <v>59</v>
      </c>
      <c r="W107" s="203" t="s">
        <v>24</v>
      </c>
      <c r="X107" s="204" t="s">
        <v>25</v>
      </c>
      <c r="Y107" s="205" t="s">
        <v>26</v>
      </c>
      <c r="Z107" s="204" t="s">
        <v>25</v>
      </c>
      <c r="AC107" s="202" t="s">
        <v>59</v>
      </c>
      <c r="AD107" s="203" t="s">
        <v>24</v>
      </c>
      <c r="AE107" s="204" t="s">
        <v>25</v>
      </c>
      <c r="AF107" s="205" t="s">
        <v>26</v>
      </c>
      <c r="AG107" s="204" t="s">
        <v>25</v>
      </c>
      <c r="AJ107" s="202" t="s">
        <v>59</v>
      </c>
      <c r="AK107" s="203" t="s">
        <v>24</v>
      </c>
      <c r="AL107" s="204" t="s">
        <v>25</v>
      </c>
      <c r="AM107" s="205" t="s">
        <v>26</v>
      </c>
      <c r="AN107" s="204" t="s">
        <v>25</v>
      </c>
      <c r="AQ107" s="202" t="s">
        <v>59</v>
      </c>
      <c r="AR107" s="203" t="s">
        <v>24</v>
      </c>
      <c r="AS107" s="204" t="s">
        <v>25</v>
      </c>
      <c r="AT107" s="205" t="s">
        <v>26</v>
      </c>
      <c r="AU107" s="204" t="s">
        <v>25</v>
      </c>
      <c r="AX107" s="202" t="s">
        <v>59</v>
      </c>
      <c r="AY107" s="203" t="s">
        <v>24</v>
      </c>
      <c r="AZ107" s="204" t="s">
        <v>25</v>
      </c>
      <c r="BA107" s="205" t="s">
        <v>26</v>
      </c>
      <c r="BB107" s="204" t="s">
        <v>25</v>
      </c>
      <c r="BE107" s="202" t="s">
        <v>59</v>
      </c>
      <c r="BF107" s="203" t="s">
        <v>24</v>
      </c>
      <c r="BG107" s="204" t="s">
        <v>25</v>
      </c>
      <c r="BH107" s="205" t="s">
        <v>26</v>
      </c>
      <c r="BI107" s="204" t="s">
        <v>25</v>
      </c>
      <c r="BL107" s="202" t="s">
        <v>59</v>
      </c>
      <c r="BM107" s="203" t="s">
        <v>24</v>
      </c>
      <c r="BN107" s="204" t="s">
        <v>25</v>
      </c>
      <c r="BO107" s="205" t="s">
        <v>26</v>
      </c>
      <c r="BP107" s="204" t="s">
        <v>25</v>
      </c>
      <c r="BS107" s="202" t="s">
        <v>59</v>
      </c>
      <c r="BT107" s="203" t="s">
        <v>24</v>
      </c>
      <c r="BU107" s="204" t="s">
        <v>25</v>
      </c>
      <c r="BV107" s="205" t="s">
        <v>26</v>
      </c>
      <c r="BW107" s="204" t="s">
        <v>25</v>
      </c>
      <c r="BZ107" s="105" t="s">
        <v>59</v>
      </c>
      <c r="CA107" s="106" t="s">
        <v>24</v>
      </c>
      <c r="CB107" s="107" t="s">
        <v>25</v>
      </c>
      <c r="CC107" s="108" t="s">
        <v>26</v>
      </c>
      <c r="CD107" s="107" t="s">
        <v>25</v>
      </c>
      <c r="CG107" s="105" t="s">
        <v>59</v>
      </c>
      <c r="CH107" s="106" t="s">
        <v>24</v>
      </c>
      <c r="CI107" s="107" t="s">
        <v>25</v>
      </c>
      <c r="CJ107" s="108" t="s">
        <v>26</v>
      </c>
      <c r="CK107" s="107" t="s">
        <v>25</v>
      </c>
      <c r="CN107" s="105" t="s">
        <v>59</v>
      </c>
      <c r="CO107" s="106" t="s">
        <v>24</v>
      </c>
      <c r="CP107" s="107" t="s">
        <v>25</v>
      </c>
      <c r="CQ107" s="108" t="s">
        <v>26</v>
      </c>
      <c r="CR107" s="107" t="s">
        <v>25</v>
      </c>
      <c r="CU107" s="105" t="s">
        <v>59</v>
      </c>
      <c r="CV107" s="106" t="s">
        <v>24</v>
      </c>
      <c r="CW107" s="107" t="s">
        <v>25</v>
      </c>
      <c r="CX107" s="108" t="s">
        <v>26</v>
      </c>
      <c r="CY107" s="107" t="s">
        <v>25</v>
      </c>
      <c r="DB107" s="105" t="s">
        <v>59</v>
      </c>
      <c r="DC107" s="106" t="s">
        <v>24</v>
      </c>
      <c r="DD107" s="107" t="s">
        <v>25</v>
      </c>
      <c r="DE107" s="108" t="s">
        <v>26</v>
      </c>
      <c r="DF107" s="107" t="s">
        <v>25</v>
      </c>
    </row>
    <row r="108" spans="1:110" x14ac:dyDescent="0.3">
      <c r="A108" s="102"/>
      <c r="B108" s="100"/>
      <c r="C108" s="101"/>
      <c r="D108" s="104"/>
      <c r="E108" s="101"/>
      <c r="F108" s="102"/>
      <c r="H108" s="102"/>
      <c r="I108" s="100"/>
      <c r="J108" s="101"/>
      <c r="K108" s="104"/>
      <c r="L108" s="101"/>
      <c r="M108" s="102"/>
      <c r="O108" s="102"/>
      <c r="P108" s="100"/>
      <c r="Q108" s="101"/>
      <c r="R108" s="104"/>
      <c r="S108" s="101"/>
      <c r="T108" s="102"/>
      <c r="V108" s="102"/>
      <c r="W108" s="100"/>
      <c r="X108" s="101"/>
      <c r="Y108" s="104"/>
      <c r="Z108" s="101"/>
      <c r="AC108" s="102"/>
      <c r="AD108" s="100"/>
      <c r="AE108" s="101"/>
      <c r="AF108" s="104"/>
      <c r="AG108" s="101"/>
      <c r="AJ108" s="102"/>
      <c r="AK108" s="100"/>
      <c r="AL108" s="101"/>
      <c r="AM108" s="104"/>
      <c r="AN108" s="101"/>
      <c r="AQ108" s="102"/>
      <c r="AR108" s="100"/>
      <c r="AS108" s="101"/>
      <c r="AT108" s="104"/>
      <c r="AU108" s="101"/>
      <c r="AX108" s="102"/>
      <c r="AY108" s="100"/>
      <c r="AZ108" s="101"/>
      <c r="BA108" s="104"/>
      <c r="BB108" s="101"/>
      <c r="BE108" s="102"/>
      <c r="BF108" s="100"/>
      <c r="BG108" s="101"/>
      <c r="BH108" s="104"/>
      <c r="BI108" s="101"/>
      <c r="BL108" s="102"/>
      <c r="BM108" s="100"/>
      <c r="BN108" s="101"/>
      <c r="BO108" s="104"/>
      <c r="BP108" s="101"/>
      <c r="BS108" s="102"/>
      <c r="BT108" s="100"/>
      <c r="BU108" s="101"/>
      <c r="BV108" s="104"/>
      <c r="BW108" s="101"/>
      <c r="BZ108" s="102"/>
      <c r="CA108" s="100"/>
      <c r="CB108" s="101"/>
      <c r="CC108" s="104"/>
      <c r="CD108" s="101"/>
      <c r="CG108" s="102"/>
      <c r="CH108" s="100"/>
      <c r="CI108" s="101"/>
      <c r="CJ108" s="104"/>
      <c r="CK108" s="101"/>
      <c r="CN108" s="102"/>
      <c r="CO108" s="100"/>
      <c r="CP108" s="101"/>
      <c r="CQ108" s="104"/>
      <c r="CR108" s="101"/>
      <c r="CU108" s="102"/>
      <c r="CV108" s="100"/>
      <c r="CW108" s="101"/>
      <c r="CX108" s="104"/>
      <c r="CY108" s="101"/>
      <c r="DB108" s="102"/>
      <c r="DC108" s="100"/>
      <c r="DD108" s="101"/>
      <c r="DE108" s="104"/>
      <c r="DF108" s="101"/>
    </row>
    <row r="109" spans="1:110" x14ac:dyDescent="0.3">
      <c r="A109" s="155" t="s">
        <v>60</v>
      </c>
      <c r="B109" s="168">
        <v>1094831.6400000001</v>
      </c>
      <c r="C109" s="95">
        <v>0.29659070841810281</v>
      </c>
      <c r="D109" s="170">
        <v>16</v>
      </c>
      <c r="E109" s="95">
        <v>0.5161290322580645</v>
      </c>
      <c r="F109" s="102"/>
      <c r="H109" s="155" t="s">
        <v>60</v>
      </c>
      <c r="I109" s="168">
        <v>1091477.46</v>
      </c>
      <c r="J109" s="95">
        <v>0.29613610265494467</v>
      </c>
      <c r="K109" s="170">
        <v>16</v>
      </c>
      <c r="L109" s="95">
        <v>0.5161290322580645</v>
      </c>
      <c r="M109" s="102"/>
      <c r="O109" s="155" t="s">
        <v>60</v>
      </c>
      <c r="P109" s="168">
        <v>1088139.56</v>
      </c>
      <c r="Q109" s="95">
        <v>0.30694276211346078</v>
      </c>
      <c r="R109" s="170">
        <v>16</v>
      </c>
      <c r="S109" s="95">
        <v>0.53333333333333333</v>
      </c>
      <c r="T109" s="102"/>
      <c r="V109" s="155" t="s">
        <v>60</v>
      </c>
      <c r="W109" s="168">
        <v>1084502.6300000001</v>
      </c>
      <c r="X109" s="95">
        <v>0.3064335163751839</v>
      </c>
      <c r="Y109" s="170">
        <v>16</v>
      </c>
      <c r="Z109" s="95">
        <v>0.53333333333333333</v>
      </c>
      <c r="AC109" s="155" t="s">
        <v>60</v>
      </c>
      <c r="AD109" s="168">
        <v>1080609.1599999999</v>
      </c>
      <c r="AE109" s="95">
        <v>0.3058736657644659</v>
      </c>
      <c r="AF109" s="170">
        <v>16</v>
      </c>
      <c r="AG109" s="95">
        <v>0.53333333333333333</v>
      </c>
      <c r="AJ109" s="155" t="s">
        <v>60</v>
      </c>
      <c r="AK109" s="168">
        <v>1075994.4100000001</v>
      </c>
      <c r="AL109" s="95">
        <v>0.30516544981075039</v>
      </c>
      <c r="AM109" s="170">
        <v>16</v>
      </c>
      <c r="AN109" s="95">
        <v>0.53333333333333333</v>
      </c>
      <c r="AQ109" s="155" t="s">
        <v>60</v>
      </c>
      <c r="AR109" s="168">
        <v>1071846.0999999999</v>
      </c>
      <c r="AS109" s="95">
        <v>0.30453700041558218</v>
      </c>
      <c r="AT109" s="170">
        <v>16</v>
      </c>
      <c r="AU109" s="95">
        <v>0.53333333333333333</v>
      </c>
      <c r="AX109" s="155" t="s">
        <v>60</v>
      </c>
      <c r="AY109" s="168">
        <v>1067182.07</v>
      </c>
      <c r="AZ109" s="95">
        <v>0.30382762159599513</v>
      </c>
      <c r="BA109" s="170">
        <v>16</v>
      </c>
      <c r="BB109" s="95">
        <v>0.53333333333333333</v>
      </c>
      <c r="BE109" s="155" t="s">
        <v>60</v>
      </c>
      <c r="BF109" s="168">
        <v>1062363.9000000001</v>
      </c>
      <c r="BG109" s="95">
        <v>0.30309888715533428</v>
      </c>
      <c r="BH109" s="170">
        <v>16</v>
      </c>
      <c r="BI109" s="95">
        <v>0.53333333333333333</v>
      </c>
      <c r="BL109" s="155" t="s">
        <v>60</v>
      </c>
      <c r="BM109" s="168">
        <v>1023148.6599999999</v>
      </c>
      <c r="BN109" s="95">
        <v>0.29543874408832621</v>
      </c>
      <c r="BO109" s="170">
        <v>15</v>
      </c>
      <c r="BP109" s="95">
        <v>0.51724137931034486</v>
      </c>
      <c r="BS109" s="155" t="s">
        <v>60</v>
      </c>
      <c r="BT109" s="168">
        <v>1018090.8</v>
      </c>
      <c r="BU109" s="95">
        <v>0.29463465104800085</v>
      </c>
      <c r="BV109" s="170">
        <v>15</v>
      </c>
      <c r="BW109" s="95">
        <v>0.51724137931034486</v>
      </c>
      <c r="BZ109" s="87" t="s">
        <v>60</v>
      </c>
      <c r="CA109" s="88">
        <v>965750.96000000008</v>
      </c>
      <c r="CB109" s="92">
        <v>0.28398864217115255</v>
      </c>
      <c r="CC109" s="90">
        <v>14</v>
      </c>
      <c r="CD109" s="92">
        <v>0.5</v>
      </c>
      <c r="CG109" s="87" t="s">
        <v>60</v>
      </c>
      <c r="CH109" s="88">
        <v>899271.92</v>
      </c>
      <c r="CI109" s="92">
        <v>0.26993034054914411</v>
      </c>
      <c r="CJ109" s="90">
        <v>13</v>
      </c>
      <c r="CK109" s="92">
        <v>0.48148148148148145</v>
      </c>
      <c r="CN109" s="87" t="s">
        <v>60</v>
      </c>
      <c r="CO109" s="88">
        <v>894852.8</v>
      </c>
      <c r="CP109" s="92">
        <v>0.28645057702172722</v>
      </c>
      <c r="CQ109" s="90">
        <v>13</v>
      </c>
      <c r="CR109" s="92">
        <v>0.5</v>
      </c>
      <c r="CU109" s="87" t="s">
        <v>60</v>
      </c>
      <c r="CV109" s="88">
        <v>890381.74</v>
      </c>
      <c r="CW109" s="92">
        <v>0.28566572044586747</v>
      </c>
      <c r="CX109" s="90">
        <v>13</v>
      </c>
      <c r="CY109" s="92">
        <v>0.5</v>
      </c>
      <c r="DB109" s="87" t="s">
        <v>60</v>
      </c>
      <c r="DC109" s="88">
        <v>0</v>
      </c>
      <c r="DD109" s="92">
        <v>0</v>
      </c>
      <c r="DE109" s="90">
        <v>0</v>
      </c>
      <c r="DF109" s="92">
        <v>0</v>
      </c>
    </row>
    <row r="110" spans="1:110" x14ac:dyDescent="0.3">
      <c r="A110" s="155" t="s">
        <v>61</v>
      </c>
      <c r="B110" s="168">
        <v>1515226.6499999997</v>
      </c>
      <c r="C110" s="95">
        <v>0.41047603039448932</v>
      </c>
      <c r="D110" s="170">
        <v>11</v>
      </c>
      <c r="E110" s="95">
        <v>0.35483870967741937</v>
      </c>
      <c r="F110" s="102"/>
      <c r="H110" s="155" t="s">
        <v>61</v>
      </c>
      <c r="I110" s="168">
        <v>1512921.09</v>
      </c>
      <c r="J110" s="95">
        <v>0.41048081305964013</v>
      </c>
      <c r="K110" s="170">
        <v>11</v>
      </c>
      <c r="L110" s="95">
        <v>0.35483870967741937</v>
      </c>
      <c r="M110" s="102"/>
      <c r="O110" s="155" t="s">
        <v>61</v>
      </c>
      <c r="P110" s="168">
        <v>1375619.3499999999</v>
      </c>
      <c r="Q110" s="95">
        <v>0.38803515507305281</v>
      </c>
      <c r="R110" s="170">
        <v>10</v>
      </c>
      <c r="S110" s="95">
        <v>0.33333333333333331</v>
      </c>
      <c r="T110" s="102"/>
      <c r="V110" s="155" t="s">
        <v>61</v>
      </c>
      <c r="W110" s="168">
        <v>1373279.1</v>
      </c>
      <c r="X110" s="95">
        <v>0.38802925132375915</v>
      </c>
      <c r="Y110" s="170">
        <v>10</v>
      </c>
      <c r="Z110" s="95">
        <v>0.33333333333333331</v>
      </c>
      <c r="AC110" s="155" t="s">
        <v>61</v>
      </c>
      <c r="AD110" s="168">
        <v>1370921.31</v>
      </c>
      <c r="AE110" s="95">
        <v>0.38804846570458812</v>
      </c>
      <c r="AF110" s="170">
        <v>10</v>
      </c>
      <c r="AG110" s="95">
        <v>0.33333333333333331</v>
      </c>
      <c r="AJ110" s="155" t="s">
        <v>61</v>
      </c>
      <c r="AK110" s="168">
        <v>1368612.8599999999</v>
      </c>
      <c r="AL110" s="95">
        <v>0.38815569593774885</v>
      </c>
      <c r="AM110" s="170">
        <v>10</v>
      </c>
      <c r="AN110" s="95">
        <v>0.33333333333333331</v>
      </c>
      <c r="AQ110" s="155" t="s">
        <v>61</v>
      </c>
      <c r="AR110" s="168">
        <v>1366415.68</v>
      </c>
      <c r="AS110" s="95">
        <v>0.38823123255103326</v>
      </c>
      <c r="AT110" s="170">
        <v>10</v>
      </c>
      <c r="AU110" s="95">
        <v>0.33333333333333331</v>
      </c>
      <c r="AX110" s="155" t="s">
        <v>61</v>
      </c>
      <c r="AY110" s="168">
        <v>1363946.37</v>
      </c>
      <c r="AZ110" s="95">
        <v>0.3883166642610395</v>
      </c>
      <c r="BA110" s="170">
        <v>10</v>
      </c>
      <c r="BB110" s="95">
        <v>0.33333333333333331</v>
      </c>
      <c r="BE110" s="155" t="s">
        <v>61</v>
      </c>
      <c r="BF110" s="168">
        <v>1361313.1099999999</v>
      </c>
      <c r="BG110" s="95">
        <v>0.38839091643735923</v>
      </c>
      <c r="BH110" s="170">
        <v>10</v>
      </c>
      <c r="BI110" s="95">
        <v>0.33333333333333331</v>
      </c>
      <c r="BL110" s="155" t="s">
        <v>61</v>
      </c>
      <c r="BM110" s="168">
        <v>1358670.67</v>
      </c>
      <c r="BN110" s="95">
        <v>0.39232222263228561</v>
      </c>
      <c r="BO110" s="170">
        <v>10</v>
      </c>
      <c r="BP110" s="95">
        <v>0.34482758620689657</v>
      </c>
      <c r="BS110" s="155" t="s">
        <v>61</v>
      </c>
      <c r="BT110" s="168">
        <v>1356013.3299999998</v>
      </c>
      <c r="BU110" s="95">
        <v>0.39242915690917507</v>
      </c>
      <c r="BV110" s="170">
        <v>10</v>
      </c>
      <c r="BW110" s="95">
        <v>0.34482758620689657</v>
      </c>
      <c r="BZ110" s="87" t="s">
        <v>61</v>
      </c>
      <c r="CA110" s="88">
        <v>1353586.01</v>
      </c>
      <c r="CB110" s="92">
        <v>0.39803538278829986</v>
      </c>
      <c r="CC110" s="90">
        <v>10</v>
      </c>
      <c r="CD110" s="92">
        <v>0.35714285714285715</v>
      </c>
      <c r="CG110" s="87" t="s">
        <v>61</v>
      </c>
      <c r="CH110" s="88">
        <v>1350893.76</v>
      </c>
      <c r="CI110" s="92">
        <v>0.40549160334341783</v>
      </c>
      <c r="CJ110" s="90">
        <v>10</v>
      </c>
      <c r="CK110" s="92">
        <v>0.37037037037037035</v>
      </c>
      <c r="CN110" s="87" t="s">
        <v>61</v>
      </c>
      <c r="CO110" s="88">
        <v>1348227.16</v>
      </c>
      <c r="CP110" s="92">
        <v>0.43157986200452686</v>
      </c>
      <c r="CQ110" s="90">
        <v>10</v>
      </c>
      <c r="CR110" s="92">
        <v>0.38461538461538464</v>
      </c>
      <c r="CU110" s="87" t="s">
        <v>61</v>
      </c>
      <c r="CV110" s="88">
        <v>1345629.75</v>
      </c>
      <c r="CW110" s="92">
        <v>0.43172526425254698</v>
      </c>
      <c r="CX110" s="90">
        <v>10</v>
      </c>
      <c r="CY110" s="92">
        <v>0.38461538461538464</v>
      </c>
      <c r="DB110" s="87" t="s">
        <v>61</v>
      </c>
      <c r="DC110" s="88">
        <v>0</v>
      </c>
      <c r="DD110" s="92">
        <v>0</v>
      </c>
      <c r="DE110" s="90">
        <v>0</v>
      </c>
      <c r="DF110" s="92">
        <v>0</v>
      </c>
    </row>
    <row r="111" spans="1:110" x14ac:dyDescent="0.3">
      <c r="A111" s="155" t="s">
        <v>62</v>
      </c>
      <c r="B111" s="168">
        <v>681119.73</v>
      </c>
      <c r="C111" s="95">
        <v>0.18451584321973641</v>
      </c>
      <c r="D111" s="170">
        <v>3</v>
      </c>
      <c r="E111" s="95">
        <v>9.6774193548387094E-2</v>
      </c>
      <c r="F111" s="102"/>
      <c r="H111" s="155" t="s">
        <v>62</v>
      </c>
      <c r="I111" s="168">
        <v>681119.73</v>
      </c>
      <c r="J111" s="95">
        <v>0.1847991824618973</v>
      </c>
      <c r="K111" s="170">
        <v>3</v>
      </c>
      <c r="L111" s="95">
        <v>9.6774193548387094E-2</v>
      </c>
      <c r="M111" s="102"/>
      <c r="O111" s="155" t="s">
        <v>62</v>
      </c>
      <c r="P111" s="168">
        <v>681119.73</v>
      </c>
      <c r="Q111" s="95">
        <v>0.19213047566818967</v>
      </c>
      <c r="R111" s="170">
        <v>3</v>
      </c>
      <c r="S111" s="95">
        <v>0.1</v>
      </c>
      <c r="T111" s="102"/>
      <c r="V111" s="155" t="s">
        <v>62</v>
      </c>
      <c r="W111" s="168">
        <v>681119.73</v>
      </c>
      <c r="X111" s="95">
        <v>0.1924549633747</v>
      </c>
      <c r="Y111" s="170">
        <v>3</v>
      </c>
      <c r="Z111" s="95">
        <v>0.1</v>
      </c>
      <c r="AC111" s="155" t="s">
        <v>62</v>
      </c>
      <c r="AD111" s="168">
        <v>681119.73</v>
      </c>
      <c r="AE111" s="95">
        <v>0.19279550493501577</v>
      </c>
      <c r="AF111" s="170">
        <v>3</v>
      </c>
      <c r="AG111" s="95">
        <v>0.1</v>
      </c>
      <c r="AJ111" s="155" t="s">
        <v>62</v>
      </c>
      <c r="AK111" s="168">
        <v>681119.73</v>
      </c>
      <c r="AL111" s="95">
        <v>0.19317406005894289</v>
      </c>
      <c r="AM111" s="170">
        <v>3</v>
      </c>
      <c r="AN111" s="95">
        <v>0.1</v>
      </c>
      <c r="AQ111" s="155" t="s">
        <v>62</v>
      </c>
      <c r="AR111" s="168">
        <v>681119.73</v>
      </c>
      <c r="AS111" s="95">
        <v>0.19352233450126025</v>
      </c>
      <c r="AT111" s="170">
        <v>3</v>
      </c>
      <c r="AU111" s="95">
        <v>0.1</v>
      </c>
      <c r="AX111" s="155" t="s">
        <v>62</v>
      </c>
      <c r="AY111" s="168">
        <v>681119.73</v>
      </c>
      <c r="AZ111" s="95">
        <v>0.19391535278324754</v>
      </c>
      <c r="BA111" s="170">
        <v>3</v>
      </c>
      <c r="BB111" s="95">
        <v>0.1</v>
      </c>
      <c r="BE111" s="155" t="s">
        <v>62</v>
      </c>
      <c r="BF111" s="168">
        <v>681119.73</v>
      </c>
      <c r="BG111" s="95">
        <v>0.19432760486547193</v>
      </c>
      <c r="BH111" s="170">
        <v>3</v>
      </c>
      <c r="BI111" s="95">
        <v>0.1</v>
      </c>
      <c r="BL111" s="155" t="s">
        <v>62</v>
      </c>
      <c r="BM111" s="168">
        <v>681119.73</v>
      </c>
      <c r="BN111" s="95">
        <v>0.19667636333998603</v>
      </c>
      <c r="BO111" s="170">
        <v>3</v>
      </c>
      <c r="BP111" s="95">
        <v>0.10344827586206896</v>
      </c>
      <c r="BS111" s="155" t="s">
        <v>62</v>
      </c>
      <c r="BT111" s="168">
        <v>681119.73</v>
      </c>
      <c r="BU111" s="95">
        <v>0.19711549693844455</v>
      </c>
      <c r="BV111" s="170">
        <v>3</v>
      </c>
      <c r="BW111" s="95">
        <v>0.10344827586206896</v>
      </c>
      <c r="BZ111" s="87" t="s">
        <v>62</v>
      </c>
      <c r="CA111" s="88">
        <v>681119.73</v>
      </c>
      <c r="CB111" s="92">
        <v>0.20029000776626929</v>
      </c>
      <c r="CC111" s="90">
        <v>3</v>
      </c>
      <c r="CD111" s="92">
        <v>0.10714285714285714</v>
      </c>
      <c r="CG111" s="87" t="s">
        <v>62</v>
      </c>
      <c r="CH111" s="88">
        <v>681119.73</v>
      </c>
      <c r="CI111" s="92">
        <v>0.20444859511863894</v>
      </c>
      <c r="CJ111" s="90">
        <v>3</v>
      </c>
      <c r="CK111" s="92">
        <v>0.1111111111111111</v>
      </c>
      <c r="CN111" s="87" t="s">
        <v>62</v>
      </c>
      <c r="CO111" s="88">
        <v>480643.55</v>
      </c>
      <c r="CP111" s="92">
        <v>0.15385840245375706</v>
      </c>
      <c r="CQ111" s="90">
        <v>2</v>
      </c>
      <c r="CR111" s="92">
        <v>7.6923076923076927E-2</v>
      </c>
      <c r="CU111" s="87" t="s">
        <v>62</v>
      </c>
      <c r="CV111" s="88">
        <v>480643.55</v>
      </c>
      <c r="CW111" s="92">
        <v>0.15420732458912437</v>
      </c>
      <c r="CX111" s="90">
        <v>2</v>
      </c>
      <c r="CY111" s="92">
        <v>7.6923076923076927E-2</v>
      </c>
      <c r="DB111" s="87" t="s">
        <v>62</v>
      </c>
      <c r="DC111" s="88">
        <v>0</v>
      </c>
      <c r="DD111" s="92">
        <v>0</v>
      </c>
      <c r="DE111" s="90">
        <v>0</v>
      </c>
      <c r="DF111" s="92">
        <v>0</v>
      </c>
    </row>
    <row r="112" spans="1:110" x14ac:dyDescent="0.3">
      <c r="A112" s="155" t="s">
        <v>63</v>
      </c>
      <c r="B112" s="168">
        <v>0</v>
      </c>
      <c r="C112" s="95">
        <v>0</v>
      </c>
      <c r="D112" s="170">
        <v>0</v>
      </c>
      <c r="E112" s="95">
        <v>0</v>
      </c>
      <c r="F112" s="102"/>
      <c r="H112" s="155" t="s">
        <v>63</v>
      </c>
      <c r="I112" s="168">
        <v>0</v>
      </c>
      <c r="J112" s="95">
        <v>0</v>
      </c>
      <c r="K112" s="170">
        <v>0</v>
      </c>
      <c r="L112" s="95">
        <v>0</v>
      </c>
      <c r="M112" s="102"/>
      <c r="O112" s="155" t="s">
        <v>63</v>
      </c>
      <c r="P112" s="168">
        <v>0</v>
      </c>
      <c r="Q112" s="95">
        <v>0</v>
      </c>
      <c r="R112" s="170">
        <v>0</v>
      </c>
      <c r="S112" s="95">
        <v>0</v>
      </c>
      <c r="T112" s="102"/>
      <c r="V112" s="155" t="s">
        <v>63</v>
      </c>
      <c r="W112" s="168">
        <v>0</v>
      </c>
      <c r="X112" s="95">
        <v>0</v>
      </c>
      <c r="Y112" s="170">
        <v>0</v>
      </c>
      <c r="Z112" s="95">
        <v>0</v>
      </c>
      <c r="AC112" s="155" t="s">
        <v>63</v>
      </c>
      <c r="AD112" s="168">
        <v>0</v>
      </c>
      <c r="AE112" s="95">
        <v>0</v>
      </c>
      <c r="AF112" s="170">
        <v>0</v>
      </c>
      <c r="AG112" s="95">
        <v>0</v>
      </c>
      <c r="AJ112" s="155" t="s">
        <v>63</v>
      </c>
      <c r="AK112" s="168">
        <v>0</v>
      </c>
      <c r="AL112" s="95">
        <v>0</v>
      </c>
      <c r="AM112" s="170">
        <v>0</v>
      </c>
      <c r="AN112" s="95">
        <v>0</v>
      </c>
      <c r="AQ112" s="155" t="s">
        <v>63</v>
      </c>
      <c r="AR112" s="168">
        <v>0</v>
      </c>
      <c r="AS112" s="95">
        <v>0</v>
      </c>
      <c r="AT112" s="170">
        <v>0</v>
      </c>
      <c r="AU112" s="95">
        <v>0</v>
      </c>
      <c r="AX112" s="155" t="s">
        <v>63</v>
      </c>
      <c r="AY112" s="168">
        <v>0</v>
      </c>
      <c r="AZ112" s="95">
        <v>0</v>
      </c>
      <c r="BA112" s="170">
        <v>0</v>
      </c>
      <c r="BB112" s="95">
        <v>0</v>
      </c>
      <c r="BE112" s="155" t="s">
        <v>63</v>
      </c>
      <c r="BF112" s="168">
        <v>0</v>
      </c>
      <c r="BG112" s="95">
        <v>0</v>
      </c>
      <c r="BH112" s="170">
        <v>0</v>
      </c>
      <c r="BI112" s="95">
        <v>0</v>
      </c>
      <c r="BL112" s="155" t="s">
        <v>63</v>
      </c>
      <c r="BM112" s="168">
        <v>0</v>
      </c>
      <c r="BN112" s="95">
        <v>0</v>
      </c>
      <c r="BO112" s="170">
        <v>0</v>
      </c>
      <c r="BP112" s="95">
        <v>0</v>
      </c>
      <c r="BS112" s="155" t="s">
        <v>63</v>
      </c>
      <c r="BT112" s="168">
        <v>0</v>
      </c>
      <c r="BU112" s="95">
        <v>0</v>
      </c>
      <c r="BV112" s="170">
        <v>0</v>
      </c>
      <c r="BW112" s="95">
        <v>0</v>
      </c>
      <c r="BZ112" s="87" t="s">
        <v>63</v>
      </c>
      <c r="CA112" s="88">
        <v>0</v>
      </c>
      <c r="CB112" s="92">
        <v>0</v>
      </c>
      <c r="CC112" s="90">
        <v>0</v>
      </c>
      <c r="CD112" s="92">
        <v>0</v>
      </c>
      <c r="CG112" s="87" t="s">
        <v>63</v>
      </c>
      <c r="CH112" s="88">
        <v>0</v>
      </c>
      <c r="CI112" s="92">
        <v>0</v>
      </c>
      <c r="CJ112" s="90">
        <v>0</v>
      </c>
      <c r="CK112" s="92">
        <v>0</v>
      </c>
      <c r="CN112" s="87" t="s">
        <v>63</v>
      </c>
      <c r="CO112" s="88">
        <v>0</v>
      </c>
      <c r="CP112" s="92">
        <v>0</v>
      </c>
      <c r="CQ112" s="90">
        <v>0</v>
      </c>
      <c r="CR112" s="92">
        <v>0</v>
      </c>
      <c r="CU112" s="87" t="s">
        <v>63</v>
      </c>
      <c r="CV112" s="88">
        <v>0</v>
      </c>
      <c r="CW112" s="92">
        <v>0</v>
      </c>
      <c r="CX112" s="90">
        <v>0</v>
      </c>
      <c r="CY112" s="92">
        <v>0</v>
      </c>
      <c r="DB112" s="87" t="s">
        <v>63</v>
      </c>
      <c r="DC112" s="88">
        <v>0</v>
      </c>
      <c r="DD112" s="92">
        <v>0</v>
      </c>
      <c r="DE112" s="90">
        <v>0</v>
      </c>
      <c r="DF112" s="92">
        <v>0</v>
      </c>
    </row>
    <row r="113" spans="1:110" x14ac:dyDescent="0.3">
      <c r="A113" s="155" t="s">
        <v>64</v>
      </c>
      <c r="B113" s="168">
        <v>400210.85</v>
      </c>
      <c r="C113" s="95">
        <v>0.10841741796767133</v>
      </c>
      <c r="D113" s="170">
        <v>1</v>
      </c>
      <c r="E113" s="95">
        <v>3.2258064516129031E-2</v>
      </c>
      <c r="F113" s="102"/>
      <c r="H113" s="155" t="s">
        <v>64</v>
      </c>
      <c r="I113" s="168">
        <v>400210.85</v>
      </c>
      <c r="J113" s="95">
        <v>0.10858390182351789</v>
      </c>
      <c r="K113" s="170">
        <v>1</v>
      </c>
      <c r="L113" s="95">
        <v>3.2258064516129031E-2</v>
      </c>
      <c r="M113" s="102"/>
      <c r="O113" s="155" t="s">
        <v>64</v>
      </c>
      <c r="P113" s="168">
        <v>400210.85</v>
      </c>
      <c r="Q113" s="95">
        <v>0.11289160714529663</v>
      </c>
      <c r="R113" s="170">
        <v>1</v>
      </c>
      <c r="S113" s="95">
        <v>3.3333333333333333E-2</v>
      </c>
      <c r="T113" s="102"/>
      <c r="V113" s="155" t="s">
        <v>64</v>
      </c>
      <c r="W113" s="168">
        <v>400210.85</v>
      </c>
      <c r="X113" s="95">
        <v>0.11308226892635682</v>
      </c>
      <c r="Y113" s="170">
        <v>1</v>
      </c>
      <c r="Z113" s="95">
        <v>3.3333333333333333E-2</v>
      </c>
      <c r="AC113" s="155" t="s">
        <v>64</v>
      </c>
      <c r="AD113" s="168">
        <v>400210.85</v>
      </c>
      <c r="AE113" s="95">
        <v>0.11328236359593027</v>
      </c>
      <c r="AF113" s="170">
        <v>1</v>
      </c>
      <c r="AG113" s="95">
        <v>3.3333333333333333E-2</v>
      </c>
      <c r="AJ113" s="155" t="s">
        <v>64</v>
      </c>
      <c r="AK113" s="168">
        <v>400210.85</v>
      </c>
      <c r="AL113" s="95">
        <v>0.11350479419255786</v>
      </c>
      <c r="AM113" s="170">
        <v>1</v>
      </c>
      <c r="AN113" s="95">
        <v>3.3333333333333333E-2</v>
      </c>
      <c r="AQ113" s="155" t="s">
        <v>64</v>
      </c>
      <c r="AR113" s="168">
        <v>400210.85</v>
      </c>
      <c r="AS113" s="95">
        <v>0.11370943253212426</v>
      </c>
      <c r="AT113" s="170">
        <v>1</v>
      </c>
      <c r="AU113" s="95">
        <v>3.3333333333333333E-2</v>
      </c>
      <c r="AX113" s="155" t="s">
        <v>64</v>
      </c>
      <c r="AY113" s="168">
        <v>400210.85</v>
      </c>
      <c r="AZ113" s="95">
        <v>0.1139403613597177</v>
      </c>
      <c r="BA113" s="170">
        <v>1</v>
      </c>
      <c r="BB113" s="95">
        <v>3.3333333333333333E-2</v>
      </c>
      <c r="BE113" s="155" t="s">
        <v>64</v>
      </c>
      <c r="BF113" s="168">
        <v>400210.85</v>
      </c>
      <c r="BG113" s="95">
        <v>0.11418259154183458</v>
      </c>
      <c r="BH113" s="170">
        <v>1</v>
      </c>
      <c r="BI113" s="95">
        <v>3.3333333333333333E-2</v>
      </c>
      <c r="BL113" s="155" t="s">
        <v>64</v>
      </c>
      <c r="BM113" s="168">
        <v>400210.85</v>
      </c>
      <c r="BN113" s="95">
        <v>0.11556266993940206</v>
      </c>
      <c r="BO113" s="170">
        <v>1</v>
      </c>
      <c r="BP113" s="95">
        <v>3.4482758620689655E-2</v>
      </c>
      <c r="BS113" s="155" t="s">
        <v>64</v>
      </c>
      <c r="BT113" s="168">
        <v>400210.85</v>
      </c>
      <c r="BU113" s="95">
        <v>0.11582069510437949</v>
      </c>
      <c r="BV113" s="170">
        <v>1</v>
      </c>
      <c r="BW113" s="95">
        <v>3.4482758620689655E-2</v>
      </c>
      <c r="BZ113" s="87" t="s">
        <v>64</v>
      </c>
      <c r="CA113" s="88">
        <v>400210.85</v>
      </c>
      <c r="CB113" s="92">
        <v>0.11768596727427824</v>
      </c>
      <c r="CC113" s="90">
        <v>1</v>
      </c>
      <c r="CD113" s="92">
        <v>3.5714285714285712E-2</v>
      </c>
      <c r="CG113" s="87" t="s">
        <v>64</v>
      </c>
      <c r="CH113" s="88">
        <v>400210.85</v>
      </c>
      <c r="CI113" s="92">
        <v>0.12012946098879905</v>
      </c>
      <c r="CJ113" s="90">
        <v>1</v>
      </c>
      <c r="CK113" s="92">
        <v>3.7037037037037035E-2</v>
      </c>
      <c r="CN113" s="87" t="s">
        <v>64</v>
      </c>
      <c r="CO113" s="88">
        <v>400210.85</v>
      </c>
      <c r="CP113" s="92">
        <v>0.12811115851998889</v>
      </c>
      <c r="CQ113" s="90">
        <v>1</v>
      </c>
      <c r="CR113" s="92">
        <v>3.8461538461538464E-2</v>
      </c>
      <c r="CU113" s="87" t="s">
        <v>64</v>
      </c>
      <c r="CV113" s="88">
        <v>400210.85</v>
      </c>
      <c r="CW113" s="92">
        <v>0.12840169071246116</v>
      </c>
      <c r="CX113" s="90">
        <v>1</v>
      </c>
      <c r="CY113" s="92">
        <v>3.8461538461538464E-2</v>
      </c>
      <c r="DB113" s="87" t="s">
        <v>64</v>
      </c>
      <c r="DC113" s="88">
        <v>0</v>
      </c>
      <c r="DD113" s="92">
        <v>0</v>
      </c>
      <c r="DE113" s="90">
        <v>0</v>
      </c>
      <c r="DF113" s="92">
        <v>0</v>
      </c>
    </row>
    <row r="114" spans="1:110" x14ac:dyDescent="0.3">
      <c r="A114" s="155" t="s">
        <v>65</v>
      </c>
      <c r="B114" s="168">
        <v>0</v>
      </c>
      <c r="C114" s="95">
        <v>0</v>
      </c>
      <c r="D114" s="170">
        <v>0</v>
      </c>
      <c r="E114" s="95">
        <v>0</v>
      </c>
      <c r="F114" s="102"/>
      <c r="H114" s="155" t="s">
        <v>65</v>
      </c>
      <c r="I114" s="168">
        <v>0</v>
      </c>
      <c r="J114" s="95">
        <v>0</v>
      </c>
      <c r="K114" s="170">
        <v>0</v>
      </c>
      <c r="L114" s="95">
        <v>0</v>
      </c>
      <c r="M114" s="102"/>
      <c r="O114" s="155" t="s">
        <v>65</v>
      </c>
      <c r="P114" s="168">
        <v>0</v>
      </c>
      <c r="Q114" s="95">
        <v>0</v>
      </c>
      <c r="R114" s="170">
        <v>0</v>
      </c>
      <c r="S114" s="95">
        <v>0</v>
      </c>
      <c r="T114" s="102"/>
      <c r="V114" s="155" t="s">
        <v>65</v>
      </c>
      <c r="W114" s="168">
        <v>0</v>
      </c>
      <c r="X114" s="95">
        <v>0</v>
      </c>
      <c r="Y114" s="170">
        <v>0</v>
      </c>
      <c r="Z114" s="95">
        <v>0</v>
      </c>
      <c r="AC114" s="155" t="s">
        <v>65</v>
      </c>
      <c r="AD114" s="168">
        <v>0</v>
      </c>
      <c r="AE114" s="95">
        <v>0</v>
      </c>
      <c r="AF114" s="170">
        <v>0</v>
      </c>
      <c r="AG114" s="95">
        <v>0</v>
      </c>
      <c r="AJ114" s="155" t="s">
        <v>65</v>
      </c>
      <c r="AK114" s="168">
        <v>0</v>
      </c>
      <c r="AL114" s="95">
        <v>0</v>
      </c>
      <c r="AM114" s="170">
        <v>0</v>
      </c>
      <c r="AN114" s="95">
        <v>0</v>
      </c>
      <c r="AQ114" s="155" t="s">
        <v>65</v>
      </c>
      <c r="AR114" s="168">
        <v>0</v>
      </c>
      <c r="AS114" s="95">
        <v>0</v>
      </c>
      <c r="AT114" s="170">
        <v>0</v>
      </c>
      <c r="AU114" s="95">
        <v>0</v>
      </c>
      <c r="AX114" s="155" t="s">
        <v>65</v>
      </c>
      <c r="AY114" s="168">
        <v>0</v>
      </c>
      <c r="AZ114" s="95">
        <v>0</v>
      </c>
      <c r="BA114" s="170">
        <v>0</v>
      </c>
      <c r="BB114" s="95">
        <v>0</v>
      </c>
      <c r="BE114" s="155" t="s">
        <v>65</v>
      </c>
      <c r="BF114" s="168">
        <v>0</v>
      </c>
      <c r="BG114" s="95">
        <v>0</v>
      </c>
      <c r="BH114" s="170">
        <v>0</v>
      </c>
      <c r="BI114" s="95">
        <v>0</v>
      </c>
      <c r="BL114" s="155" t="s">
        <v>65</v>
      </c>
      <c r="BM114" s="168">
        <v>0</v>
      </c>
      <c r="BN114" s="95">
        <v>0</v>
      </c>
      <c r="BO114" s="170">
        <v>0</v>
      </c>
      <c r="BP114" s="95">
        <v>0</v>
      </c>
      <c r="BS114" s="155" t="s">
        <v>65</v>
      </c>
      <c r="BT114" s="168">
        <v>0</v>
      </c>
      <c r="BU114" s="95">
        <v>0</v>
      </c>
      <c r="BV114" s="170">
        <v>0</v>
      </c>
      <c r="BW114" s="95">
        <v>0</v>
      </c>
      <c r="BZ114" s="87" t="s">
        <v>65</v>
      </c>
      <c r="CA114" s="88">
        <v>0</v>
      </c>
      <c r="CB114" s="92">
        <v>0</v>
      </c>
      <c r="CC114" s="90">
        <v>0</v>
      </c>
      <c r="CD114" s="92">
        <v>0</v>
      </c>
      <c r="CG114" s="87" t="s">
        <v>65</v>
      </c>
      <c r="CH114" s="88">
        <v>0</v>
      </c>
      <c r="CI114" s="92">
        <v>0</v>
      </c>
      <c r="CJ114" s="90">
        <v>0</v>
      </c>
      <c r="CK114" s="92">
        <v>0</v>
      </c>
      <c r="CN114" s="87" t="s">
        <v>65</v>
      </c>
      <c r="CO114" s="88">
        <v>0</v>
      </c>
      <c r="CP114" s="92">
        <v>0</v>
      </c>
      <c r="CQ114" s="90">
        <v>0</v>
      </c>
      <c r="CR114" s="92">
        <v>0</v>
      </c>
      <c r="CU114" s="87" t="s">
        <v>65</v>
      </c>
      <c r="CV114" s="88">
        <v>0</v>
      </c>
      <c r="CW114" s="92">
        <v>0</v>
      </c>
      <c r="CX114" s="90">
        <v>0</v>
      </c>
      <c r="CY114" s="92">
        <v>0</v>
      </c>
      <c r="DB114" s="87" t="s">
        <v>65</v>
      </c>
      <c r="DC114" s="88">
        <v>0</v>
      </c>
      <c r="DD114" s="92">
        <v>0</v>
      </c>
      <c r="DE114" s="90">
        <v>0</v>
      </c>
      <c r="DF114" s="92">
        <v>0</v>
      </c>
    </row>
    <row r="115" spans="1:110" x14ac:dyDescent="0.3">
      <c r="A115" s="155" t="s">
        <v>66</v>
      </c>
      <c r="B115" s="168">
        <v>0</v>
      </c>
      <c r="C115" s="95">
        <v>0</v>
      </c>
      <c r="D115" s="170">
        <v>0</v>
      </c>
      <c r="E115" s="95">
        <v>0</v>
      </c>
      <c r="F115" s="102"/>
      <c r="H115" s="155" t="s">
        <v>66</v>
      </c>
      <c r="I115" s="168">
        <v>0</v>
      </c>
      <c r="J115" s="95">
        <v>0</v>
      </c>
      <c r="K115" s="170">
        <v>0</v>
      </c>
      <c r="L115" s="95">
        <v>0</v>
      </c>
      <c r="M115" s="102"/>
      <c r="O115" s="155" t="s">
        <v>66</v>
      </c>
      <c r="P115" s="168">
        <v>0</v>
      </c>
      <c r="Q115" s="95">
        <v>0</v>
      </c>
      <c r="R115" s="170">
        <v>0</v>
      </c>
      <c r="S115" s="95">
        <v>0</v>
      </c>
      <c r="T115" s="102"/>
      <c r="V115" s="155" t="s">
        <v>66</v>
      </c>
      <c r="W115" s="168">
        <v>0</v>
      </c>
      <c r="X115" s="95">
        <v>0</v>
      </c>
      <c r="Y115" s="170">
        <v>0</v>
      </c>
      <c r="Z115" s="95">
        <v>0</v>
      </c>
      <c r="AC115" s="155" t="s">
        <v>66</v>
      </c>
      <c r="AD115" s="168">
        <v>0</v>
      </c>
      <c r="AE115" s="95">
        <v>0</v>
      </c>
      <c r="AF115" s="170">
        <v>0</v>
      </c>
      <c r="AG115" s="95">
        <v>0</v>
      </c>
      <c r="AJ115" s="155" t="s">
        <v>66</v>
      </c>
      <c r="AK115" s="168">
        <v>0</v>
      </c>
      <c r="AL115" s="95">
        <v>0</v>
      </c>
      <c r="AM115" s="170">
        <v>0</v>
      </c>
      <c r="AN115" s="95">
        <v>0</v>
      </c>
      <c r="AQ115" s="155" t="s">
        <v>66</v>
      </c>
      <c r="AR115" s="168">
        <v>0</v>
      </c>
      <c r="AS115" s="95">
        <v>0</v>
      </c>
      <c r="AT115" s="170">
        <v>0</v>
      </c>
      <c r="AU115" s="95">
        <v>0</v>
      </c>
      <c r="AX115" s="155" t="s">
        <v>66</v>
      </c>
      <c r="AY115" s="168">
        <v>0</v>
      </c>
      <c r="AZ115" s="95">
        <v>0</v>
      </c>
      <c r="BA115" s="170">
        <v>0</v>
      </c>
      <c r="BB115" s="95">
        <v>0</v>
      </c>
      <c r="BE115" s="155" t="s">
        <v>66</v>
      </c>
      <c r="BF115" s="168">
        <v>0</v>
      </c>
      <c r="BG115" s="95">
        <v>0</v>
      </c>
      <c r="BH115" s="170">
        <v>0</v>
      </c>
      <c r="BI115" s="95">
        <v>0</v>
      </c>
      <c r="BL115" s="155" t="s">
        <v>66</v>
      </c>
      <c r="BM115" s="168">
        <v>0</v>
      </c>
      <c r="BN115" s="95">
        <v>0</v>
      </c>
      <c r="BO115" s="170">
        <v>0</v>
      </c>
      <c r="BP115" s="95">
        <v>0</v>
      </c>
      <c r="BS115" s="155" t="s">
        <v>66</v>
      </c>
      <c r="BT115" s="168">
        <v>0</v>
      </c>
      <c r="BU115" s="95">
        <v>0</v>
      </c>
      <c r="BV115" s="170">
        <v>0</v>
      </c>
      <c r="BW115" s="95">
        <v>0</v>
      </c>
      <c r="BZ115" s="87" t="s">
        <v>66</v>
      </c>
      <c r="CA115" s="88">
        <v>0</v>
      </c>
      <c r="CB115" s="92">
        <v>0</v>
      </c>
      <c r="CC115" s="90">
        <v>0</v>
      </c>
      <c r="CD115" s="92">
        <v>0</v>
      </c>
      <c r="CG115" s="87" t="s">
        <v>66</v>
      </c>
      <c r="CH115" s="88">
        <v>0</v>
      </c>
      <c r="CI115" s="92">
        <v>0</v>
      </c>
      <c r="CJ115" s="90">
        <v>0</v>
      </c>
      <c r="CK115" s="92">
        <v>0</v>
      </c>
      <c r="CN115" s="87" t="s">
        <v>66</v>
      </c>
      <c r="CO115" s="88">
        <v>0</v>
      </c>
      <c r="CP115" s="92">
        <v>0</v>
      </c>
      <c r="CQ115" s="90">
        <v>0</v>
      </c>
      <c r="CR115" s="92">
        <v>0</v>
      </c>
      <c r="CU115" s="87" t="s">
        <v>66</v>
      </c>
      <c r="CV115" s="88">
        <v>0</v>
      </c>
      <c r="CW115" s="92">
        <v>0</v>
      </c>
      <c r="CX115" s="90">
        <v>0</v>
      </c>
      <c r="CY115" s="92">
        <v>0</v>
      </c>
      <c r="DB115" s="87" t="s">
        <v>66</v>
      </c>
      <c r="DC115" s="88">
        <v>0</v>
      </c>
      <c r="DD115" s="92">
        <v>0</v>
      </c>
      <c r="DE115" s="90">
        <v>0</v>
      </c>
      <c r="DF115" s="92">
        <v>0</v>
      </c>
    </row>
    <row r="116" spans="1:110" x14ac:dyDescent="0.3">
      <c r="A116" s="155" t="s">
        <v>67</v>
      </c>
      <c r="B116" s="168">
        <v>0</v>
      </c>
      <c r="C116" s="95">
        <v>0</v>
      </c>
      <c r="D116" s="170">
        <v>0</v>
      </c>
      <c r="E116" s="95">
        <v>0</v>
      </c>
      <c r="F116" s="102"/>
      <c r="H116" s="155" t="s">
        <v>67</v>
      </c>
      <c r="I116" s="168">
        <v>0</v>
      </c>
      <c r="J116" s="95">
        <v>0</v>
      </c>
      <c r="K116" s="170">
        <v>0</v>
      </c>
      <c r="L116" s="95">
        <v>0</v>
      </c>
      <c r="M116" s="102"/>
      <c r="O116" s="155" t="s">
        <v>67</v>
      </c>
      <c r="P116" s="168">
        <v>0</v>
      </c>
      <c r="Q116" s="95">
        <v>0</v>
      </c>
      <c r="R116" s="170">
        <v>0</v>
      </c>
      <c r="S116" s="95">
        <v>0</v>
      </c>
      <c r="T116" s="102"/>
      <c r="V116" s="155" t="s">
        <v>67</v>
      </c>
      <c r="W116" s="168">
        <v>0</v>
      </c>
      <c r="X116" s="95">
        <v>0</v>
      </c>
      <c r="Y116" s="170">
        <v>0</v>
      </c>
      <c r="Z116" s="95">
        <v>0</v>
      </c>
      <c r="AC116" s="155" t="s">
        <v>67</v>
      </c>
      <c r="AD116" s="168">
        <v>0</v>
      </c>
      <c r="AE116" s="95">
        <v>0</v>
      </c>
      <c r="AF116" s="170">
        <v>0</v>
      </c>
      <c r="AG116" s="95">
        <v>0</v>
      </c>
      <c r="AJ116" s="155" t="s">
        <v>67</v>
      </c>
      <c r="AK116" s="168">
        <v>0</v>
      </c>
      <c r="AL116" s="95">
        <v>0</v>
      </c>
      <c r="AM116" s="170">
        <v>0</v>
      </c>
      <c r="AN116" s="95">
        <v>0</v>
      </c>
      <c r="AQ116" s="155" t="s">
        <v>67</v>
      </c>
      <c r="AR116" s="168">
        <v>0</v>
      </c>
      <c r="AS116" s="95">
        <v>0</v>
      </c>
      <c r="AT116" s="170">
        <v>0</v>
      </c>
      <c r="AU116" s="95">
        <v>0</v>
      </c>
      <c r="AX116" s="155" t="s">
        <v>67</v>
      </c>
      <c r="AY116" s="168">
        <v>0</v>
      </c>
      <c r="AZ116" s="95">
        <v>0</v>
      </c>
      <c r="BA116" s="170">
        <v>0</v>
      </c>
      <c r="BB116" s="95">
        <v>0</v>
      </c>
      <c r="BE116" s="155" t="s">
        <v>67</v>
      </c>
      <c r="BF116" s="168">
        <v>0</v>
      </c>
      <c r="BG116" s="95">
        <v>0</v>
      </c>
      <c r="BH116" s="170">
        <v>0</v>
      </c>
      <c r="BI116" s="95">
        <v>0</v>
      </c>
      <c r="BL116" s="155" t="s">
        <v>67</v>
      </c>
      <c r="BM116" s="168">
        <v>0</v>
      </c>
      <c r="BN116" s="95">
        <v>0</v>
      </c>
      <c r="BO116" s="170">
        <v>0</v>
      </c>
      <c r="BP116" s="95">
        <v>0</v>
      </c>
      <c r="BS116" s="155" t="s">
        <v>67</v>
      </c>
      <c r="BT116" s="168">
        <v>0</v>
      </c>
      <c r="BU116" s="95">
        <v>0</v>
      </c>
      <c r="BV116" s="170">
        <v>0</v>
      </c>
      <c r="BW116" s="95">
        <v>0</v>
      </c>
      <c r="BZ116" s="87" t="s">
        <v>67</v>
      </c>
      <c r="CA116" s="88">
        <v>0</v>
      </c>
      <c r="CB116" s="92">
        <v>0</v>
      </c>
      <c r="CC116" s="90">
        <v>0</v>
      </c>
      <c r="CD116" s="92">
        <v>0</v>
      </c>
      <c r="CG116" s="87" t="s">
        <v>67</v>
      </c>
      <c r="CH116" s="88">
        <v>0</v>
      </c>
      <c r="CI116" s="92">
        <v>0</v>
      </c>
      <c r="CJ116" s="90">
        <v>0</v>
      </c>
      <c r="CK116" s="92">
        <v>0</v>
      </c>
      <c r="CN116" s="87" t="s">
        <v>67</v>
      </c>
      <c r="CO116" s="88">
        <v>0</v>
      </c>
      <c r="CP116" s="92">
        <v>0</v>
      </c>
      <c r="CQ116" s="90">
        <v>0</v>
      </c>
      <c r="CR116" s="92">
        <v>0</v>
      </c>
      <c r="CU116" s="87" t="s">
        <v>67</v>
      </c>
      <c r="CV116" s="88">
        <v>0</v>
      </c>
      <c r="CW116" s="92">
        <v>0</v>
      </c>
      <c r="CX116" s="90">
        <v>0</v>
      </c>
      <c r="CY116" s="92">
        <v>0</v>
      </c>
      <c r="DB116" s="87" t="s">
        <v>67</v>
      </c>
      <c r="DC116" s="88">
        <v>0</v>
      </c>
      <c r="DD116" s="92">
        <v>0</v>
      </c>
      <c r="DE116" s="90">
        <v>0</v>
      </c>
      <c r="DF116" s="92">
        <v>0</v>
      </c>
    </row>
    <row r="117" spans="1:110" x14ac:dyDescent="0.3">
      <c r="A117" s="155" t="s">
        <v>68</v>
      </c>
      <c r="B117" s="168">
        <v>0</v>
      </c>
      <c r="C117" s="95">
        <v>0</v>
      </c>
      <c r="D117" s="170">
        <v>0</v>
      </c>
      <c r="E117" s="95">
        <v>0</v>
      </c>
      <c r="F117" s="102"/>
      <c r="H117" s="155" t="s">
        <v>68</v>
      </c>
      <c r="I117" s="168">
        <v>0</v>
      </c>
      <c r="J117" s="95">
        <v>0</v>
      </c>
      <c r="K117" s="170">
        <v>0</v>
      </c>
      <c r="L117" s="95">
        <v>0</v>
      </c>
      <c r="M117" s="102"/>
      <c r="O117" s="155" t="s">
        <v>68</v>
      </c>
      <c r="P117" s="168">
        <v>0</v>
      </c>
      <c r="Q117" s="95">
        <v>0</v>
      </c>
      <c r="R117" s="170">
        <v>0</v>
      </c>
      <c r="S117" s="95">
        <v>0</v>
      </c>
      <c r="T117" s="102"/>
      <c r="V117" s="155" t="s">
        <v>68</v>
      </c>
      <c r="W117" s="168">
        <v>0</v>
      </c>
      <c r="X117" s="95">
        <v>0</v>
      </c>
      <c r="Y117" s="170">
        <v>0</v>
      </c>
      <c r="Z117" s="95">
        <v>0</v>
      </c>
      <c r="AC117" s="155" t="s">
        <v>68</v>
      </c>
      <c r="AD117" s="168">
        <v>0</v>
      </c>
      <c r="AE117" s="95">
        <v>0</v>
      </c>
      <c r="AF117" s="170">
        <v>0</v>
      </c>
      <c r="AG117" s="95">
        <v>0</v>
      </c>
      <c r="AJ117" s="155" t="s">
        <v>68</v>
      </c>
      <c r="AK117" s="168">
        <v>0</v>
      </c>
      <c r="AL117" s="95">
        <v>0</v>
      </c>
      <c r="AM117" s="170">
        <v>0</v>
      </c>
      <c r="AN117" s="95">
        <v>0</v>
      </c>
      <c r="AQ117" s="155" t="s">
        <v>68</v>
      </c>
      <c r="AR117" s="168">
        <v>0</v>
      </c>
      <c r="AS117" s="95">
        <v>0</v>
      </c>
      <c r="AT117" s="170">
        <v>0</v>
      </c>
      <c r="AU117" s="95">
        <v>0</v>
      </c>
      <c r="AX117" s="155" t="s">
        <v>68</v>
      </c>
      <c r="AY117" s="168">
        <v>0</v>
      </c>
      <c r="AZ117" s="95">
        <v>0</v>
      </c>
      <c r="BA117" s="170">
        <v>0</v>
      </c>
      <c r="BB117" s="95">
        <v>0</v>
      </c>
      <c r="BE117" s="155" t="s">
        <v>68</v>
      </c>
      <c r="BF117" s="168">
        <v>0</v>
      </c>
      <c r="BG117" s="95">
        <v>0</v>
      </c>
      <c r="BH117" s="170">
        <v>0</v>
      </c>
      <c r="BI117" s="95">
        <v>0</v>
      </c>
      <c r="BL117" s="155" t="s">
        <v>68</v>
      </c>
      <c r="BM117" s="168">
        <v>0</v>
      </c>
      <c r="BN117" s="95">
        <v>0</v>
      </c>
      <c r="BO117" s="170">
        <v>0</v>
      </c>
      <c r="BP117" s="95">
        <v>0</v>
      </c>
      <c r="BS117" s="155" t="s">
        <v>68</v>
      </c>
      <c r="BT117" s="168">
        <v>0</v>
      </c>
      <c r="BU117" s="95">
        <v>0</v>
      </c>
      <c r="BV117" s="170">
        <v>0</v>
      </c>
      <c r="BW117" s="95">
        <v>0</v>
      </c>
      <c r="BZ117" s="87" t="s">
        <v>68</v>
      </c>
      <c r="CA117" s="88">
        <v>0</v>
      </c>
      <c r="CB117" s="92">
        <v>0</v>
      </c>
      <c r="CC117" s="90">
        <v>0</v>
      </c>
      <c r="CD117" s="92">
        <v>0</v>
      </c>
      <c r="CG117" s="87" t="s">
        <v>68</v>
      </c>
      <c r="CH117" s="88">
        <v>0</v>
      </c>
      <c r="CI117" s="92">
        <v>0</v>
      </c>
      <c r="CJ117" s="90">
        <v>0</v>
      </c>
      <c r="CK117" s="92">
        <v>0</v>
      </c>
      <c r="CN117" s="87" t="s">
        <v>68</v>
      </c>
      <c r="CO117" s="88">
        <v>0</v>
      </c>
      <c r="CP117" s="92">
        <v>0</v>
      </c>
      <c r="CQ117" s="90">
        <v>0</v>
      </c>
      <c r="CR117" s="92">
        <v>0</v>
      </c>
      <c r="CU117" s="87" t="s">
        <v>68</v>
      </c>
      <c r="CV117" s="88">
        <v>0</v>
      </c>
      <c r="CW117" s="92">
        <v>0</v>
      </c>
      <c r="CX117" s="90">
        <v>0</v>
      </c>
      <c r="CY117" s="92">
        <v>0</v>
      </c>
      <c r="DB117" s="87" t="s">
        <v>68</v>
      </c>
      <c r="DC117" s="88">
        <v>0</v>
      </c>
      <c r="DD117" s="92">
        <v>0</v>
      </c>
      <c r="DE117" s="90">
        <v>0</v>
      </c>
      <c r="DF117" s="92">
        <v>0</v>
      </c>
    </row>
    <row r="118" spans="1:110" x14ac:dyDescent="0.3">
      <c r="A118" s="155" t="s">
        <v>69</v>
      </c>
      <c r="B118" s="168">
        <v>0</v>
      </c>
      <c r="C118" s="95">
        <v>0</v>
      </c>
      <c r="D118" s="170">
        <v>0</v>
      </c>
      <c r="E118" s="95">
        <v>0</v>
      </c>
      <c r="F118" s="102"/>
      <c r="H118" s="155" t="s">
        <v>69</v>
      </c>
      <c r="I118" s="168">
        <v>0</v>
      </c>
      <c r="J118" s="95">
        <v>0</v>
      </c>
      <c r="K118" s="170">
        <v>0</v>
      </c>
      <c r="L118" s="95">
        <v>0</v>
      </c>
      <c r="M118" s="102"/>
      <c r="O118" s="155" t="s">
        <v>69</v>
      </c>
      <c r="P118" s="168">
        <v>0</v>
      </c>
      <c r="Q118" s="95">
        <v>0</v>
      </c>
      <c r="R118" s="170">
        <v>0</v>
      </c>
      <c r="S118" s="95">
        <v>0</v>
      </c>
      <c r="T118" s="102"/>
      <c r="V118" s="155" t="s">
        <v>69</v>
      </c>
      <c r="W118" s="168">
        <v>0</v>
      </c>
      <c r="X118" s="95">
        <v>0</v>
      </c>
      <c r="Y118" s="170">
        <v>0</v>
      </c>
      <c r="Z118" s="95">
        <v>0</v>
      </c>
      <c r="AC118" s="155" t="s">
        <v>69</v>
      </c>
      <c r="AD118" s="168">
        <v>0</v>
      </c>
      <c r="AE118" s="95">
        <v>0</v>
      </c>
      <c r="AF118" s="170">
        <v>0</v>
      </c>
      <c r="AG118" s="95">
        <v>0</v>
      </c>
      <c r="AJ118" s="155" t="s">
        <v>69</v>
      </c>
      <c r="AK118" s="168">
        <v>0</v>
      </c>
      <c r="AL118" s="95">
        <v>0</v>
      </c>
      <c r="AM118" s="170">
        <v>0</v>
      </c>
      <c r="AN118" s="95">
        <v>0</v>
      </c>
      <c r="AQ118" s="155" t="s">
        <v>69</v>
      </c>
      <c r="AR118" s="168">
        <v>0</v>
      </c>
      <c r="AS118" s="95">
        <v>0</v>
      </c>
      <c r="AT118" s="170">
        <v>0</v>
      </c>
      <c r="AU118" s="95">
        <v>0</v>
      </c>
      <c r="AX118" s="155" t="s">
        <v>69</v>
      </c>
      <c r="AY118" s="168">
        <v>0</v>
      </c>
      <c r="AZ118" s="95">
        <v>0</v>
      </c>
      <c r="BA118" s="170">
        <v>0</v>
      </c>
      <c r="BB118" s="95">
        <v>0</v>
      </c>
      <c r="BE118" s="155" t="s">
        <v>69</v>
      </c>
      <c r="BF118" s="168">
        <v>0</v>
      </c>
      <c r="BG118" s="95">
        <v>0</v>
      </c>
      <c r="BH118" s="170">
        <v>0</v>
      </c>
      <c r="BI118" s="95">
        <v>0</v>
      </c>
      <c r="BL118" s="155" t="s">
        <v>69</v>
      </c>
      <c r="BM118" s="168">
        <v>0</v>
      </c>
      <c r="BN118" s="95">
        <v>0</v>
      </c>
      <c r="BO118" s="170">
        <v>0</v>
      </c>
      <c r="BP118" s="95">
        <v>0</v>
      </c>
      <c r="BS118" s="155" t="s">
        <v>69</v>
      </c>
      <c r="BT118" s="168">
        <v>0</v>
      </c>
      <c r="BU118" s="95">
        <v>0</v>
      </c>
      <c r="BV118" s="170">
        <v>0</v>
      </c>
      <c r="BW118" s="95">
        <v>0</v>
      </c>
      <c r="BZ118" s="87" t="s">
        <v>69</v>
      </c>
      <c r="CA118" s="88">
        <v>0</v>
      </c>
      <c r="CB118" s="92">
        <v>0</v>
      </c>
      <c r="CC118" s="90">
        <v>0</v>
      </c>
      <c r="CD118" s="92">
        <v>0</v>
      </c>
      <c r="CG118" s="87" t="s">
        <v>69</v>
      </c>
      <c r="CH118" s="88">
        <v>0</v>
      </c>
      <c r="CI118" s="92">
        <v>0</v>
      </c>
      <c r="CJ118" s="90">
        <v>0</v>
      </c>
      <c r="CK118" s="92">
        <v>0</v>
      </c>
      <c r="CN118" s="87" t="s">
        <v>69</v>
      </c>
      <c r="CO118" s="88">
        <v>0</v>
      </c>
      <c r="CP118" s="92">
        <v>0</v>
      </c>
      <c r="CQ118" s="90">
        <v>0</v>
      </c>
      <c r="CR118" s="92">
        <v>0</v>
      </c>
      <c r="CU118" s="87" t="s">
        <v>69</v>
      </c>
      <c r="CV118" s="88">
        <v>0</v>
      </c>
      <c r="CW118" s="92">
        <v>0</v>
      </c>
      <c r="CX118" s="90">
        <v>0</v>
      </c>
      <c r="CY118" s="92">
        <v>0</v>
      </c>
      <c r="DB118" s="87" t="s">
        <v>69</v>
      </c>
      <c r="DC118" s="88">
        <v>0</v>
      </c>
      <c r="DD118" s="92">
        <v>0</v>
      </c>
      <c r="DE118" s="90">
        <v>0</v>
      </c>
      <c r="DF118" s="92">
        <v>0</v>
      </c>
    </row>
    <row r="119" spans="1:110" x14ac:dyDescent="0.3">
      <c r="A119" s="155" t="s">
        <v>70</v>
      </c>
      <c r="B119" s="168">
        <v>0</v>
      </c>
      <c r="C119" s="95">
        <v>0</v>
      </c>
      <c r="D119" s="170">
        <v>0</v>
      </c>
      <c r="E119" s="95">
        <v>0</v>
      </c>
      <c r="F119" s="102"/>
      <c r="H119" s="155" t="s">
        <v>70</v>
      </c>
      <c r="I119" s="168">
        <v>0</v>
      </c>
      <c r="J119" s="95">
        <v>0</v>
      </c>
      <c r="K119" s="170">
        <v>0</v>
      </c>
      <c r="L119" s="95">
        <v>0</v>
      </c>
      <c r="M119" s="102"/>
      <c r="O119" s="155" t="s">
        <v>70</v>
      </c>
      <c r="P119" s="168">
        <v>0</v>
      </c>
      <c r="Q119" s="95">
        <v>0</v>
      </c>
      <c r="R119" s="170">
        <v>0</v>
      </c>
      <c r="S119" s="95">
        <v>0</v>
      </c>
      <c r="T119" s="102"/>
      <c r="V119" s="155" t="s">
        <v>70</v>
      </c>
      <c r="W119" s="168">
        <v>0</v>
      </c>
      <c r="X119" s="95">
        <v>0</v>
      </c>
      <c r="Y119" s="170">
        <v>0</v>
      </c>
      <c r="Z119" s="95">
        <v>0</v>
      </c>
      <c r="AC119" s="155" t="s">
        <v>70</v>
      </c>
      <c r="AD119" s="168">
        <v>0</v>
      </c>
      <c r="AE119" s="95">
        <v>0</v>
      </c>
      <c r="AF119" s="170">
        <v>0</v>
      </c>
      <c r="AG119" s="95">
        <v>0</v>
      </c>
      <c r="AJ119" s="155" t="s">
        <v>70</v>
      </c>
      <c r="AK119" s="168">
        <v>0</v>
      </c>
      <c r="AL119" s="95">
        <v>0</v>
      </c>
      <c r="AM119" s="170">
        <v>0</v>
      </c>
      <c r="AN119" s="95">
        <v>0</v>
      </c>
      <c r="AQ119" s="155" t="s">
        <v>70</v>
      </c>
      <c r="AR119" s="168">
        <v>0</v>
      </c>
      <c r="AS119" s="95">
        <v>0</v>
      </c>
      <c r="AT119" s="170">
        <v>0</v>
      </c>
      <c r="AU119" s="95">
        <v>0</v>
      </c>
      <c r="AX119" s="155" t="s">
        <v>70</v>
      </c>
      <c r="AY119" s="168">
        <v>0</v>
      </c>
      <c r="AZ119" s="95">
        <v>0</v>
      </c>
      <c r="BA119" s="170">
        <v>0</v>
      </c>
      <c r="BB119" s="95">
        <v>0</v>
      </c>
      <c r="BE119" s="155" t="s">
        <v>70</v>
      </c>
      <c r="BF119" s="168">
        <v>0</v>
      </c>
      <c r="BG119" s="95">
        <v>0</v>
      </c>
      <c r="BH119" s="170">
        <v>0</v>
      </c>
      <c r="BI119" s="95">
        <v>0</v>
      </c>
      <c r="BL119" s="155" t="s">
        <v>70</v>
      </c>
      <c r="BM119" s="168">
        <v>0</v>
      </c>
      <c r="BN119" s="95">
        <v>0</v>
      </c>
      <c r="BO119" s="170">
        <v>0</v>
      </c>
      <c r="BP119" s="95">
        <v>0</v>
      </c>
      <c r="BS119" s="155" t="s">
        <v>70</v>
      </c>
      <c r="BT119" s="168">
        <v>0</v>
      </c>
      <c r="BU119" s="95">
        <v>0</v>
      </c>
      <c r="BV119" s="170">
        <v>0</v>
      </c>
      <c r="BW119" s="95">
        <v>0</v>
      </c>
      <c r="BZ119" s="87" t="s">
        <v>70</v>
      </c>
      <c r="CA119" s="88">
        <v>0</v>
      </c>
      <c r="CB119" s="92">
        <v>0</v>
      </c>
      <c r="CC119" s="90">
        <v>0</v>
      </c>
      <c r="CD119" s="92">
        <v>0</v>
      </c>
      <c r="CG119" s="87" t="s">
        <v>70</v>
      </c>
      <c r="CH119" s="88">
        <v>0</v>
      </c>
      <c r="CI119" s="92">
        <v>0</v>
      </c>
      <c r="CJ119" s="90">
        <v>0</v>
      </c>
      <c r="CK119" s="92">
        <v>0</v>
      </c>
      <c r="CN119" s="87" t="s">
        <v>70</v>
      </c>
      <c r="CO119" s="88">
        <v>0</v>
      </c>
      <c r="CP119" s="92">
        <v>0</v>
      </c>
      <c r="CQ119" s="90">
        <v>0</v>
      </c>
      <c r="CR119" s="92">
        <v>0</v>
      </c>
      <c r="CU119" s="87" t="s">
        <v>70</v>
      </c>
      <c r="CV119" s="88">
        <v>0</v>
      </c>
      <c r="CW119" s="92">
        <v>0</v>
      </c>
      <c r="CX119" s="90">
        <v>0</v>
      </c>
      <c r="CY119" s="92">
        <v>0</v>
      </c>
      <c r="DB119" s="87" t="s">
        <v>70</v>
      </c>
      <c r="DC119" s="88">
        <v>0</v>
      </c>
      <c r="DD119" s="92">
        <v>0</v>
      </c>
      <c r="DE119" s="90">
        <v>0</v>
      </c>
      <c r="DF119" s="92">
        <v>0</v>
      </c>
    </row>
    <row r="120" spans="1:110" x14ac:dyDescent="0.3">
      <c r="A120" s="155" t="s">
        <v>71</v>
      </c>
      <c r="B120" s="168">
        <v>0</v>
      </c>
      <c r="C120" s="95">
        <v>0</v>
      </c>
      <c r="D120" s="170">
        <v>0</v>
      </c>
      <c r="E120" s="95">
        <v>0</v>
      </c>
      <c r="F120" s="102"/>
      <c r="H120" s="155" t="s">
        <v>71</v>
      </c>
      <c r="I120" s="168">
        <v>0</v>
      </c>
      <c r="J120" s="95">
        <v>0</v>
      </c>
      <c r="K120" s="170">
        <v>0</v>
      </c>
      <c r="L120" s="95">
        <v>0</v>
      </c>
      <c r="M120" s="102"/>
      <c r="O120" s="155" t="s">
        <v>71</v>
      </c>
      <c r="P120" s="168">
        <v>0</v>
      </c>
      <c r="Q120" s="95">
        <v>0</v>
      </c>
      <c r="R120" s="170">
        <v>0</v>
      </c>
      <c r="S120" s="95">
        <v>0</v>
      </c>
      <c r="T120" s="102"/>
      <c r="V120" s="155" t="s">
        <v>71</v>
      </c>
      <c r="W120" s="168">
        <v>0</v>
      </c>
      <c r="X120" s="95">
        <v>0</v>
      </c>
      <c r="Y120" s="170">
        <v>0</v>
      </c>
      <c r="Z120" s="95">
        <v>0</v>
      </c>
      <c r="AC120" s="155" t="s">
        <v>71</v>
      </c>
      <c r="AD120" s="168">
        <v>0</v>
      </c>
      <c r="AE120" s="95">
        <v>0</v>
      </c>
      <c r="AF120" s="170">
        <v>0</v>
      </c>
      <c r="AG120" s="95">
        <v>0</v>
      </c>
      <c r="AJ120" s="155" t="s">
        <v>71</v>
      </c>
      <c r="AK120" s="168">
        <v>0</v>
      </c>
      <c r="AL120" s="95">
        <v>0</v>
      </c>
      <c r="AM120" s="170">
        <v>0</v>
      </c>
      <c r="AN120" s="95">
        <v>0</v>
      </c>
      <c r="AQ120" s="155" t="s">
        <v>71</v>
      </c>
      <c r="AR120" s="168">
        <v>0</v>
      </c>
      <c r="AS120" s="95">
        <v>0</v>
      </c>
      <c r="AT120" s="170">
        <v>0</v>
      </c>
      <c r="AU120" s="95">
        <v>0</v>
      </c>
      <c r="AX120" s="155" t="s">
        <v>71</v>
      </c>
      <c r="AY120" s="168">
        <v>0</v>
      </c>
      <c r="AZ120" s="95">
        <v>0</v>
      </c>
      <c r="BA120" s="170">
        <v>0</v>
      </c>
      <c r="BB120" s="95">
        <v>0</v>
      </c>
      <c r="BE120" s="155" t="s">
        <v>71</v>
      </c>
      <c r="BF120" s="168">
        <v>0</v>
      </c>
      <c r="BG120" s="95">
        <v>0</v>
      </c>
      <c r="BH120" s="170">
        <v>0</v>
      </c>
      <c r="BI120" s="95">
        <v>0</v>
      </c>
      <c r="BL120" s="155" t="s">
        <v>71</v>
      </c>
      <c r="BM120" s="168">
        <v>0</v>
      </c>
      <c r="BN120" s="95">
        <v>0</v>
      </c>
      <c r="BO120" s="170">
        <v>0</v>
      </c>
      <c r="BP120" s="95">
        <v>0</v>
      </c>
      <c r="BS120" s="155" t="s">
        <v>71</v>
      </c>
      <c r="BT120" s="168">
        <v>0</v>
      </c>
      <c r="BU120" s="95">
        <v>0</v>
      </c>
      <c r="BV120" s="170">
        <v>0</v>
      </c>
      <c r="BW120" s="95">
        <v>0</v>
      </c>
      <c r="BZ120" s="87" t="s">
        <v>71</v>
      </c>
      <c r="CA120" s="88">
        <v>0</v>
      </c>
      <c r="CB120" s="92">
        <v>0</v>
      </c>
      <c r="CC120" s="90">
        <v>0</v>
      </c>
      <c r="CD120" s="92">
        <v>0</v>
      </c>
      <c r="CG120" s="87" t="s">
        <v>71</v>
      </c>
      <c r="CH120" s="88">
        <v>0</v>
      </c>
      <c r="CI120" s="92">
        <v>0</v>
      </c>
      <c r="CJ120" s="90">
        <v>0</v>
      </c>
      <c r="CK120" s="92">
        <v>0</v>
      </c>
      <c r="CN120" s="87" t="s">
        <v>71</v>
      </c>
      <c r="CO120" s="88">
        <v>0</v>
      </c>
      <c r="CP120" s="92">
        <v>0</v>
      </c>
      <c r="CQ120" s="90">
        <v>0</v>
      </c>
      <c r="CR120" s="92">
        <v>0</v>
      </c>
      <c r="CU120" s="87" t="s">
        <v>71</v>
      </c>
      <c r="CV120" s="88">
        <v>0</v>
      </c>
      <c r="CW120" s="92">
        <v>0</v>
      </c>
      <c r="CX120" s="90">
        <v>0</v>
      </c>
      <c r="CY120" s="92">
        <v>0</v>
      </c>
      <c r="DB120" s="87" t="s">
        <v>71</v>
      </c>
      <c r="DC120" s="88">
        <v>0</v>
      </c>
      <c r="DD120" s="92">
        <v>0</v>
      </c>
      <c r="DE120" s="90">
        <v>0</v>
      </c>
      <c r="DF120" s="92">
        <v>0</v>
      </c>
    </row>
    <row r="121" spans="1:110" x14ac:dyDescent="0.3">
      <c r="A121" s="155"/>
      <c r="B121" s="171"/>
      <c r="C121" s="169"/>
      <c r="D121" s="170"/>
      <c r="E121" s="169"/>
      <c r="F121" s="102"/>
      <c r="H121" s="155"/>
      <c r="I121" s="171"/>
      <c r="J121" s="169"/>
      <c r="K121" s="170"/>
      <c r="L121" s="169"/>
      <c r="M121" s="102"/>
      <c r="O121" s="155"/>
      <c r="P121" s="171"/>
      <c r="Q121" s="169"/>
      <c r="R121" s="170"/>
      <c r="S121" s="169"/>
      <c r="T121" s="102"/>
      <c r="V121" s="155"/>
      <c r="W121" s="171"/>
      <c r="X121" s="169"/>
      <c r="Y121" s="170"/>
      <c r="Z121" s="169"/>
      <c r="AC121" s="155"/>
      <c r="AD121" s="171"/>
      <c r="AE121" s="169"/>
      <c r="AF121" s="170"/>
      <c r="AG121" s="169"/>
      <c r="AJ121" s="155"/>
      <c r="AK121" s="171"/>
      <c r="AL121" s="169"/>
      <c r="AM121" s="170"/>
      <c r="AN121" s="169"/>
      <c r="AQ121" s="155"/>
      <c r="AR121" s="171"/>
      <c r="AS121" s="169"/>
      <c r="AT121" s="170"/>
      <c r="AU121" s="169"/>
      <c r="AX121" s="155"/>
      <c r="AY121" s="171"/>
      <c r="AZ121" s="169"/>
      <c r="BA121" s="170"/>
      <c r="BB121" s="169"/>
      <c r="BE121" s="155"/>
      <c r="BF121" s="171"/>
      <c r="BG121" s="169"/>
      <c r="BH121" s="170"/>
      <c r="BI121" s="169"/>
      <c r="BL121" s="155"/>
      <c r="BM121" s="171"/>
      <c r="BN121" s="169"/>
      <c r="BO121" s="170"/>
      <c r="BP121" s="169"/>
      <c r="BS121" s="155"/>
      <c r="BT121" s="171"/>
      <c r="BU121" s="169"/>
      <c r="BV121" s="170"/>
      <c r="BW121" s="169"/>
      <c r="BZ121" s="87"/>
      <c r="CA121" s="94"/>
      <c r="CB121" s="109"/>
      <c r="CC121" s="90"/>
      <c r="CD121" s="109"/>
      <c r="CG121" s="87"/>
      <c r="CH121" s="94"/>
      <c r="CI121" s="109"/>
      <c r="CJ121" s="90"/>
      <c r="CK121" s="109"/>
      <c r="CN121" s="87"/>
      <c r="CO121" s="94"/>
      <c r="CP121" s="109"/>
      <c r="CQ121" s="90"/>
      <c r="CR121" s="109"/>
      <c r="CU121" s="87"/>
      <c r="CV121" s="94"/>
      <c r="CW121" s="109"/>
      <c r="CX121" s="90"/>
      <c r="CY121" s="109"/>
      <c r="DB121" s="87"/>
      <c r="DC121" s="94"/>
      <c r="DD121" s="109"/>
      <c r="DE121" s="90"/>
      <c r="DF121" s="109"/>
    </row>
    <row r="122" spans="1:110" ht="14.4" thickBot="1" x14ac:dyDescent="0.35">
      <c r="A122" s="155"/>
      <c r="B122" s="172">
        <v>3691388.87</v>
      </c>
      <c r="C122" s="169"/>
      <c r="D122" s="173">
        <v>31</v>
      </c>
      <c r="E122" s="169"/>
      <c r="F122" s="102"/>
      <c r="H122" s="155"/>
      <c r="I122" s="172">
        <v>3685729.13</v>
      </c>
      <c r="J122" s="169"/>
      <c r="K122" s="173">
        <v>31</v>
      </c>
      <c r="L122" s="169"/>
      <c r="M122" s="102"/>
      <c r="O122" s="155"/>
      <c r="P122" s="172">
        <v>3545089.49</v>
      </c>
      <c r="Q122" s="169"/>
      <c r="R122" s="173">
        <v>30</v>
      </c>
      <c r="S122" s="169"/>
      <c r="T122" s="102"/>
      <c r="V122" s="155"/>
      <c r="W122" s="172">
        <v>3539112.3100000005</v>
      </c>
      <c r="X122" s="169"/>
      <c r="Y122" s="173">
        <v>30</v>
      </c>
      <c r="Z122" s="169"/>
      <c r="AC122" s="155"/>
      <c r="AD122" s="172">
        <v>3532861.05</v>
      </c>
      <c r="AE122" s="169"/>
      <c r="AF122" s="173">
        <v>30</v>
      </c>
      <c r="AG122" s="169"/>
      <c r="AJ122" s="155"/>
      <c r="AK122" s="172">
        <v>3525937.85</v>
      </c>
      <c r="AL122" s="169"/>
      <c r="AM122" s="173">
        <v>30</v>
      </c>
      <c r="AN122" s="169"/>
      <c r="AQ122" s="155"/>
      <c r="AR122" s="172">
        <v>3519592.36</v>
      </c>
      <c r="AS122" s="169"/>
      <c r="AT122" s="173">
        <v>30</v>
      </c>
      <c r="AU122" s="169"/>
      <c r="AX122" s="155"/>
      <c r="AY122" s="172">
        <v>3512459.0200000005</v>
      </c>
      <c r="AZ122" s="169"/>
      <c r="BA122" s="173">
        <v>30</v>
      </c>
      <c r="BB122" s="169"/>
      <c r="BE122" s="155"/>
      <c r="BF122" s="172">
        <v>3505007.59</v>
      </c>
      <c r="BG122" s="169"/>
      <c r="BH122" s="173">
        <v>30</v>
      </c>
      <c r="BI122" s="169"/>
      <c r="BL122" s="155"/>
      <c r="BM122" s="172">
        <v>3463149.91</v>
      </c>
      <c r="BN122" s="169"/>
      <c r="BO122" s="173">
        <v>29</v>
      </c>
      <c r="BP122" s="169"/>
      <c r="BS122" s="155"/>
      <c r="BT122" s="172">
        <v>3455434.71</v>
      </c>
      <c r="BU122" s="169"/>
      <c r="BV122" s="173">
        <v>29</v>
      </c>
      <c r="BW122" s="169"/>
      <c r="BZ122" s="87"/>
      <c r="CA122" s="110">
        <v>3400667.5500000003</v>
      </c>
      <c r="CB122" s="109"/>
      <c r="CC122" s="111">
        <v>28</v>
      </c>
      <c r="CD122" s="109"/>
      <c r="CG122" s="87"/>
      <c r="CH122" s="110">
        <v>3331496.2600000002</v>
      </c>
      <c r="CI122" s="109"/>
      <c r="CJ122" s="111">
        <v>27</v>
      </c>
      <c r="CK122" s="109"/>
      <c r="CN122" s="87"/>
      <c r="CO122" s="110">
        <v>3123934.36</v>
      </c>
      <c r="CP122" s="109"/>
      <c r="CQ122" s="111">
        <v>26</v>
      </c>
      <c r="CR122" s="109"/>
      <c r="CU122" s="87"/>
      <c r="CV122" s="110">
        <v>3116865.89</v>
      </c>
      <c r="CW122" s="109"/>
      <c r="CX122" s="111">
        <v>26</v>
      </c>
      <c r="CY122" s="109"/>
      <c r="DB122" s="87"/>
      <c r="DC122" s="110">
        <v>0</v>
      </c>
      <c r="DD122" s="109"/>
      <c r="DE122" s="111">
        <v>0</v>
      </c>
      <c r="DF122" s="109"/>
    </row>
    <row r="123" spans="1:110" ht="14.4" thickTop="1" x14ac:dyDescent="0.3">
      <c r="A123" s="155"/>
      <c r="B123" s="168"/>
      <c r="C123" s="169"/>
      <c r="D123" s="170"/>
      <c r="E123" s="169"/>
      <c r="F123" s="102"/>
      <c r="H123" s="155"/>
      <c r="I123" s="168"/>
      <c r="J123" s="169"/>
      <c r="K123" s="170"/>
      <c r="L123" s="169"/>
      <c r="M123" s="102"/>
      <c r="O123" s="155"/>
      <c r="P123" s="168"/>
      <c r="Q123" s="169"/>
      <c r="R123" s="170"/>
      <c r="S123" s="169"/>
      <c r="T123" s="102"/>
      <c r="V123" s="155"/>
      <c r="W123" s="168"/>
      <c r="X123" s="169"/>
      <c r="Y123" s="170"/>
      <c r="Z123" s="169"/>
      <c r="AC123" s="155"/>
      <c r="AD123" s="168"/>
      <c r="AE123" s="169"/>
      <c r="AF123" s="170"/>
      <c r="AG123" s="169"/>
      <c r="AJ123" s="155"/>
      <c r="AK123" s="168"/>
      <c r="AL123" s="169"/>
      <c r="AM123" s="170"/>
      <c r="AN123" s="169"/>
      <c r="AQ123" s="155"/>
      <c r="AR123" s="168"/>
      <c r="AS123" s="169"/>
      <c r="AT123" s="170"/>
      <c r="AU123" s="169"/>
      <c r="AX123" s="155"/>
      <c r="AY123" s="168"/>
      <c r="AZ123" s="169"/>
      <c r="BA123" s="170"/>
      <c r="BB123" s="169"/>
      <c r="BE123" s="155"/>
      <c r="BF123" s="168"/>
      <c r="BG123" s="169"/>
      <c r="BH123" s="170"/>
      <c r="BI123" s="169"/>
      <c r="BL123" s="155"/>
      <c r="BM123" s="168"/>
      <c r="BN123" s="169"/>
      <c r="BO123" s="170"/>
      <c r="BP123" s="169"/>
      <c r="BS123" s="155"/>
      <c r="BT123" s="168"/>
      <c r="BU123" s="169"/>
      <c r="BV123" s="170"/>
      <c r="BW123" s="169"/>
      <c r="BZ123" s="87"/>
      <c r="CA123" s="88"/>
      <c r="CB123" s="109"/>
      <c r="CC123" s="90"/>
      <c r="CD123" s="109"/>
      <c r="CG123" s="87"/>
      <c r="CH123" s="88"/>
      <c r="CI123" s="109"/>
      <c r="CJ123" s="90"/>
      <c r="CK123" s="109"/>
      <c r="CN123" s="87"/>
      <c r="CO123" s="88"/>
      <c r="CP123" s="109"/>
      <c r="CQ123" s="90"/>
      <c r="CR123" s="109"/>
      <c r="CU123" s="87"/>
      <c r="CV123" s="88"/>
      <c r="CW123" s="109"/>
      <c r="CX123" s="90"/>
      <c r="CY123" s="109"/>
      <c r="DB123" s="87"/>
      <c r="DC123" s="88"/>
      <c r="DD123" s="109"/>
      <c r="DE123" s="90"/>
      <c r="DF123" s="109"/>
    </row>
    <row r="124" spans="1:110" x14ac:dyDescent="0.3">
      <c r="A124" s="174" t="s">
        <v>72</v>
      </c>
      <c r="B124" s="184">
        <v>119077.06032258066</v>
      </c>
      <c r="C124" s="169"/>
      <c r="D124" s="170"/>
      <c r="E124" s="169"/>
      <c r="F124" s="102"/>
      <c r="H124" s="174" t="s">
        <v>72</v>
      </c>
      <c r="I124" s="184">
        <v>118894.48806451613</v>
      </c>
      <c r="J124" s="169"/>
      <c r="K124" s="170"/>
      <c r="L124" s="169"/>
      <c r="M124" s="102"/>
      <c r="O124" s="174" t="s">
        <v>72</v>
      </c>
      <c r="P124" s="184">
        <v>118169.64966666668</v>
      </c>
      <c r="Q124" s="169"/>
      <c r="R124" s="170"/>
      <c r="S124" s="169"/>
      <c r="T124" s="102"/>
      <c r="V124" s="174" t="s">
        <v>72</v>
      </c>
      <c r="W124" s="184">
        <v>117970.41033333335</v>
      </c>
      <c r="X124" s="169"/>
      <c r="Y124" s="170"/>
      <c r="Z124" s="169"/>
      <c r="AC124" s="174" t="s">
        <v>72</v>
      </c>
      <c r="AD124" s="184">
        <v>117762.03499999999</v>
      </c>
      <c r="AE124" s="169"/>
      <c r="AF124" s="170"/>
      <c r="AG124" s="169"/>
      <c r="AJ124" s="174" t="s">
        <v>72</v>
      </c>
      <c r="AK124" s="184">
        <v>117531.26166666667</v>
      </c>
      <c r="AL124" s="169"/>
      <c r="AM124" s="170"/>
      <c r="AN124" s="169"/>
      <c r="AQ124" s="174" t="s">
        <v>72</v>
      </c>
      <c r="AR124" s="184">
        <v>117319.74533333333</v>
      </c>
      <c r="AS124" s="169"/>
      <c r="AT124" s="170"/>
      <c r="AU124" s="169"/>
      <c r="AX124" s="174" t="s">
        <v>72</v>
      </c>
      <c r="AY124" s="184">
        <v>117081.96733333335</v>
      </c>
      <c r="AZ124" s="169"/>
      <c r="BA124" s="170"/>
      <c r="BB124" s="169"/>
      <c r="BE124" s="174" t="s">
        <v>72</v>
      </c>
      <c r="BF124" s="184">
        <v>116833.58633333333</v>
      </c>
      <c r="BG124" s="169"/>
      <c r="BH124" s="170"/>
      <c r="BI124" s="169"/>
      <c r="BL124" s="174" t="s">
        <v>72</v>
      </c>
      <c r="BM124" s="184">
        <v>119418.96241379311</v>
      </c>
      <c r="BN124" s="169"/>
      <c r="BO124" s="170"/>
      <c r="BP124" s="169"/>
      <c r="BS124" s="174" t="s">
        <v>72</v>
      </c>
      <c r="BT124" s="184">
        <v>119152.92103448276</v>
      </c>
      <c r="BU124" s="169"/>
      <c r="BV124" s="170"/>
      <c r="BW124" s="169"/>
      <c r="BZ124" s="112" t="s">
        <v>72</v>
      </c>
      <c r="CA124" s="142">
        <v>121452.41250000001</v>
      </c>
      <c r="CB124" s="109"/>
      <c r="CC124" s="90"/>
      <c r="CD124" s="109"/>
      <c r="CG124" s="112" t="s">
        <v>72</v>
      </c>
      <c r="CH124" s="142">
        <v>123388.75037037038</v>
      </c>
      <c r="CI124" s="109"/>
      <c r="CJ124" s="90"/>
      <c r="CK124" s="109"/>
      <c r="CN124" s="112" t="s">
        <v>72</v>
      </c>
      <c r="CO124" s="142">
        <v>120151.32153846153</v>
      </c>
      <c r="CP124" s="109"/>
      <c r="CQ124" s="90"/>
      <c r="CR124" s="109"/>
      <c r="CU124" s="112" t="s">
        <v>72</v>
      </c>
      <c r="CV124" s="142">
        <v>119879.45730769231</v>
      </c>
      <c r="CW124" s="109"/>
      <c r="CX124" s="90"/>
      <c r="CY124" s="109"/>
      <c r="DB124" s="112" t="s">
        <v>72</v>
      </c>
      <c r="DC124" s="142">
        <v>0</v>
      </c>
      <c r="DD124" s="109"/>
      <c r="DE124" s="90"/>
      <c r="DF124" s="109"/>
    </row>
    <row r="125" spans="1:110" x14ac:dyDescent="0.3">
      <c r="A125" s="102"/>
      <c r="B125" s="100"/>
      <c r="C125" s="101"/>
      <c r="D125" s="104"/>
      <c r="E125" s="101"/>
      <c r="F125" s="102"/>
      <c r="H125" s="102"/>
      <c r="I125" s="100"/>
      <c r="J125" s="101"/>
      <c r="K125" s="104"/>
      <c r="L125" s="101"/>
      <c r="M125" s="102"/>
      <c r="O125" s="102"/>
      <c r="P125" s="100"/>
      <c r="Q125" s="101"/>
      <c r="R125" s="104"/>
      <c r="S125" s="101"/>
      <c r="T125" s="102"/>
      <c r="V125" s="102"/>
      <c r="W125" s="100"/>
      <c r="X125" s="101"/>
      <c r="Y125" s="104"/>
      <c r="Z125" s="101"/>
      <c r="AC125" s="102"/>
      <c r="AD125" s="100"/>
      <c r="AE125" s="101"/>
      <c r="AF125" s="104"/>
      <c r="AG125" s="101"/>
      <c r="AJ125" s="102"/>
      <c r="AK125" s="100"/>
      <c r="AL125" s="101"/>
      <c r="AM125" s="104"/>
      <c r="AN125" s="101"/>
      <c r="AQ125" s="102"/>
      <c r="AR125" s="100"/>
      <c r="AS125" s="101"/>
      <c r="AT125" s="104"/>
      <c r="AU125" s="101"/>
      <c r="AX125" s="102"/>
      <c r="AY125" s="100"/>
      <c r="AZ125" s="101"/>
      <c r="BA125" s="104"/>
      <c r="BB125" s="101"/>
      <c r="BE125" s="102"/>
      <c r="BF125" s="100"/>
      <c r="BG125" s="101"/>
      <c r="BH125" s="104"/>
      <c r="BI125" s="101"/>
      <c r="BL125" s="102"/>
      <c r="BM125" s="100"/>
      <c r="BN125" s="101"/>
      <c r="BO125" s="104"/>
      <c r="BP125" s="101"/>
      <c r="BS125" s="102"/>
      <c r="BT125" s="100"/>
      <c r="BU125" s="101"/>
      <c r="BV125" s="104"/>
      <c r="BW125" s="101"/>
      <c r="BZ125" s="87"/>
      <c r="CA125" s="94"/>
      <c r="CB125" s="109"/>
      <c r="CC125" s="90"/>
      <c r="CD125" s="109"/>
      <c r="CG125" s="87"/>
      <c r="CH125" s="94"/>
      <c r="CI125" s="109"/>
      <c r="CJ125" s="90"/>
      <c r="CK125" s="109"/>
      <c r="CN125" s="87"/>
      <c r="CO125" s="94"/>
      <c r="CP125" s="109"/>
      <c r="CQ125" s="90"/>
      <c r="CR125" s="109"/>
      <c r="CU125" s="87"/>
      <c r="CV125" s="94"/>
      <c r="CW125" s="109"/>
      <c r="CX125" s="90"/>
      <c r="CY125" s="109"/>
      <c r="DB125" s="87"/>
      <c r="DC125" s="94"/>
      <c r="DD125" s="109"/>
      <c r="DE125" s="90"/>
      <c r="DF125" s="109"/>
    </row>
    <row r="126" spans="1:110" x14ac:dyDescent="0.3">
      <c r="A126" s="102"/>
      <c r="B126" s="100"/>
      <c r="C126" s="101"/>
      <c r="D126" s="104"/>
      <c r="E126" s="101"/>
      <c r="F126" s="102"/>
      <c r="H126" s="102"/>
      <c r="I126" s="100"/>
      <c r="J126" s="101"/>
      <c r="K126" s="104"/>
      <c r="L126" s="101"/>
      <c r="M126" s="102"/>
      <c r="O126" s="102"/>
      <c r="P126" s="100"/>
      <c r="Q126" s="101"/>
      <c r="R126" s="104"/>
      <c r="S126" s="101"/>
      <c r="T126" s="102"/>
      <c r="V126" s="102"/>
      <c r="W126" s="100"/>
      <c r="X126" s="101"/>
      <c r="Y126" s="104"/>
      <c r="Z126" s="101"/>
      <c r="AC126" s="102"/>
      <c r="AD126" s="100"/>
      <c r="AE126" s="101"/>
      <c r="AF126" s="104"/>
      <c r="AG126" s="101"/>
      <c r="AJ126" s="102"/>
      <c r="AK126" s="100"/>
      <c r="AL126" s="101"/>
      <c r="AM126" s="104"/>
      <c r="AN126" s="101"/>
      <c r="AQ126" s="102"/>
      <c r="AR126" s="100"/>
      <c r="AS126" s="101"/>
      <c r="AT126" s="104"/>
      <c r="AU126" s="101"/>
      <c r="AX126" s="102"/>
      <c r="AY126" s="100"/>
      <c r="AZ126" s="101"/>
      <c r="BA126" s="104"/>
      <c r="BB126" s="101"/>
      <c r="BE126" s="102"/>
      <c r="BF126" s="100"/>
      <c r="BG126" s="101"/>
      <c r="BH126" s="104"/>
      <c r="BI126" s="101"/>
      <c r="BL126" s="102"/>
      <c r="BM126" s="100"/>
      <c r="BN126" s="101"/>
      <c r="BO126" s="104"/>
      <c r="BP126" s="101"/>
      <c r="BS126" s="102"/>
      <c r="BT126" s="100"/>
      <c r="BU126" s="101"/>
      <c r="BV126" s="104"/>
      <c r="BW126" s="101"/>
      <c r="BZ126" s="87"/>
      <c r="CA126" s="94"/>
      <c r="CB126" s="109"/>
      <c r="CC126" s="90"/>
      <c r="CD126" s="109"/>
      <c r="CG126" s="87"/>
      <c r="CH126" s="94"/>
      <c r="CI126" s="109"/>
      <c r="CJ126" s="90"/>
      <c r="CK126" s="109"/>
      <c r="CN126" s="87"/>
      <c r="CO126" s="94"/>
      <c r="CP126" s="109"/>
      <c r="CQ126" s="90"/>
      <c r="CR126" s="109"/>
      <c r="CU126" s="87"/>
      <c r="CV126" s="94"/>
      <c r="CW126" s="109"/>
      <c r="CX126" s="90"/>
      <c r="CY126" s="109"/>
      <c r="DB126" s="87"/>
      <c r="DC126" s="94"/>
      <c r="DD126" s="109"/>
      <c r="DE126" s="90"/>
      <c r="DF126" s="109"/>
    </row>
    <row r="127" spans="1:110" x14ac:dyDescent="0.3">
      <c r="A127" s="162" t="s">
        <v>73</v>
      </c>
      <c r="B127" s="100"/>
      <c r="C127" s="101"/>
      <c r="D127" s="104"/>
      <c r="E127" s="101"/>
      <c r="F127" s="102"/>
      <c r="H127" s="162" t="s">
        <v>73</v>
      </c>
      <c r="I127" s="100"/>
      <c r="J127" s="101"/>
      <c r="K127" s="104"/>
      <c r="L127" s="101"/>
      <c r="M127" s="102"/>
      <c r="O127" s="162" t="s">
        <v>73</v>
      </c>
      <c r="P127" s="100"/>
      <c r="Q127" s="101"/>
      <c r="R127" s="104"/>
      <c r="S127" s="101"/>
      <c r="T127" s="102"/>
      <c r="V127" s="162" t="s">
        <v>73</v>
      </c>
      <c r="W127" s="100"/>
      <c r="X127" s="101"/>
      <c r="Y127" s="104"/>
      <c r="Z127" s="101"/>
      <c r="AC127" s="162" t="s">
        <v>73</v>
      </c>
      <c r="AD127" s="100"/>
      <c r="AE127" s="101"/>
      <c r="AF127" s="104"/>
      <c r="AG127" s="101"/>
      <c r="AJ127" s="162" t="s">
        <v>73</v>
      </c>
      <c r="AK127" s="100"/>
      <c r="AL127" s="101"/>
      <c r="AM127" s="104"/>
      <c r="AN127" s="101"/>
      <c r="AQ127" s="162" t="s">
        <v>73</v>
      </c>
      <c r="AR127" s="100"/>
      <c r="AS127" s="101"/>
      <c r="AT127" s="104"/>
      <c r="AU127" s="101"/>
      <c r="AX127" s="162" t="s">
        <v>73</v>
      </c>
      <c r="AY127" s="100"/>
      <c r="AZ127" s="101"/>
      <c r="BA127" s="104"/>
      <c r="BB127" s="101"/>
      <c r="BE127" s="162" t="s">
        <v>73</v>
      </c>
      <c r="BF127" s="100"/>
      <c r="BG127" s="101"/>
      <c r="BH127" s="104"/>
      <c r="BI127" s="101"/>
      <c r="BL127" s="162" t="s">
        <v>73</v>
      </c>
      <c r="BM127" s="100"/>
      <c r="BN127" s="101"/>
      <c r="BO127" s="104"/>
      <c r="BP127" s="101"/>
      <c r="BS127" s="162" t="s">
        <v>73</v>
      </c>
      <c r="BT127" s="100"/>
      <c r="BU127" s="101"/>
      <c r="BV127" s="104"/>
      <c r="BW127" s="101"/>
      <c r="BZ127" s="99" t="s">
        <v>73</v>
      </c>
      <c r="CA127" s="94"/>
      <c r="CB127" s="109"/>
      <c r="CC127" s="90"/>
      <c r="CD127" s="109"/>
      <c r="CG127" s="99" t="s">
        <v>73</v>
      </c>
      <c r="CH127" s="94"/>
      <c r="CI127" s="109"/>
      <c r="CJ127" s="90"/>
      <c r="CK127" s="109"/>
      <c r="CN127" s="99" t="s">
        <v>73</v>
      </c>
      <c r="CO127" s="94"/>
      <c r="CP127" s="109"/>
      <c r="CQ127" s="90"/>
      <c r="CR127" s="109"/>
      <c r="CU127" s="99" t="s">
        <v>73</v>
      </c>
      <c r="CV127" s="94"/>
      <c r="CW127" s="109"/>
      <c r="CX127" s="90"/>
      <c r="CY127" s="109"/>
      <c r="DB127" s="99" t="s">
        <v>73</v>
      </c>
      <c r="DC127" s="94"/>
      <c r="DD127" s="109"/>
      <c r="DE127" s="90"/>
      <c r="DF127" s="109"/>
    </row>
    <row r="128" spans="1:110" x14ac:dyDescent="0.3">
      <c r="A128" s="102"/>
      <c r="B128" s="100"/>
      <c r="C128" s="101"/>
      <c r="D128" s="104"/>
      <c r="E128" s="101"/>
      <c r="F128" s="102"/>
      <c r="H128" s="102"/>
      <c r="I128" s="100"/>
      <c r="J128" s="101"/>
      <c r="K128" s="104"/>
      <c r="L128" s="101"/>
      <c r="M128" s="102"/>
      <c r="O128" s="102"/>
      <c r="P128" s="100"/>
      <c r="Q128" s="101"/>
      <c r="R128" s="104"/>
      <c r="S128" s="101"/>
      <c r="T128" s="102"/>
      <c r="V128" s="102"/>
      <c r="W128" s="100"/>
      <c r="X128" s="101"/>
      <c r="Y128" s="104"/>
      <c r="Z128" s="101"/>
      <c r="AC128" s="102"/>
      <c r="AD128" s="100"/>
      <c r="AE128" s="101"/>
      <c r="AF128" s="104"/>
      <c r="AG128" s="101"/>
      <c r="AJ128" s="102"/>
      <c r="AK128" s="100"/>
      <c r="AL128" s="101"/>
      <c r="AM128" s="104"/>
      <c r="AN128" s="101"/>
      <c r="AQ128" s="102"/>
      <c r="AR128" s="100"/>
      <c r="AS128" s="101"/>
      <c r="AT128" s="104"/>
      <c r="AU128" s="101"/>
      <c r="AX128" s="102"/>
      <c r="AY128" s="100"/>
      <c r="AZ128" s="101"/>
      <c r="BA128" s="104"/>
      <c r="BB128" s="101"/>
      <c r="BE128" s="102"/>
      <c r="BF128" s="100"/>
      <c r="BG128" s="101"/>
      <c r="BH128" s="104"/>
      <c r="BI128" s="101"/>
      <c r="BL128" s="102"/>
      <c r="BM128" s="100"/>
      <c r="BN128" s="101"/>
      <c r="BO128" s="104"/>
      <c r="BP128" s="101"/>
      <c r="BS128" s="102"/>
      <c r="BT128" s="100"/>
      <c r="BU128" s="101"/>
      <c r="BV128" s="104"/>
      <c r="BW128" s="101"/>
      <c r="BZ128" s="102"/>
      <c r="CA128" s="100"/>
      <c r="CB128" s="101"/>
      <c r="CC128" s="104"/>
      <c r="CD128" s="101"/>
      <c r="CG128" s="102"/>
      <c r="CH128" s="100"/>
      <c r="CI128" s="101"/>
      <c r="CJ128" s="104"/>
      <c r="CK128" s="101"/>
      <c r="CN128" s="102"/>
      <c r="CO128" s="100"/>
      <c r="CP128" s="101"/>
      <c r="CQ128" s="104"/>
      <c r="CR128" s="101"/>
      <c r="CU128" s="102"/>
      <c r="CV128" s="100"/>
      <c r="CW128" s="101"/>
      <c r="CX128" s="104"/>
      <c r="CY128" s="101"/>
      <c r="DB128" s="102"/>
      <c r="DC128" s="100"/>
      <c r="DD128" s="101"/>
      <c r="DE128" s="104"/>
      <c r="DF128" s="101"/>
    </row>
    <row r="129" spans="1:110" s="207" customFormat="1" ht="27.6" x14ac:dyDescent="0.3">
      <c r="A129" s="202" t="s">
        <v>74</v>
      </c>
      <c r="B129" s="203" t="s">
        <v>24</v>
      </c>
      <c r="C129" s="204" t="s">
        <v>25</v>
      </c>
      <c r="D129" s="205" t="s">
        <v>26</v>
      </c>
      <c r="E129" s="204" t="s">
        <v>25</v>
      </c>
      <c r="H129" s="202" t="s">
        <v>74</v>
      </c>
      <c r="I129" s="203" t="s">
        <v>24</v>
      </c>
      <c r="J129" s="204" t="s">
        <v>25</v>
      </c>
      <c r="K129" s="205" t="s">
        <v>26</v>
      </c>
      <c r="L129" s="204" t="s">
        <v>25</v>
      </c>
      <c r="O129" s="202" t="s">
        <v>74</v>
      </c>
      <c r="P129" s="203" t="s">
        <v>24</v>
      </c>
      <c r="Q129" s="204" t="s">
        <v>25</v>
      </c>
      <c r="R129" s="205" t="s">
        <v>26</v>
      </c>
      <c r="S129" s="204" t="s">
        <v>25</v>
      </c>
      <c r="V129" s="202" t="s">
        <v>74</v>
      </c>
      <c r="W129" s="203" t="s">
        <v>24</v>
      </c>
      <c r="X129" s="204" t="s">
        <v>25</v>
      </c>
      <c r="Y129" s="205" t="s">
        <v>26</v>
      </c>
      <c r="Z129" s="204" t="s">
        <v>25</v>
      </c>
      <c r="AC129" s="202" t="s">
        <v>74</v>
      </c>
      <c r="AD129" s="203" t="s">
        <v>24</v>
      </c>
      <c r="AE129" s="204" t="s">
        <v>25</v>
      </c>
      <c r="AF129" s="205" t="s">
        <v>26</v>
      </c>
      <c r="AG129" s="204" t="s">
        <v>25</v>
      </c>
      <c r="AJ129" s="202" t="s">
        <v>74</v>
      </c>
      <c r="AK129" s="203" t="s">
        <v>24</v>
      </c>
      <c r="AL129" s="204" t="s">
        <v>25</v>
      </c>
      <c r="AM129" s="205" t="s">
        <v>26</v>
      </c>
      <c r="AN129" s="204" t="s">
        <v>25</v>
      </c>
      <c r="AQ129" s="202" t="s">
        <v>74</v>
      </c>
      <c r="AR129" s="203" t="s">
        <v>24</v>
      </c>
      <c r="AS129" s="204" t="s">
        <v>25</v>
      </c>
      <c r="AT129" s="205" t="s">
        <v>26</v>
      </c>
      <c r="AU129" s="204" t="s">
        <v>25</v>
      </c>
      <c r="AX129" s="202" t="s">
        <v>74</v>
      </c>
      <c r="AY129" s="203" t="s">
        <v>24</v>
      </c>
      <c r="AZ129" s="204" t="s">
        <v>25</v>
      </c>
      <c r="BA129" s="205" t="s">
        <v>26</v>
      </c>
      <c r="BB129" s="204" t="s">
        <v>25</v>
      </c>
      <c r="BE129" s="202" t="s">
        <v>74</v>
      </c>
      <c r="BF129" s="203" t="s">
        <v>24</v>
      </c>
      <c r="BG129" s="204" t="s">
        <v>25</v>
      </c>
      <c r="BH129" s="205" t="s">
        <v>26</v>
      </c>
      <c r="BI129" s="204" t="s">
        <v>25</v>
      </c>
      <c r="BL129" s="202" t="s">
        <v>74</v>
      </c>
      <c r="BM129" s="203" t="s">
        <v>24</v>
      </c>
      <c r="BN129" s="204" t="s">
        <v>25</v>
      </c>
      <c r="BO129" s="205" t="s">
        <v>26</v>
      </c>
      <c r="BP129" s="204" t="s">
        <v>25</v>
      </c>
      <c r="BS129" s="202" t="s">
        <v>74</v>
      </c>
      <c r="BT129" s="203" t="s">
        <v>24</v>
      </c>
      <c r="BU129" s="204" t="s">
        <v>25</v>
      </c>
      <c r="BV129" s="205" t="s">
        <v>26</v>
      </c>
      <c r="BW129" s="204" t="s">
        <v>25</v>
      </c>
      <c r="BZ129" s="105" t="s">
        <v>74</v>
      </c>
      <c r="CA129" s="106" t="s">
        <v>24</v>
      </c>
      <c r="CB129" s="107" t="s">
        <v>25</v>
      </c>
      <c r="CC129" s="108" t="s">
        <v>26</v>
      </c>
      <c r="CD129" s="107" t="s">
        <v>25</v>
      </c>
      <c r="CG129" s="105" t="s">
        <v>74</v>
      </c>
      <c r="CH129" s="106" t="s">
        <v>24</v>
      </c>
      <c r="CI129" s="107" t="s">
        <v>25</v>
      </c>
      <c r="CJ129" s="108" t="s">
        <v>26</v>
      </c>
      <c r="CK129" s="107" t="s">
        <v>25</v>
      </c>
      <c r="CN129" s="105" t="s">
        <v>74</v>
      </c>
      <c r="CO129" s="106" t="s">
        <v>24</v>
      </c>
      <c r="CP129" s="107" t="s">
        <v>25</v>
      </c>
      <c r="CQ129" s="108" t="s">
        <v>26</v>
      </c>
      <c r="CR129" s="107" t="s">
        <v>25</v>
      </c>
      <c r="CU129" s="105" t="s">
        <v>74</v>
      </c>
      <c r="CV129" s="106" t="s">
        <v>24</v>
      </c>
      <c r="CW129" s="107" t="s">
        <v>25</v>
      </c>
      <c r="CX129" s="108" t="s">
        <v>26</v>
      </c>
      <c r="CY129" s="107" t="s">
        <v>25</v>
      </c>
      <c r="DB129" s="105" t="s">
        <v>74</v>
      </c>
      <c r="DC129" s="106" t="s">
        <v>24</v>
      </c>
      <c r="DD129" s="107" t="s">
        <v>25</v>
      </c>
      <c r="DE129" s="108" t="s">
        <v>26</v>
      </c>
      <c r="DF129" s="107" t="s">
        <v>25</v>
      </c>
    </row>
    <row r="130" spans="1:110" x14ac:dyDescent="0.3">
      <c r="A130" s="102"/>
      <c r="B130" s="100"/>
      <c r="C130" s="101"/>
      <c r="D130" s="104"/>
      <c r="E130" s="101"/>
      <c r="F130" s="102"/>
      <c r="H130" s="102"/>
      <c r="I130" s="100"/>
      <c r="J130" s="101"/>
      <c r="K130" s="104"/>
      <c r="L130" s="101"/>
      <c r="M130" s="102"/>
      <c r="O130" s="102"/>
      <c r="P130" s="100"/>
      <c r="Q130" s="101"/>
      <c r="R130" s="104"/>
      <c r="S130" s="101"/>
      <c r="T130" s="102"/>
      <c r="V130" s="102"/>
      <c r="W130" s="100"/>
      <c r="X130" s="101"/>
      <c r="Y130" s="104"/>
      <c r="Z130" s="101"/>
      <c r="AC130" s="102"/>
      <c r="AD130" s="100"/>
      <c r="AE130" s="101"/>
      <c r="AF130" s="104"/>
      <c r="AG130" s="101"/>
      <c r="AJ130" s="102"/>
      <c r="AK130" s="100"/>
      <c r="AL130" s="101"/>
      <c r="AM130" s="104"/>
      <c r="AN130" s="101"/>
      <c r="AQ130" s="102"/>
      <c r="AR130" s="100"/>
      <c r="AS130" s="101"/>
      <c r="AT130" s="104"/>
      <c r="AU130" s="101"/>
      <c r="AX130" s="102"/>
      <c r="AY130" s="100"/>
      <c r="AZ130" s="101"/>
      <c r="BA130" s="104"/>
      <c r="BB130" s="101"/>
      <c r="BE130" s="102"/>
      <c r="BF130" s="100"/>
      <c r="BG130" s="101"/>
      <c r="BH130" s="104"/>
      <c r="BI130" s="101"/>
      <c r="BL130" s="102"/>
      <c r="BM130" s="100"/>
      <c r="BN130" s="101"/>
      <c r="BO130" s="104"/>
      <c r="BP130" s="101"/>
      <c r="BS130" s="102"/>
      <c r="BT130" s="100"/>
      <c r="BU130" s="101"/>
      <c r="BV130" s="104"/>
      <c r="BW130" s="101"/>
      <c r="BZ130" s="102"/>
      <c r="CA130" s="100"/>
      <c r="CB130" s="101"/>
      <c r="CC130" s="104"/>
      <c r="CD130" s="101"/>
      <c r="CG130" s="102"/>
      <c r="CH130" s="100"/>
      <c r="CI130" s="101"/>
      <c r="CJ130" s="104"/>
      <c r="CK130" s="101"/>
      <c r="CN130" s="102"/>
      <c r="CO130" s="100"/>
      <c r="CP130" s="101"/>
      <c r="CQ130" s="104"/>
      <c r="CR130" s="101"/>
      <c r="CU130" s="102"/>
      <c r="CV130" s="100"/>
      <c r="CW130" s="101"/>
      <c r="CX130" s="104"/>
      <c r="CY130" s="101"/>
      <c r="DB130" s="102"/>
      <c r="DC130" s="100"/>
      <c r="DD130" s="101"/>
      <c r="DE130" s="104"/>
      <c r="DF130" s="101"/>
    </row>
    <row r="131" spans="1:110" x14ac:dyDescent="0.3">
      <c r="A131" s="155" t="s">
        <v>75</v>
      </c>
      <c r="B131" s="168">
        <v>2218643.6300000004</v>
      </c>
      <c r="C131" s="95">
        <v>0.60103221528107398</v>
      </c>
      <c r="D131" s="170">
        <v>19</v>
      </c>
      <c r="E131" s="95">
        <v>0.61290322580645162</v>
      </c>
      <c r="F131" s="102"/>
      <c r="H131" s="155" t="s">
        <v>75</v>
      </c>
      <c r="I131" s="168">
        <v>2214159.9200000004</v>
      </c>
      <c r="J131" s="95">
        <v>0.60073864407936017</v>
      </c>
      <c r="K131" s="170">
        <v>19</v>
      </c>
      <c r="L131" s="95">
        <v>0.61290322580645162</v>
      </c>
      <c r="M131" s="102"/>
      <c r="O131" s="155" t="s">
        <v>75</v>
      </c>
      <c r="P131" s="168">
        <v>2074704.42</v>
      </c>
      <c r="Q131" s="95">
        <v>0.5852332997100167</v>
      </c>
      <c r="R131" s="170">
        <v>18</v>
      </c>
      <c r="S131" s="95">
        <v>0.6</v>
      </c>
      <c r="T131" s="102"/>
      <c r="V131" s="155" t="s">
        <v>75</v>
      </c>
      <c r="W131" s="168">
        <v>2069918.94</v>
      </c>
      <c r="X131" s="95">
        <v>0.58486952622308841</v>
      </c>
      <c r="Y131" s="170">
        <v>18</v>
      </c>
      <c r="Z131" s="95">
        <v>0.6</v>
      </c>
      <c r="AC131" s="155" t="s">
        <v>75</v>
      </c>
      <c r="AD131" s="168">
        <v>2064866.9399999995</v>
      </c>
      <c r="AE131" s="95">
        <v>0.58447442760308954</v>
      </c>
      <c r="AF131" s="170">
        <v>18</v>
      </c>
      <c r="AG131" s="95">
        <v>0.6</v>
      </c>
      <c r="AJ131" s="155" t="s">
        <v>75</v>
      </c>
      <c r="AK131" s="168">
        <v>2059089.74</v>
      </c>
      <c r="AL131" s="95">
        <v>0.58398356057240208</v>
      </c>
      <c r="AM131" s="170">
        <v>18</v>
      </c>
      <c r="AN131" s="95">
        <v>0.6</v>
      </c>
      <c r="AQ131" s="155" t="s">
        <v>75</v>
      </c>
      <c r="AR131" s="168">
        <v>2053773.47</v>
      </c>
      <c r="AS131" s="95">
        <v>0.5835259484425066</v>
      </c>
      <c r="AT131" s="170">
        <v>18</v>
      </c>
      <c r="AU131" s="95">
        <v>0.6</v>
      </c>
      <c r="AX131" s="155" t="s">
        <v>75</v>
      </c>
      <c r="AY131" s="168">
        <v>2047932.5300000003</v>
      </c>
      <c r="AZ131" s="95">
        <v>0.5830480920457829</v>
      </c>
      <c r="BA131" s="170">
        <v>18</v>
      </c>
      <c r="BB131" s="95">
        <v>0.6</v>
      </c>
      <c r="BE131" s="155" t="s">
        <v>75</v>
      </c>
      <c r="BF131" s="168">
        <v>2041923.1400000001</v>
      </c>
      <c r="BG131" s="95">
        <v>0.58257310079034674</v>
      </c>
      <c r="BH131" s="170">
        <v>18</v>
      </c>
      <c r="BI131" s="95">
        <v>0.6</v>
      </c>
      <c r="BL131" s="155" t="s">
        <v>75</v>
      </c>
      <c r="BM131" s="168">
        <v>2001498.48</v>
      </c>
      <c r="BN131" s="95">
        <v>0.5779416230930644</v>
      </c>
      <c r="BO131" s="170">
        <v>17</v>
      </c>
      <c r="BP131" s="95">
        <v>0.58620689655172409</v>
      </c>
      <c r="BS131" s="155" t="s">
        <v>75</v>
      </c>
      <c r="BT131" s="168">
        <v>1995230.32</v>
      </c>
      <c r="BU131" s="95">
        <v>0.57741803490768318</v>
      </c>
      <c r="BV131" s="170">
        <v>17</v>
      </c>
      <c r="BW131" s="95">
        <v>0.58620689655172409</v>
      </c>
      <c r="BZ131" s="87" t="s">
        <v>75</v>
      </c>
      <c r="CA131" s="88">
        <v>1988805.79</v>
      </c>
      <c r="CB131" s="92">
        <v>0.58482805530343596</v>
      </c>
      <c r="CC131" s="90">
        <v>17</v>
      </c>
      <c r="CD131" s="92">
        <v>0.6071428571428571</v>
      </c>
      <c r="CG131" s="87" t="s">
        <v>75</v>
      </c>
      <c r="CH131" s="88">
        <v>1921103.88</v>
      </c>
      <c r="CI131" s="92">
        <v>0.57664896793250486</v>
      </c>
      <c r="CJ131" s="90">
        <v>16</v>
      </c>
      <c r="CK131" s="92">
        <v>0.59259259259259256</v>
      </c>
      <c r="CN131" s="87" t="s">
        <v>75</v>
      </c>
      <c r="CO131" s="88">
        <v>1714983.9999999998</v>
      </c>
      <c r="CP131" s="92">
        <v>0.54898208552627847</v>
      </c>
      <c r="CQ131" s="90">
        <v>15</v>
      </c>
      <c r="CR131" s="92">
        <v>0.57692307692307687</v>
      </c>
      <c r="CU131" s="87" t="s">
        <v>75</v>
      </c>
      <c r="CV131" s="88">
        <v>1709284.5</v>
      </c>
      <c r="CW131" s="92">
        <v>0.54839847472551995</v>
      </c>
      <c r="CX131" s="90">
        <v>15</v>
      </c>
      <c r="CY131" s="92">
        <v>0.57692307692307687</v>
      </c>
      <c r="DB131" s="87" t="s">
        <v>75</v>
      </c>
      <c r="DC131" s="88">
        <v>0</v>
      </c>
      <c r="DD131" s="92">
        <v>0</v>
      </c>
      <c r="DE131" s="90">
        <v>0</v>
      </c>
      <c r="DF131" s="92">
        <v>0</v>
      </c>
    </row>
    <row r="132" spans="1:110" x14ac:dyDescent="0.3">
      <c r="A132" s="155" t="s">
        <v>76</v>
      </c>
      <c r="B132" s="168">
        <v>1472745.24</v>
      </c>
      <c r="C132" s="95">
        <v>0.39896778471892613</v>
      </c>
      <c r="D132" s="170">
        <v>12</v>
      </c>
      <c r="E132" s="95">
        <v>0.38709677419354838</v>
      </c>
      <c r="F132" s="102"/>
      <c r="H132" s="155" t="s">
        <v>76</v>
      </c>
      <c r="I132" s="168">
        <v>1471569.2100000002</v>
      </c>
      <c r="J132" s="95">
        <v>0.39926135592063972</v>
      </c>
      <c r="K132" s="170">
        <v>12</v>
      </c>
      <c r="L132" s="95">
        <v>0.38709677419354838</v>
      </c>
      <c r="M132" s="102"/>
      <c r="O132" s="155" t="s">
        <v>76</v>
      </c>
      <c r="P132" s="168">
        <v>1470385.0699999998</v>
      </c>
      <c r="Q132" s="95">
        <v>0.41476670028998336</v>
      </c>
      <c r="R132" s="170">
        <v>12</v>
      </c>
      <c r="S132" s="95">
        <v>0.4</v>
      </c>
      <c r="T132" s="102"/>
      <c r="V132" s="155" t="s">
        <v>76</v>
      </c>
      <c r="W132" s="168">
        <v>1469193.3699999999</v>
      </c>
      <c r="X132" s="95">
        <v>0.41513047377691159</v>
      </c>
      <c r="Y132" s="170">
        <v>12</v>
      </c>
      <c r="Z132" s="95">
        <v>0.4</v>
      </c>
      <c r="AC132" s="155" t="s">
        <v>76</v>
      </c>
      <c r="AD132" s="168">
        <v>1467994.1099999999</v>
      </c>
      <c r="AE132" s="95">
        <v>0.41552557239691046</v>
      </c>
      <c r="AF132" s="170">
        <v>12</v>
      </c>
      <c r="AG132" s="95">
        <v>0.4</v>
      </c>
      <c r="AJ132" s="155" t="s">
        <v>76</v>
      </c>
      <c r="AK132" s="168">
        <v>1466848.1099999999</v>
      </c>
      <c r="AL132" s="95">
        <v>0.41601643942759797</v>
      </c>
      <c r="AM132" s="170">
        <v>12</v>
      </c>
      <c r="AN132" s="95">
        <v>0.4</v>
      </c>
      <c r="AQ132" s="155" t="s">
        <v>76</v>
      </c>
      <c r="AR132" s="168">
        <v>1465818.89</v>
      </c>
      <c r="AS132" s="95">
        <v>0.4164740515574934</v>
      </c>
      <c r="AT132" s="170">
        <v>12</v>
      </c>
      <c r="AU132" s="95">
        <v>0.4</v>
      </c>
      <c r="AX132" s="155" t="s">
        <v>76</v>
      </c>
      <c r="AY132" s="168">
        <v>1464526.4899999998</v>
      </c>
      <c r="AZ132" s="95">
        <v>0.41695190795421716</v>
      </c>
      <c r="BA132" s="170">
        <v>12</v>
      </c>
      <c r="BB132" s="95">
        <v>0.4</v>
      </c>
      <c r="BE132" s="155" t="s">
        <v>76</v>
      </c>
      <c r="BF132" s="168">
        <v>1463084.45</v>
      </c>
      <c r="BG132" s="95">
        <v>0.41742689920965337</v>
      </c>
      <c r="BH132" s="170">
        <v>12</v>
      </c>
      <c r="BI132" s="95">
        <v>0.4</v>
      </c>
      <c r="BL132" s="155" t="s">
        <v>76</v>
      </c>
      <c r="BM132" s="168">
        <v>1461651.43</v>
      </c>
      <c r="BN132" s="95">
        <v>0.42205837690693554</v>
      </c>
      <c r="BO132" s="170">
        <v>12</v>
      </c>
      <c r="BP132" s="95">
        <v>0.41379310344827586</v>
      </c>
      <c r="BS132" s="155" t="s">
        <v>76</v>
      </c>
      <c r="BT132" s="168">
        <v>1460204.39</v>
      </c>
      <c r="BU132" s="95">
        <v>0.42258196509231682</v>
      </c>
      <c r="BV132" s="170">
        <v>12</v>
      </c>
      <c r="BW132" s="95">
        <v>0.41379310344827586</v>
      </c>
      <c r="BZ132" s="87" t="s">
        <v>76</v>
      </c>
      <c r="CA132" s="88">
        <v>1411861.76</v>
      </c>
      <c r="CB132" s="92">
        <v>0.4151719446965641</v>
      </c>
      <c r="CC132" s="90">
        <v>11</v>
      </c>
      <c r="CD132" s="92">
        <v>0.39285714285714285</v>
      </c>
      <c r="CG132" s="87" t="s">
        <v>76</v>
      </c>
      <c r="CH132" s="88">
        <v>1410392.38</v>
      </c>
      <c r="CI132" s="92">
        <v>0.42335103206749508</v>
      </c>
      <c r="CJ132" s="90">
        <v>11</v>
      </c>
      <c r="CK132" s="92">
        <v>0.40740740740740738</v>
      </c>
      <c r="CN132" s="87" t="s">
        <v>76</v>
      </c>
      <c r="CO132" s="88">
        <v>1408950.3599999999</v>
      </c>
      <c r="CP132" s="92">
        <v>0.45101791447372158</v>
      </c>
      <c r="CQ132" s="90">
        <v>11</v>
      </c>
      <c r="CR132" s="92">
        <v>0.42307692307692307</v>
      </c>
      <c r="CU132" s="87" t="s">
        <v>76</v>
      </c>
      <c r="CV132" s="88">
        <v>1407581.39</v>
      </c>
      <c r="CW132" s="92">
        <v>0.45160152527448016</v>
      </c>
      <c r="CX132" s="90">
        <v>11</v>
      </c>
      <c r="CY132" s="92">
        <v>0.42307692307692307</v>
      </c>
      <c r="DB132" s="87" t="s">
        <v>76</v>
      </c>
      <c r="DC132" s="88">
        <v>0</v>
      </c>
      <c r="DD132" s="92">
        <v>0</v>
      </c>
      <c r="DE132" s="90">
        <v>0</v>
      </c>
      <c r="DF132" s="92">
        <v>0</v>
      </c>
    </row>
    <row r="133" spans="1:110" x14ac:dyDescent="0.3">
      <c r="A133" s="155" t="s">
        <v>77</v>
      </c>
      <c r="B133" s="168">
        <v>0</v>
      </c>
      <c r="C133" s="95">
        <v>0</v>
      </c>
      <c r="D133" s="170">
        <v>0</v>
      </c>
      <c r="E133" s="95">
        <v>0</v>
      </c>
      <c r="F133" s="102"/>
      <c r="H133" s="155" t="s">
        <v>77</v>
      </c>
      <c r="I133" s="168">
        <v>0</v>
      </c>
      <c r="J133" s="95">
        <v>0</v>
      </c>
      <c r="K133" s="170">
        <v>0</v>
      </c>
      <c r="L133" s="95">
        <v>0</v>
      </c>
      <c r="M133" s="102"/>
      <c r="O133" s="155" t="s">
        <v>77</v>
      </c>
      <c r="P133" s="168">
        <v>0</v>
      </c>
      <c r="Q133" s="95">
        <v>0</v>
      </c>
      <c r="R133" s="170">
        <v>0</v>
      </c>
      <c r="S133" s="95">
        <v>0</v>
      </c>
      <c r="T133" s="102"/>
      <c r="V133" s="155" t="s">
        <v>77</v>
      </c>
      <c r="W133" s="168">
        <v>0</v>
      </c>
      <c r="X133" s="95">
        <v>0</v>
      </c>
      <c r="Y133" s="170">
        <v>0</v>
      </c>
      <c r="Z133" s="95">
        <v>0</v>
      </c>
      <c r="AC133" s="155" t="s">
        <v>77</v>
      </c>
      <c r="AD133" s="168">
        <v>0</v>
      </c>
      <c r="AE133" s="95">
        <v>0</v>
      </c>
      <c r="AF133" s="170">
        <v>0</v>
      </c>
      <c r="AG133" s="95">
        <v>0</v>
      </c>
      <c r="AJ133" s="155" t="s">
        <v>77</v>
      </c>
      <c r="AK133" s="168">
        <v>0</v>
      </c>
      <c r="AL133" s="95">
        <v>0</v>
      </c>
      <c r="AM133" s="170">
        <v>0</v>
      </c>
      <c r="AN133" s="95">
        <v>0</v>
      </c>
      <c r="AQ133" s="155" t="s">
        <v>77</v>
      </c>
      <c r="AR133" s="168">
        <v>0</v>
      </c>
      <c r="AS133" s="95">
        <v>0</v>
      </c>
      <c r="AT133" s="170">
        <v>0</v>
      </c>
      <c r="AU133" s="95">
        <v>0</v>
      </c>
      <c r="AX133" s="155" t="s">
        <v>77</v>
      </c>
      <c r="AY133" s="168">
        <v>0</v>
      </c>
      <c r="AZ133" s="95">
        <v>0</v>
      </c>
      <c r="BA133" s="170">
        <v>0</v>
      </c>
      <c r="BB133" s="95">
        <v>0</v>
      </c>
      <c r="BE133" s="155" t="s">
        <v>77</v>
      </c>
      <c r="BF133" s="168">
        <v>0</v>
      </c>
      <c r="BG133" s="95">
        <v>0</v>
      </c>
      <c r="BH133" s="170">
        <v>0</v>
      </c>
      <c r="BI133" s="95">
        <v>0</v>
      </c>
      <c r="BL133" s="155" t="s">
        <v>77</v>
      </c>
      <c r="BM133" s="168">
        <v>0</v>
      </c>
      <c r="BN133" s="95">
        <v>0</v>
      </c>
      <c r="BO133" s="170">
        <v>0</v>
      </c>
      <c r="BP133" s="95">
        <v>0</v>
      </c>
      <c r="BS133" s="155" t="s">
        <v>77</v>
      </c>
      <c r="BT133" s="168">
        <v>0</v>
      </c>
      <c r="BU133" s="95">
        <v>0</v>
      </c>
      <c r="BV133" s="170">
        <v>0</v>
      </c>
      <c r="BW133" s="95">
        <v>0</v>
      </c>
      <c r="BZ133" s="87" t="s">
        <v>77</v>
      </c>
      <c r="CA133" s="88">
        <v>0</v>
      </c>
      <c r="CB133" s="92">
        <v>0</v>
      </c>
      <c r="CC133" s="90">
        <v>0</v>
      </c>
      <c r="CD133" s="92">
        <v>0</v>
      </c>
      <c r="CG133" s="87" t="s">
        <v>77</v>
      </c>
      <c r="CH133" s="88">
        <v>0</v>
      </c>
      <c r="CI133" s="92">
        <v>0</v>
      </c>
      <c r="CJ133" s="90">
        <v>0</v>
      </c>
      <c r="CK133" s="92">
        <v>0</v>
      </c>
      <c r="CN133" s="87" t="s">
        <v>77</v>
      </c>
      <c r="CO133" s="88">
        <v>0</v>
      </c>
      <c r="CP133" s="92">
        <v>0</v>
      </c>
      <c r="CQ133" s="90">
        <v>0</v>
      </c>
      <c r="CR133" s="92">
        <v>0</v>
      </c>
      <c r="CU133" s="87" t="s">
        <v>77</v>
      </c>
      <c r="CV133" s="88">
        <v>0</v>
      </c>
      <c r="CW133" s="92">
        <v>0</v>
      </c>
      <c r="CX133" s="90">
        <v>0</v>
      </c>
      <c r="CY133" s="92">
        <v>0</v>
      </c>
      <c r="DB133" s="87" t="s">
        <v>77</v>
      </c>
      <c r="DC133" s="88">
        <v>0</v>
      </c>
      <c r="DD133" s="92">
        <v>0</v>
      </c>
      <c r="DE133" s="90">
        <v>0</v>
      </c>
      <c r="DF133" s="92">
        <v>0</v>
      </c>
    </row>
    <row r="134" spans="1:110" x14ac:dyDescent="0.3">
      <c r="A134" s="155"/>
      <c r="B134" s="171"/>
      <c r="C134" s="169"/>
      <c r="D134" s="170"/>
      <c r="E134" s="169"/>
      <c r="F134" s="102"/>
      <c r="H134" s="155"/>
      <c r="I134" s="171"/>
      <c r="J134" s="169"/>
      <c r="K134" s="170"/>
      <c r="L134" s="169"/>
      <c r="M134" s="102"/>
      <c r="O134" s="155"/>
      <c r="P134" s="171"/>
      <c r="Q134" s="169"/>
      <c r="R134" s="170"/>
      <c r="S134" s="169"/>
      <c r="T134" s="102"/>
      <c r="V134" s="155"/>
      <c r="W134" s="171"/>
      <c r="X134" s="169"/>
      <c r="Y134" s="170"/>
      <c r="Z134" s="169"/>
      <c r="AC134" s="155"/>
      <c r="AD134" s="171"/>
      <c r="AE134" s="169"/>
      <c r="AF134" s="170"/>
      <c r="AG134" s="169"/>
      <c r="AJ134" s="155"/>
      <c r="AK134" s="171"/>
      <c r="AL134" s="169"/>
      <c r="AM134" s="170"/>
      <c r="AN134" s="169"/>
      <c r="AQ134" s="155"/>
      <c r="AR134" s="171"/>
      <c r="AS134" s="169"/>
      <c r="AT134" s="170"/>
      <c r="AU134" s="169"/>
      <c r="AX134" s="155"/>
      <c r="AY134" s="171"/>
      <c r="AZ134" s="169"/>
      <c r="BA134" s="170"/>
      <c r="BB134" s="169"/>
      <c r="BE134" s="155"/>
      <c r="BF134" s="171"/>
      <c r="BG134" s="169"/>
      <c r="BH134" s="170"/>
      <c r="BI134" s="169"/>
      <c r="BL134" s="155"/>
      <c r="BM134" s="171"/>
      <c r="BN134" s="169"/>
      <c r="BO134" s="170"/>
      <c r="BP134" s="169"/>
      <c r="BS134" s="155"/>
      <c r="BT134" s="171"/>
      <c r="BU134" s="169"/>
      <c r="BV134" s="170"/>
      <c r="BW134" s="169"/>
      <c r="BZ134" s="87"/>
      <c r="CA134" s="94"/>
      <c r="CB134" s="109"/>
      <c r="CC134" s="90"/>
      <c r="CD134" s="109"/>
      <c r="CG134" s="87"/>
      <c r="CH134" s="94"/>
      <c r="CI134" s="109"/>
      <c r="CJ134" s="90"/>
      <c r="CK134" s="109"/>
      <c r="CN134" s="87"/>
      <c r="CO134" s="94"/>
      <c r="CP134" s="109"/>
      <c r="CQ134" s="90"/>
      <c r="CR134" s="109"/>
      <c r="CU134" s="87"/>
      <c r="CV134" s="94"/>
      <c r="CW134" s="109"/>
      <c r="CX134" s="90"/>
      <c r="CY134" s="109"/>
      <c r="DB134" s="87"/>
      <c r="DC134" s="94"/>
      <c r="DD134" s="109"/>
      <c r="DE134" s="90"/>
      <c r="DF134" s="109"/>
    </row>
    <row r="135" spans="1:110" ht="14.4" thickBot="1" x14ac:dyDescent="0.35">
      <c r="A135" s="155"/>
      <c r="B135" s="172">
        <v>3691388.87</v>
      </c>
      <c r="C135" s="169"/>
      <c r="D135" s="173">
        <v>31</v>
      </c>
      <c r="E135" s="169"/>
      <c r="F135" s="102"/>
      <c r="H135" s="155"/>
      <c r="I135" s="172">
        <v>3685729.1300000008</v>
      </c>
      <c r="J135" s="169"/>
      <c r="K135" s="173">
        <v>31</v>
      </c>
      <c r="L135" s="169"/>
      <c r="M135" s="102"/>
      <c r="O135" s="155"/>
      <c r="P135" s="172">
        <v>3545089.4899999998</v>
      </c>
      <c r="Q135" s="169"/>
      <c r="R135" s="173">
        <v>30</v>
      </c>
      <c r="S135" s="169"/>
      <c r="T135" s="102"/>
      <c r="V135" s="155"/>
      <c r="W135" s="172">
        <v>3539112.3099999996</v>
      </c>
      <c r="X135" s="169"/>
      <c r="Y135" s="173">
        <v>30</v>
      </c>
      <c r="Z135" s="169"/>
      <c r="AC135" s="155"/>
      <c r="AD135" s="172">
        <v>3532861.0499999993</v>
      </c>
      <c r="AE135" s="169"/>
      <c r="AF135" s="173">
        <v>30</v>
      </c>
      <c r="AG135" s="169"/>
      <c r="AJ135" s="155"/>
      <c r="AK135" s="172">
        <v>3525937.8499999996</v>
      </c>
      <c r="AL135" s="169"/>
      <c r="AM135" s="173">
        <v>30</v>
      </c>
      <c r="AN135" s="169"/>
      <c r="AQ135" s="155"/>
      <c r="AR135" s="172">
        <v>3519592.36</v>
      </c>
      <c r="AS135" s="169"/>
      <c r="AT135" s="173">
        <v>30</v>
      </c>
      <c r="AU135" s="169"/>
      <c r="AX135" s="155"/>
      <c r="AY135" s="172">
        <v>3512459.02</v>
      </c>
      <c r="AZ135" s="169"/>
      <c r="BA135" s="173">
        <v>30</v>
      </c>
      <c r="BB135" s="169"/>
      <c r="BE135" s="155"/>
      <c r="BF135" s="172">
        <v>3505007.59</v>
      </c>
      <c r="BG135" s="169"/>
      <c r="BH135" s="173">
        <v>30</v>
      </c>
      <c r="BI135" s="169"/>
      <c r="BL135" s="155"/>
      <c r="BM135" s="172">
        <v>3463149.91</v>
      </c>
      <c r="BN135" s="169"/>
      <c r="BO135" s="173">
        <v>29</v>
      </c>
      <c r="BP135" s="169"/>
      <c r="BS135" s="155"/>
      <c r="BT135" s="172">
        <v>3455434.71</v>
      </c>
      <c r="BU135" s="169"/>
      <c r="BV135" s="173">
        <v>29</v>
      </c>
      <c r="BW135" s="169"/>
      <c r="BZ135" s="87"/>
      <c r="CA135" s="110">
        <v>3400667.55</v>
      </c>
      <c r="CB135" s="109"/>
      <c r="CC135" s="111">
        <v>28</v>
      </c>
      <c r="CD135" s="109"/>
      <c r="CG135" s="87"/>
      <c r="CH135" s="110">
        <v>3331496.26</v>
      </c>
      <c r="CI135" s="109"/>
      <c r="CJ135" s="111">
        <v>27</v>
      </c>
      <c r="CK135" s="109"/>
      <c r="CN135" s="87"/>
      <c r="CO135" s="110">
        <v>3123934.3599999994</v>
      </c>
      <c r="CP135" s="109"/>
      <c r="CQ135" s="111">
        <v>26</v>
      </c>
      <c r="CR135" s="109"/>
      <c r="CU135" s="87"/>
      <c r="CV135" s="110">
        <v>3116865.8899999997</v>
      </c>
      <c r="CW135" s="109"/>
      <c r="CX135" s="111">
        <v>26</v>
      </c>
      <c r="CY135" s="109"/>
      <c r="DB135" s="87"/>
      <c r="DC135" s="110">
        <v>0</v>
      </c>
      <c r="DD135" s="109"/>
      <c r="DE135" s="111">
        <v>0</v>
      </c>
      <c r="DF135" s="109"/>
    </row>
    <row r="136" spans="1:110" ht="14.4" thickTop="1" x14ac:dyDescent="0.3">
      <c r="A136" s="102"/>
      <c r="B136" s="100"/>
      <c r="C136" s="101"/>
      <c r="D136" s="104"/>
      <c r="E136" s="101"/>
      <c r="F136" s="102"/>
      <c r="H136" s="102"/>
      <c r="I136" s="100"/>
      <c r="J136" s="101"/>
      <c r="K136" s="104"/>
      <c r="L136" s="101"/>
      <c r="M136" s="102"/>
      <c r="O136" s="102"/>
      <c r="P136" s="100"/>
      <c r="Q136" s="101"/>
      <c r="R136" s="104"/>
      <c r="S136" s="101"/>
      <c r="T136" s="102"/>
      <c r="V136" s="102"/>
      <c r="W136" s="100"/>
      <c r="X136" s="101"/>
      <c r="Y136" s="104"/>
      <c r="Z136" s="101"/>
      <c r="AC136" s="102"/>
      <c r="AD136" s="100"/>
      <c r="AE136" s="101"/>
      <c r="AF136" s="104"/>
      <c r="AG136" s="101"/>
      <c r="AJ136" s="102"/>
      <c r="AK136" s="100"/>
      <c r="AL136" s="101"/>
      <c r="AM136" s="104"/>
      <c r="AN136" s="101"/>
      <c r="AQ136" s="102"/>
      <c r="AR136" s="100"/>
      <c r="AS136" s="101"/>
      <c r="AT136" s="104"/>
      <c r="AU136" s="101"/>
      <c r="AX136" s="102"/>
      <c r="AY136" s="100"/>
      <c r="AZ136" s="101"/>
      <c r="BA136" s="104"/>
      <c r="BB136" s="101"/>
      <c r="BE136" s="102"/>
      <c r="BF136" s="100"/>
      <c r="BG136" s="101"/>
      <c r="BH136" s="104"/>
      <c r="BI136" s="101"/>
      <c r="BL136" s="102"/>
      <c r="BM136" s="100"/>
      <c r="BN136" s="101"/>
      <c r="BO136" s="104"/>
      <c r="BP136" s="101"/>
      <c r="BS136" s="102"/>
      <c r="BT136" s="100"/>
      <c r="BU136" s="101"/>
      <c r="BV136" s="104"/>
      <c r="BW136" s="101"/>
      <c r="BZ136" s="87"/>
      <c r="CA136" s="94"/>
      <c r="CB136" s="109"/>
      <c r="CC136" s="90"/>
      <c r="CD136" s="109"/>
      <c r="CG136" s="87"/>
      <c r="CH136" s="94"/>
      <c r="CI136" s="109"/>
      <c r="CJ136" s="90"/>
      <c r="CK136" s="109"/>
      <c r="CN136" s="87"/>
      <c r="CO136" s="94"/>
      <c r="CP136" s="109"/>
      <c r="CQ136" s="90"/>
      <c r="CR136" s="109"/>
      <c r="CU136" s="87"/>
      <c r="CV136" s="94"/>
      <c r="CW136" s="109"/>
      <c r="CX136" s="90"/>
      <c r="CY136" s="109"/>
      <c r="DB136" s="87"/>
      <c r="DC136" s="94"/>
      <c r="DD136" s="109"/>
      <c r="DE136" s="90"/>
      <c r="DF136" s="109"/>
    </row>
    <row r="137" spans="1:110" x14ac:dyDescent="0.3">
      <c r="A137" s="102"/>
      <c r="B137" s="100"/>
      <c r="C137" s="101"/>
      <c r="D137" s="104"/>
      <c r="E137" s="101"/>
      <c r="F137" s="102"/>
      <c r="H137" s="102"/>
      <c r="I137" s="100"/>
      <c r="J137" s="101"/>
      <c r="K137" s="104"/>
      <c r="L137" s="101"/>
      <c r="M137" s="102"/>
      <c r="O137" s="102"/>
      <c r="P137" s="100"/>
      <c r="Q137" s="101"/>
      <c r="R137" s="104"/>
      <c r="S137" s="101"/>
      <c r="T137" s="102"/>
      <c r="V137" s="102"/>
      <c r="W137" s="100"/>
      <c r="X137" s="101"/>
      <c r="Y137" s="104"/>
      <c r="Z137" s="101"/>
      <c r="AC137" s="102"/>
      <c r="AD137" s="100"/>
      <c r="AE137" s="101"/>
      <c r="AF137" s="104"/>
      <c r="AG137" s="101"/>
      <c r="AJ137" s="102"/>
      <c r="AK137" s="100"/>
      <c r="AL137" s="101"/>
      <c r="AM137" s="104"/>
      <c r="AN137" s="101"/>
      <c r="AQ137" s="102"/>
      <c r="AR137" s="100"/>
      <c r="AS137" s="101"/>
      <c r="AT137" s="104"/>
      <c r="AU137" s="101"/>
      <c r="AX137" s="102"/>
      <c r="AY137" s="100"/>
      <c r="AZ137" s="101"/>
      <c r="BA137" s="104"/>
      <c r="BB137" s="101"/>
      <c r="BE137" s="102"/>
      <c r="BF137" s="100"/>
      <c r="BG137" s="101"/>
      <c r="BH137" s="104"/>
      <c r="BI137" s="101"/>
      <c r="BL137" s="102"/>
      <c r="BM137" s="100"/>
      <c r="BN137" s="101"/>
      <c r="BO137" s="104"/>
      <c r="BP137" s="101"/>
      <c r="BS137" s="102"/>
      <c r="BT137" s="100"/>
      <c r="BU137" s="101"/>
      <c r="BV137" s="104"/>
      <c r="BW137" s="101"/>
      <c r="BZ137" s="87"/>
      <c r="CA137" s="94"/>
      <c r="CB137" s="109"/>
      <c r="CC137" s="90"/>
      <c r="CD137" s="109"/>
      <c r="CG137" s="87"/>
      <c r="CH137" s="94"/>
      <c r="CI137" s="109"/>
      <c r="CJ137" s="90"/>
      <c r="CK137" s="109"/>
      <c r="CN137" s="87"/>
      <c r="CO137" s="94"/>
      <c r="CP137" s="109"/>
      <c r="CQ137" s="90"/>
      <c r="CR137" s="109"/>
      <c r="CU137" s="87"/>
      <c r="CV137" s="94"/>
      <c r="CW137" s="109"/>
      <c r="CX137" s="90"/>
      <c r="CY137" s="109"/>
      <c r="DB137" s="87"/>
      <c r="DC137" s="94"/>
      <c r="DD137" s="109"/>
      <c r="DE137" s="90"/>
      <c r="DF137" s="109"/>
    </row>
    <row r="138" spans="1:110" x14ac:dyDescent="0.3">
      <c r="A138" s="102"/>
      <c r="B138" s="100"/>
      <c r="C138" s="101"/>
      <c r="D138" s="104"/>
      <c r="E138" s="101"/>
      <c r="F138" s="102"/>
      <c r="H138" s="102"/>
      <c r="I138" s="100"/>
      <c r="J138" s="101"/>
      <c r="K138" s="104"/>
      <c r="L138" s="101"/>
      <c r="M138" s="102"/>
      <c r="O138" s="102"/>
      <c r="P138" s="100"/>
      <c r="Q138" s="101"/>
      <c r="R138" s="104"/>
      <c r="S138" s="101"/>
      <c r="T138" s="102"/>
      <c r="V138" s="102"/>
      <c r="W138" s="100"/>
      <c r="X138" s="101"/>
      <c r="Y138" s="104"/>
      <c r="Z138" s="101"/>
      <c r="AC138" s="102"/>
      <c r="AD138" s="100"/>
      <c r="AE138" s="101"/>
      <c r="AF138" s="104"/>
      <c r="AG138" s="101"/>
      <c r="AJ138" s="102"/>
      <c r="AK138" s="100"/>
      <c r="AL138" s="101"/>
      <c r="AM138" s="104"/>
      <c r="AN138" s="101"/>
      <c r="AQ138" s="102"/>
      <c r="AR138" s="100"/>
      <c r="AS138" s="101"/>
      <c r="AT138" s="104"/>
      <c r="AU138" s="101"/>
      <c r="AX138" s="102"/>
      <c r="AY138" s="100"/>
      <c r="AZ138" s="101"/>
      <c r="BA138" s="104"/>
      <c r="BB138" s="101"/>
      <c r="BE138" s="102"/>
      <c r="BF138" s="100"/>
      <c r="BG138" s="101"/>
      <c r="BH138" s="104"/>
      <c r="BI138" s="101"/>
      <c r="BL138" s="102"/>
      <c r="BM138" s="100"/>
      <c r="BN138" s="101"/>
      <c r="BO138" s="104"/>
      <c r="BP138" s="101"/>
      <c r="BS138" s="102"/>
      <c r="BT138" s="100"/>
      <c r="BU138" s="101"/>
      <c r="BV138" s="104"/>
      <c r="BW138" s="101"/>
      <c r="BZ138" s="87"/>
      <c r="CA138" s="94"/>
      <c r="CB138" s="109"/>
      <c r="CC138" s="90"/>
      <c r="CD138" s="109"/>
      <c r="CG138" s="87"/>
      <c r="CH138" s="94"/>
      <c r="CI138" s="109"/>
      <c r="CJ138" s="90"/>
      <c r="CK138" s="109"/>
      <c r="CN138" s="87"/>
      <c r="CO138" s="94"/>
      <c r="CP138" s="109"/>
      <c r="CQ138" s="90"/>
      <c r="CR138" s="109"/>
      <c r="CU138" s="87"/>
      <c r="CV138" s="94"/>
      <c r="CW138" s="109"/>
      <c r="CX138" s="90"/>
      <c r="CY138" s="109"/>
      <c r="DB138" s="87"/>
      <c r="DC138" s="94"/>
      <c r="DD138" s="109"/>
      <c r="DE138" s="90"/>
      <c r="DF138" s="109"/>
    </row>
    <row r="139" spans="1:110" x14ac:dyDescent="0.3">
      <c r="A139" s="162" t="s">
        <v>78</v>
      </c>
      <c r="B139" s="100"/>
      <c r="C139" s="101"/>
      <c r="D139" s="104"/>
      <c r="E139" s="101"/>
      <c r="F139" s="102"/>
      <c r="H139" s="162" t="s">
        <v>78</v>
      </c>
      <c r="I139" s="100"/>
      <c r="J139" s="101"/>
      <c r="K139" s="104"/>
      <c r="L139" s="101"/>
      <c r="M139" s="102"/>
      <c r="O139" s="162" t="s">
        <v>78</v>
      </c>
      <c r="P139" s="100"/>
      <c r="Q139" s="101"/>
      <c r="R139" s="104"/>
      <c r="S139" s="101"/>
      <c r="T139" s="102"/>
      <c r="V139" s="162" t="s">
        <v>78</v>
      </c>
      <c r="W139" s="100"/>
      <c r="X139" s="101"/>
      <c r="Y139" s="104"/>
      <c r="Z139" s="101"/>
      <c r="AC139" s="162" t="s">
        <v>78</v>
      </c>
      <c r="AD139" s="100"/>
      <c r="AE139" s="101"/>
      <c r="AF139" s="104"/>
      <c r="AG139" s="101"/>
      <c r="AJ139" s="162" t="s">
        <v>78</v>
      </c>
      <c r="AK139" s="100"/>
      <c r="AL139" s="101"/>
      <c r="AM139" s="104"/>
      <c r="AN139" s="101"/>
      <c r="AQ139" s="162" t="s">
        <v>78</v>
      </c>
      <c r="AR139" s="100"/>
      <c r="AS139" s="101"/>
      <c r="AT139" s="104"/>
      <c r="AU139" s="101"/>
      <c r="AX139" s="162" t="s">
        <v>78</v>
      </c>
      <c r="AY139" s="100"/>
      <c r="AZ139" s="101"/>
      <c r="BA139" s="104"/>
      <c r="BB139" s="101"/>
      <c r="BE139" s="162" t="s">
        <v>78</v>
      </c>
      <c r="BF139" s="100"/>
      <c r="BG139" s="101"/>
      <c r="BH139" s="104"/>
      <c r="BI139" s="101"/>
      <c r="BL139" s="162" t="s">
        <v>78</v>
      </c>
      <c r="BM139" s="100"/>
      <c r="BN139" s="101"/>
      <c r="BO139" s="104"/>
      <c r="BP139" s="101"/>
      <c r="BS139" s="162" t="s">
        <v>78</v>
      </c>
      <c r="BT139" s="100"/>
      <c r="BU139" s="101"/>
      <c r="BV139" s="104"/>
      <c r="BW139" s="101"/>
      <c r="BZ139" s="99" t="s">
        <v>78</v>
      </c>
      <c r="CA139" s="94"/>
      <c r="CB139" s="109"/>
      <c r="CC139" s="90"/>
      <c r="CD139" s="109"/>
      <c r="CG139" s="99" t="s">
        <v>78</v>
      </c>
      <c r="CH139" s="94"/>
      <c r="CI139" s="109"/>
      <c r="CJ139" s="90"/>
      <c r="CK139" s="109"/>
      <c r="CN139" s="99" t="s">
        <v>78</v>
      </c>
      <c r="CO139" s="94"/>
      <c r="CP139" s="109"/>
      <c r="CQ139" s="90"/>
      <c r="CR139" s="109"/>
      <c r="CU139" s="99" t="s">
        <v>78</v>
      </c>
      <c r="CV139" s="94"/>
      <c r="CW139" s="109"/>
      <c r="CX139" s="90"/>
      <c r="CY139" s="109"/>
      <c r="DB139" s="99" t="s">
        <v>78</v>
      </c>
      <c r="DC139" s="94"/>
      <c r="DD139" s="109"/>
      <c r="DE139" s="90"/>
      <c r="DF139" s="109"/>
    </row>
    <row r="140" spans="1:110" x14ac:dyDescent="0.3">
      <c r="A140" s="102"/>
      <c r="B140" s="100"/>
      <c r="C140" s="101"/>
      <c r="D140" s="104"/>
      <c r="E140" s="101"/>
      <c r="F140" s="102"/>
      <c r="H140" s="102"/>
      <c r="I140" s="100"/>
      <c r="J140" s="101"/>
      <c r="K140" s="104"/>
      <c r="L140" s="101"/>
      <c r="M140" s="102"/>
      <c r="O140" s="102"/>
      <c r="P140" s="100"/>
      <c r="Q140" s="101"/>
      <c r="R140" s="104"/>
      <c r="S140" s="101"/>
      <c r="T140" s="102"/>
      <c r="V140" s="102"/>
      <c r="W140" s="100"/>
      <c r="X140" s="101"/>
      <c r="Y140" s="104"/>
      <c r="Z140" s="101"/>
      <c r="AC140" s="102"/>
      <c r="AD140" s="100"/>
      <c r="AE140" s="101"/>
      <c r="AF140" s="104"/>
      <c r="AG140" s="101"/>
      <c r="AJ140" s="102"/>
      <c r="AK140" s="100"/>
      <c r="AL140" s="101"/>
      <c r="AM140" s="104"/>
      <c r="AN140" s="101"/>
      <c r="AQ140" s="102"/>
      <c r="AR140" s="100"/>
      <c r="AS140" s="101"/>
      <c r="AT140" s="104"/>
      <c r="AU140" s="101"/>
      <c r="AX140" s="102"/>
      <c r="AY140" s="100"/>
      <c r="AZ140" s="101"/>
      <c r="BA140" s="104"/>
      <c r="BB140" s="101"/>
      <c r="BE140" s="102"/>
      <c r="BF140" s="100"/>
      <c r="BG140" s="101"/>
      <c r="BH140" s="104"/>
      <c r="BI140" s="101"/>
      <c r="BL140" s="102"/>
      <c r="BM140" s="100"/>
      <c r="BN140" s="101"/>
      <c r="BO140" s="104"/>
      <c r="BP140" s="101"/>
      <c r="BS140" s="102"/>
      <c r="BT140" s="100"/>
      <c r="BU140" s="101"/>
      <c r="BV140" s="104"/>
      <c r="BW140" s="101"/>
      <c r="BZ140" s="102"/>
      <c r="CA140" s="100"/>
      <c r="CB140" s="101"/>
      <c r="CC140" s="104"/>
      <c r="CD140" s="101"/>
      <c r="CG140" s="102"/>
      <c r="CH140" s="100"/>
      <c r="CI140" s="101"/>
      <c r="CJ140" s="104"/>
      <c r="CK140" s="101"/>
      <c r="CN140" s="102"/>
      <c r="CO140" s="100"/>
      <c r="CP140" s="101"/>
      <c r="CQ140" s="104"/>
      <c r="CR140" s="101"/>
      <c r="CU140" s="102"/>
      <c r="CV140" s="100"/>
      <c r="CW140" s="101"/>
      <c r="CX140" s="104"/>
      <c r="CY140" s="101"/>
      <c r="DB140" s="102"/>
      <c r="DC140" s="100"/>
      <c r="DD140" s="101"/>
      <c r="DE140" s="104"/>
      <c r="DF140" s="101"/>
    </row>
    <row r="141" spans="1:110" s="207" customFormat="1" ht="27.6" x14ac:dyDescent="0.3">
      <c r="A141" s="202" t="s">
        <v>79</v>
      </c>
      <c r="B141" s="203" t="s">
        <v>24</v>
      </c>
      <c r="C141" s="204" t="s">
        <v>25</v>
      </c>
      <c r="D141" s="205" t="s">
        <v>26</v>
      </c>
      <c r="E141" s="204" t="s">
        <v>25</v>
      </c>
      <c r="H141" s="202" t="s">
        <v>79</v>
      </c>
      <c r="I141" s="203" t="s">
        <v>24</v>
      </c>
      <c r="J141" s="204" t="s">
        <v>25</v>
      </c>
      <c r="K141" s="205" t="s">
        <v>26</v>
      </c>
      <c r="L141" s="204" t="s">
        <v>25</v>
      </c>
      <c r="O141" s="202" t="s">
        <v>79</v>
      </c>
      <c r="P141" s="203" t="s">
        <v>24</v>
      </c>
      <c r="Q141" s="204" t="s">
        <v>25</v>
      </c>
      <c r="R141" s="205" t="s">
        <v>26</v>
      </c>
      <c r="S141" s="204" t="s">
        <v>25</v>
      </c>
      <c r="V141" s="202" t="s">
        <v>79</v>
      </c>
      <c r="W141" s="203" t="s">
        <v>24</v>
      </c>
      <c r="X141" s="204" t="s">
        <v>25</v>
      </c>
      <c r="Y141" s="205" t="s">
        <v>26</v>
      </c>
      <c r="Z141" s="204" t="s">
        <v>25</v>
      </c>
      <c r="AC141" s="202" t="s">
        <v>79</v>
      </c>
      <c r="AD141" s="203" t="s">
        <v>24</v>
      </c>
      <c r="AE141" s="204" t="s">
        <v>25</v>
      </c>
      <c r="AF141" s="205" t="s">
        <v>26</v>
      </c>
      <c r="AG141" s="204" t="s">
        <v>25</v>
      </c>
      <c r="AJ141" s="202" t="s">
        <v>79</v>
      </c>
      <c r="AK141" s="203" t="s">
        <v>24</v>
      </c>
      <c r="AL141" s="204" t="s">
        <v>25</v>
      </c>
      <c r="AM141" s="205" t="s">
        <v>26</v>
      </c>
      <c r="AN141" s="204" t="s">
        <v>25</v>
      </c>
      <c r="AQ141" s="202" t="s">
        <v>79</v>
      </c>
      <c r="AR141" s="203" t="s">
        <v>24</v>
      </c>
      <c r="AS141" s="204" t="s">
        <v>25</v>
      </c>
      <c r="AT141" s="205" t="s">
        <v>26</v>
      </c>
      <c r="AU141" s="204" t="s">
        <v>25</v>
      </c>
      <c r="AX141" s="202" t="s">
        <v>79</v>
      </c>
      <c r="AY141" s="203" t="s">
        <v>24</v>
      </c>
      <c r="AZ141" s="204" t="s">
        <v>25</v>
      </c>
      <c r="BA141" s="205" t="s">
        <v>26</v>
      </c>
      <c r="BB141" s="204" t="s">
        <v>25</v>
      </c>
      <c r="BE141" s="202" t="s">
        <v>79</v>
      </c>
      <c r="BF141" s="203" t="s">
        <v>24</v>
      </c>
      <c r="BG141" s="204" t="s">
        <v>25</v>
      </c>
      <c r="BH141" s="205" t="s">
        <v>26</v>
      </c>
      <c r="BI141" s="204" t="s">
        <v>25</v>
      </c>
      <c r="BL141" s="202" t="s">
        <v>79</v>
      </c>
      <c r="BM141" s="203" t="s">
        <v>24</v>
      </c>
      <c r="BN141" s="204" t="s">
        <v>25</v>
      </c>
      <c r="BO141" s="205" t="s">
        <v>26</v>
      </c>
      <c r="BP141" s="204" t="s">
        <v>25</v>
      </c>
      <c r="BS141" s="202" t="s">
        <v>79</v>
      </c>
      <c r="BT141" s="203" t="s">
        <v>24</v>
      </c>
      <c r="BU141" s="204" t="s">
        <v>25</v>
      </c>
      <c r="BV141" s="205" t="s">
        <v>26</v>
      </c>
      <c r="BW141" s="204" t="s">
        <v>25</v>
      </c>
      <c r="BZ141" s="105" t="s">
        <v>79</v>
      </c>
      <c r="CA141" s="106" t="s">
        <v>24</v>
      </c>
      <c r="CB141" s="107" t="s">
        <v>25</v>
      </c>
      <c r="CC141" s="108" t="s">
        <v>26</v>
      </c>
      <c r="CD141" s="107" t="s">
        <v>25</v>
      </c>
      <c r="CG141" s="105" t="s">
        <v>79</v>
      </c>
      <c r="CH141" s="106" t="s">
        <v>24</v>
      </c>
      <c r="CI141" s="107" t="s">
        <v>25</v>
      </c>
      <c r="CJ141" s="108" t="s">
        <v>26</v>
      </c>
      <c r="CK141" s="107" t="s">
        <v>25</v>
      </c>
      <c r="CN141" s="105" t="s">
        <v>79</v>
      </c>
      <c r="CO141" s="106" t="s">
        <v>24</v>
      </c>
      <c r="CP141" s="107" t="s">
        <v>25</v>
      </c>
      <c r="CQ141" s="108" t="s">
        <v>26</v>
      </c>
      <c r="CR141" s="107" t="s">
        <v>25</v>
      </c>
      <c r="CU141" s="105" t="s">
        <v>79</v>
      </c>
      <c r="CV141" s="106" t="s">
        <v>24</v>
      </c>
      <c r="CW141" s="107" t="s">
        <v>25</v>
      </c>
      <c r="CX141" s="108" t="s">
        <v>26</v>
      </c>
      <c r="CY141" s="107" t="s">
        <v>25</v>
      </c>
      <c r="DB141" s="105" t="s">
        <v>79</v>
      </c>
      <c r="DC141" s="106" t="s">
        <v>24</v>
      </c>
      <c r="DD141" s="107" t="s">
        <v>25</v>
      </c>
      <c r="DE141" s="108" t="s">
        <v>26</v>
      </c>
      <c r="DF141" s="107" t="s">
        <v>25</v>
      </c>
    </row>
    <row r="142" spans="1:110" x14ac:dyDescent="0.3">
      <c r="A142" s="102"/>
      <c r="B142" s="100"/>
      <c r="C142" s="101"/>
      <c r="D142" s="104"/>
      <c r="E142" s="101"/>
      <c r="F142" s="102"/>
      <c r="H142" s="102"/>
      <c r="I142" s="100"/>
      <c r="J142" s="101"/>
      <c r="K142" s="104"/>
      <c r="L142" s="101"/>
      <c r="M142" s="102"/>
      <c r="O142" s="102"/>
      <c r="P142" s="100"/>
      <c r="Q142" s="101"/>
      <c r="R142" s="104"/>
      <c r="S142" s="101"/>
      <c r="T142" s="102"/>
      <c r="V142" s="102"/>
      <c r="W142" s="100"/>
      <c r="X142" s="101"/>
      <c r="Y142" s="104"/>
      <c r="Z142" s="101"/>
      <c r="AC142" s="102"/>
      <c r="AD142" s="100"/>
      <c r="AE142" s="101"/>
      <c r="AF142" s="104"/>
      <c r="AG142" s="101"/>
      <c r="AJ142" s="102"/>
      <c r="AK142" s="100"/>
      <c r="AL142" s="101"/>
      <c r="AM142" s="104"/>
      <c r="AN142" s="101"/>
      <c r="AQ142" s="102"/>
      <c r="AR142" s="100"/>
      <c r="AS142" s="101"/>
      <c r="AT142" s="104"/>
      <c r="AU142" s="101"/>
      <c r="AX142" s="102"/>
      <c r="AY142" s="100"/>
      <c r="AZ142" s="101"/>
      <c r="BA142" s="104"/>
      <c r="BB142" s="101"/>
      <c r="BE142" s="102"/>
      <c r="BF142" s="100"/>
      <c r="BG142" s="101"/>
      <c r="BH142" s="104"/>
      <c r="BI142" s="101"/>
      <c r="BL142" s="102"/>
      <c r="BM142" s="100"/>
      <c r="BN142" s="101"/>
      <c r="BO142" s="104"/>
      <c r="BP142" s="101"/>
      <c r="BS142" s="102"/>
      <c r="BT142" s="100"/>
      <c r="BU142" s="101"/>
      <c r="BV142" s="104"/>
      <c r="BW142" s="101"/>
      <c r="BZ142" s="102"/>
      <c r="CA142" s="100"/>
      <c r="CB142" s="101"/>
      <c r="CC142" s="104"/>
      <c r="CD142" s="101"/>
      <c r="CG142" s="102"/>
      <c r="CH142" s="100"/>
      <c r="CI142" s="101"/>
      <c r="CJ142" s="104"/>
      <c r="CK142" s="101"/>
      <c r="CN142" s="102"/>
      <c r="CO142" s="100"/>
      <c r="CP142" s="101"/>
      <c r="CQ142" s="104"/>
      <c r="CR142" s="101"/>
      <c r="CU142" s="102"/>
      <c r="CV142" s="100"/>
      <c r="CW142" s="101"/>
      <c r="CX142" s="104"/>
      <c r="CY142" s="101"/>
      <c r="DB142" s="102"/>
      <c r="DC142" s="100"/>
      <c r="DD142" s="101"/>
      <c r="DE142" s="104"/>
      <c r="DF142" s="101"/>
    </row>
    <row r="143" spans="1:110" x14ac:dyDescent="0.3">
      <c r="A143" s="185">
        <v>2003</v>
      </c>
      <c r="B143" s="186">
        <v>255604.61</v>
      </c>
      <c r="C143" s="187">
        <v>6.9243479622887863E-2</v>
      </c>
      <c r="D143" s="188">
        <v>1</v>
      </c>
      <c r="E143" s="187">
        <v>3.2258064516129031E-2</v>
      </c>
      <c r="F143" s="102"/>
      <c r="H143" s="185">
        <v>2003</v>
      </c>
      <c r="I143" s="186">
        <v>255604.61</v>
      </c>
      <c r="J143" s="187">
        <v>6.9349808676797686E-2</v>
      </c>
      <c r="K143" s="188">
        <v>1</v>
      </c>
      <c r="L143" s="187">
        <v>3.2258064516129031E-2</v>
      </c>
      <c r="M143" s="102"/>
      <c r="O143" s="185">
        <v>2003</v>
      </c>
      <c r="P143" s="186">
        <v>255604.61</v>
      </c>
      <c r="Q143" s="187">
        <v>7.2101031785237121E-2</v>
      </c>
      <c r="R143" s="188">
        <v>1</v>
      </c>
      <c r="S143" s="187">
        <v>3.3333333333333333E-2</v>
      </c>
      <c r="T143" s="102"/>
      <c r="V143" s="185">
        <v>2003</v>
      </c>
      <c r="W143" s="186">
        <v>255604.61</v>
      </c>
      <c r="X143" s="187">
        <v>7.22228026722328E-2</v>
      </c>
      <c r="Y143" s="188">
        <v>1</v>
      </c>
      <c r="Z143" s="187">
        <v>3.3333333333333333E-2</v>
      </c>
      <c r="AC143" s="185">
        <v>2003</v>
      </c>
      <c r="AD143" s="186">
        <v>255604.61</v>
      </c>
      <c r="AE143" s="187">
        <v>7.2350598108012198E-2</v>
      </c>
      <c r="AF143" s="188">
        <v>1</v>
      </c>
      <c r="AG143" s="187">
        <v>3.3333333333333333E-2</v>
      </c>
      <c r="AJ143" s="185">
        <v>2003</v>
      </c>
      <c r="AK143" s="186">
        <v>255604.61</v>
      </c>
      <c r="AL143" s="187">
        <v>7.2492658938954374E-2</v>
      </c>
      <c r="AM143" s="188">
        <v>1</v>
      </c>
      <c r="AN143" s="187">
        <v>3.3333333333333333E-2</v>
      </c>
      <c r="AQ143" s="185">
        <v>2003</v>
      </c>
      <c r="AR143" s="186">
        <v>255604.61</v>
      </c>
      <c r="AS143" s="187">
        <v>7.2623356302546377E-2</v>
      </c>
      <c r="AT143" s="188">
        <v>1</v>
      </c>
      <c r="AU143" s="187">
        <v>3.3333333333333333E-2</v>
      </c>
      <c r="AX143" s="185">
        <v>2003</v>
      </c>
      <c r="AY143" s="186">
        <v>255604.61</v>
      </c>
      <c r="AZ143" s="187">
        <v>7.2770844739990737E-2</v>
      </c>
      <c r="BA143" s="188">
        <v>1</v>
      </c>
      <c r="BB143" s="187">
        <v>3.3333333333333333E-2</v>
      </c>
      <c r="BE143" s="185">
        <v>2003</v>
      </c>
      <c r="BF143" s="186">
        <v>255604.61</v>
      </c>
      <c r="BG143" s="187">
        <v>7.2925551068492842E-2</v>
      </c>
      <c r="BH143" s="188">
        <v>1</v>
      </c>
      <c r="BI143" s="187">
        <v>3.3333333333333333E-2</v>
      </c>
      <c r="BL143" s="185">
        <v>2003</v>
      </c>
      <c r="BM143" s="186">
        <v>255604.61</v>
      </c>
      <c r="BN143" s="187">
        <v>7.3806972450695923E-2</v>
      </c>
      <c r="BO143" s="188">
        <v>1</v>
      </c>
      <c r="BP143" s="187">
        <v>3.4482758620689655E-2</v>
      </c>
      <c r="BS143" s="185">
        <v>2003</v>
      </c>
      <c r="BT143" s="186">
        <v>255604.61</v>
      </c>
      <c r="BU143" s="187">
        <v>7.3971766637720676E-2</v>
      </c>
      <c r="BV143" s="188">
        <v>1</v>
      </c>
      <c r="BW143" s="187">
        <v>3.4482758620689655E-2</v>
      </c>
      <c r="BZ143" s="143">
        <v>2003</v>
      </c>
      <c r="CA143" s="94">
        <v>255604.61</v>
      </c>
      <c r="CB143" s="109">
        <v>7.5163069086244538E-2</v>
      </c>
      <c r="CC143" s="90">
        <v>1</v>
      </c>
      <c r="CD143" s="109">
        <v>3.5714285714285712E-2</v>
      </c>
      <c r="CG143" s="143">
        <v>2003</v>
      </c>
      <c r="CH143" s="94">
        <v>255604.61</v>
      </c>
      <c r="CI143" s="109">
        <v>7.6723667100859955E-2</v>
      </c>
      <c r="CJ143" s="90">
        <v>1</v>
      </c>
      <c r="CK143" s="109">
        <v>3.7037037037037035E-2</v>
      </c>
      <c r="CN143" s="143">
        <v>2003</v>
      </c>
      <c r="CO143" s="94">
        <v>255604.61</v>
      </c>
      <c r="CP143" s="109">
        <v>8.1821376682191235E-2</v>
      </c>
      <c r="CQ143" s="90">
        <v>1</v>
      </c>
      <c r="CR143" s="109">
        <v>3.8461538461538464E-2</v>
      </c>
      <c r="CU143" s="143">
        <v>2003</v>
      </c>
      <c r="CV143" s="94">
        <v>255604.61</v>
      </c>
      <c r="CW143" s="109">
        <v>8.2006932290564494E-2</v>
      </c>
      <c r="CX143" s="90">
        <v>1</v>
      </c>
      <c r="CY143" s="109">
        <v>3.8461538461538464E-2</v>
      </c>
      <c r="DB143" s="143">
        <v>2003</v>
      </c>
      <c r="DC143" s="94">
        <v>0</v>
      </c>
      <c r="DD143" s="109">
        <v>0</v>
      </c>
      <c r="DE143" s="90">
        <v>0</v>
      </c>
      <c r="DF143" s="109">
        <v>0</v>
      </c>
    </row>
    <row r="144" spans="1:110" x14ac:dyDescent="0.3">
      <c r="A144" s="185">
        <v>2004</v>
      </c>
      <c r="B144" s="186">
        <v>0</v>
      </c>
      <c r="C144" s="187">
        <v>0</v>
      </c>
      <c r="D144" s="188">
        <v>0</v>
      </c>
      <c r="E144" s="187">
        <v>0</v>
      </c>
      <c r="F144" s="102"/>
      <c r="H144" s="185">
        <v>2004</v>
      </c>
      <c r="I144" s="186">
        <v>0</v>
      </c>
      <c r="J144" s="187">
        <v>0</v>
      </c>
      <c r="K144" s="188">
        <v>0</v>
      </c>
      <c r="L144" s="187">
        <v>0</v>
      </c>
      <c r="M144" s="102"/>
      <c r="O144" s="185">
        <v>2004</v>
      </c>
      <c r="P144" s="186">
        <v>0</v>
      </c>
      <c r="Q144" s="187">
        <v>0</v>
      </c>
      <c r="R144" s="188">
        <v>0</v>
      </c>
      <c r="S144" s="187">
        <v>0</v>
      </c>
      <c r="T144" s="102"/>
      <c r="V144" s="185">
        <v>2004</v>
      </c>
      <c r="W144" s="186">
        <v>0</v>
      </c>
      <c r="X144" s="187">
        <v>0</v>
      </c>
      <c r="Y144" s="188">
        <v>0</v>
      </c>
      <c r="Z144" s="187">
        <v>0</v>
      </c>
      <c r="AC144" s="185">
        <v>2004</v>
      </c>
      <c r="AD144" s="186">
        <v>0</v>
      </c>
      <c r="AE144" s="187">
        <v>0</v>
      </c>
      <c r="AF144" s="188">
        <v>0</v>
      </c>
      <c r="AG144" s="187">
        <v>0</v>
      </c>
      <c r="AJ144" s="185">
        <v>2004</v>
      </c>
      <c r="AK144" s="186">
        <v>0</v>
      </c>
      <c r="AL144" s="187">
        <v>0</v>
      </c>
      <c r="AM144" s="188">
        <v>0</v>
      </c>
      <c r="AN144" s="187">
        <v>0</v>
      </c>
      <c r="AQ144" s="185">
        <v>2004</v>
      </c>
      <c r="AR144" s="186">
        <v>0</v>
      </c>
      <c r="AS144" s="187">
        <v>0</v>
      </c>
      <c r="AT144" s="188">
        <v>0</v>
      </c>
      <c r="AU144" s="187">
        <v>0</v>
      </c>
      <c r="AX144" s="185">
        <v>2004</v>
      </c>
      <c r="AY144" s="186">
        <v>0</v>
      </c>
      <c r="AZ144" s="187">
        <v>0</v>
      </c>
      <c r="BA144" s="188">
        <v>0</v>
      </c>
      <c r="BB144" s="187">
        <v>0</v>
      </c>
      <c r="BE144" s="185">
        <v>2004</v>
      </c>
      <c r="BF144" s="186">
        <v>0</v>
      </c>
      <c r="BG144" s="187">
        <v>0</v>
      </c>
      <c r="BH144" s="188">
        <v>0</v>
      </c>
      <c r="BI144" s="187">
        <v>0</v>
      </c>
      <c r="BL144" s="185">
        <v>2004</v>
      </c>
      <c r="BM144" s="186">
        <v>0</v>
      </c>
      <c r="BN144" s="187">
        <v>0</v>
      </c>
      <c r="BO144" s="188">
        <v>0</v>
      </c>
      <c r="BP144" s="187">
        <v>0</v>
      </c>
      <c r="BS144" s="185">
        <v>2004</v>
      </c>
      <c r="BT144" s="186">
        <v>0</v>
      </c>
      <c r="BU144" s="187">
        <v>0</v>
      </c>
      <c r="BV144" s="188">
        <v>0</v>
      </c>
      <c r="BW144" s="187">
        <v>0</v>
      </c>
      <c r="BZ144" s="143">
        <v>2004</v>
      </c>
      <c r="CA144" s="94">
        <v>0</v>
      </c>
      <c r="CB144" s="109">
        <v>0</v>
      </c>
      <c r="CC144" s="90">
        <v>0</v>
      </c>
      <c r="CD144" s="109">
        <v>0</v>
      </c>
      <c r="CG144" s="143">
        <v>2004</v>
      </c>
      <c r="CH144" s="94">
        <v>0</v>
      </c>
      <c r="CI144" s="109">
        <v>0</v>
      </c>
      <c r="CJ144" s="90">
        <v>0</v>
      </c>
      <c r="CK144" s="109">
        <v>0</v>
      </c>
      <c r="CN144" s="143">
        <v>2004</v>
      </c>
      <c r="CO144" s="94">
        <v>0</v>
      </c>
      <c r="CP144" s="109">
        <v>0</v>
      </c>
      <c r="CQ144" s="90">
        <v>0</v>
      </c>
      <c r="CR144" s="109">
        <v>0</v>
      </c>
      <c r="CU144" s="143">
        <v>2004</v>
      </c>
      <c r="CV144" s="94">
        <v>0</v>
      </c>
      <c r="CW144" s="109">
        <v>0</v>
      </c>
      <c r="CX144" s="90">
        <v>0</v>
      </c>
      <c r="CY144" s="109">
        <v>0</v>
      </c>
      <c r="DB144" s="143">
        <v>2004</v>
      </c>
      <c r="DC144" s="94">
        <v>0</v>
      </c>
      <c r="DD144" s="109">
        <v>0</v>
      </c>
      <c r="DE144" s="90">
        <v>0</v>
      </c>
      <c r="DF144" s="109">
        <v>0</v>
      </c>
    </row>
    <row r="145" spans="1:110" x14ac:dyDescent="0.3">
      <c r="A145" s="185">
        <v>2005</v>
      </c>
      <c r="B145" s="186">
        <v>0</v>
      </c>
      <c r="C145" s="187">
        <v>0</v>
      </c>
      <c r="D145" s="188">
        <v>0</v>
      </c>
      <c r="E145" s="187">
        <v>0</v>
      </c>
      <c r="F145" s="102"/>
      <c r="H145" s="185">
        <v>2005</v>
      </c>
      <c r="I145" s="186">
        <v>0</v>
      </c>
      <c r="J145" s="187">
        <v>0</v>
      </c>
      <c r="K145" s="188">
        <v>0</v>
      </c>
      <c r="L145" s="187">
        <v>0</v>
      </c>
      <c r="M145" s="102"/>
      <c r="O145" s="185">
        <v>2005</v>
      </c>
      <c r="P145" s="186">
        <v>0</v>
      </c>
      <c r="Q145" s="187">
        <v>0</v>
      </c>
      <c r="R145" s="188">
        <v>0</v>
      </c>
      <c r="S145" s="187">
        <v>0</v>
      </c>
      <c r="T145" s="102"/>
      <c r="V145" s="185">
        <v>2005</v>
      </c>
      <c r="W145" s="186">
        <v>0</v>
      </c>
      <c r="X145" s="187">
        <v>0</v>
      </c>
      <c r="Y145" s="188">
        <v>0</v>
      </c>
      <c r="Z145" s="187">
        <v>0</v>
      </c>
      <c r="AC145" s="185">
        <v>2005</v>
      </c>
      <c r="AD145" s="186">
        <v>0</v>
      </c>
      <c r="AE145" s="187">
        <v>0</v>
      </c>
      <c r="AF145" s="188">
        <v>0</v>
      </c>
      <c r="AG145" s="187">
        <v>0</v>
      </c>
      <c r="AJ145" s="185">
        <v>2005</v>
      </c>
      <c r="AK145" s="186">
        <v>0</v>
      </c>
      <c r="AL145" s="187">
        <v>0</v>
      </c>
      <c r="AM145" s="188">
        <v>0</v>
      </c>
      <c r="AN145" s="187">
        <v>0</v>
      </c>
      <c r="AQ145" s="185">
        <v>2005</v>
      </c>
      <c r="AR145" s="186">
        <v>0</v>
      </c>
      <c r="AS145" s="187">
        <v>0</v>
      </c>
      <c r="AT145" s="188">
        <v>0</v>
      </c>
      <c r="AU145" s="187">
        <v>0</v>
      </c>
      <c r="AX145" s="185">
        <v>2005</v>
      </c>
      <c r="AY145" s="186">
        <v>0</v>
      </c>
      <c r="AZ145" s="187">
        <v>0</v>
      </c>
      <c r="BA145" s="188">
        <v>0</v>
      </c>
      <c r="BB145" s="187">
        <v>0</v>
      </c>
      <c r="BE145" s="185">
        <v>2005</v>
      </c>
      <c r="BF145" s="186">
        <v>0</v>
      </c>
      <c r="BG145" s="187">
        <v>0</v>
      </c>
      <c r="BH145" s="188">
        <v>0</v>
      </c>
      <c r="BI145" s="187">
        <v>0</v>
      </c>
      <c r="BL145" s="185">
        <v>2005</v>
      </c>
      <c r="BM145" s="186">
        <v>0</v>
      </c>
      <c r="BN145" s="187">
        <v>0</v>
      </c>
      <c r="BO145" s="188">
        <v>0</v>
      </c>
      <c r="BP145" s="187">
        <v>0</v>
      </c>
      <c r="BS145" s="185">
        <v>2005</v>
      </c>
      <c r="BT145" s="186">
        <v>0</v>
      </c>
      <c r="BU145" s="187">
        <v>0</v>
      </c>
      <c r="BV145" s="188">
        <v>0</v>
      </c>
      <c r="BW145" s="187">
        <v>0</v>
      </c>
      <c r="BZ145" s="143">
        <v>2005</v>
      </c>
      <c r="CA145" s="94">
        <v>0</v>
      </c>
      <c r="CB145" s="109">
        <v>0</v>
      </c>
      <c r="CC145" s="90">
        <v>0</v>
      </c>
      <c r="CD145" s="109">
        <v>0</v>
      </c>
      <c r="CG145" s="143">
        <v>2005</v>
      </c>
      <c r="CH145" s="94">
        <v>0</v>
      </c>
      <c r="CI145" s="109">
        <v>0</v>
      </c>
      <c r="CJ145" s="90">
        <v>0</v>
      </c>
      <c r="CK145" s="109">
        <v>0</v>
      </c>
      <c r="CN145" s="143">
        <v>2005</v>
      </c>
      <c r="CO145" s="94">
        <v>0</v>
      </c>
      <c r="CP145" s="109">
        <v>0</v>
      </c>
      <c r="CQ145" s="90">
        <v>0</v>
      </c>
      <c r="CR145" s="109">
        <v>0</v>
      </c>
      <c r="CU145" s="143">
        <v>2005</v>
      </c>
      <c r="CV145" s="94">
        <v>0</v>
      </c>
      <c r="CW145" s="109">
        <v>0</v>
      </c>
      <c r="CX145" s="90">
        <v>0</v>
      </c>
      <c r="CY145" s="109">
        <v>0</v>
      </c>
      <c r="DB145" s="143">
        <v>2005</v>
      </c>
      <c r="DC145" s="94">
        <v>0</v>
      </c>
      <c r="DD145" s="109">
        <v>0</v>
      </c>
      <c r="DE145" s="90">
        <v>0</v>
      </c>
      <c r="DF145" s="109">
        <v>0</v>
      </c>
    </row>
    <row r="146" spans="1:110" x14ac:dyDescent="0.3">
      <c r="A146" s="185">
        <v>2006</v>
      </c>
      <c r="B146" s="186">
        <v>0</v>
      </c>
      <c r="C146" s="187">
        <v>0</v>
      </c>
      <c r="D146" s="188">
        <v>0</v>
      </c>
      <c r="E146" s="187">
        <v>0</v>
      </c>
      <c r="F146" s="102"/>
      <c r="H146" s="185">
        <v>2006</v>
      </c>
      <c r="I146" s="186">
        <v>0</v>
      </c>
      <c r="J146" s="187">
        <v>0</v>
      </c>
      <c r="K146" s="188">
        <v>0</v>
      </c>
      <c r="L146" s="187">
        <v>0</v>
      </c>
      <c r="M146" s="102"/>
      <c r="O146" s="185">
        <v>2006</v>
      </c>
      <c r="P146" s="186">
        <v>0</v>
      </c>
      <c r="Q146" s="187">
        <v>0</v>
      </c>
      <c r="R146" s="188">
        <v>0</v>
      </c>
      <c r="S146" s="187">
        <v>0</v>
      </c>
      <c r="T146" s="102"/>
      <c r="V146" s="185">
        <v>2006</v>
      </c>
      <c r="W146" s="186">
        <v>0</v>
      </c>
      <c r="X146" s="187">
        <v>0</v>
      </c>
      <c r="Y146" s="188">
        <v>0</v>
      </c>
      <c r="Z146" s="187">
        <v>0</v>
      </c>
      <c r="AC146" s="185">
        <v>2006</v>
      </c>
      <c r="AD146" s="186">
        <v>0</v>
      </c>
      <c r="AE146" s="187">
        <v>0</v>
      </c>
      <c r="AF146" s="188">
        <v>0</v>
      </c>
      <c r="AG146" s="187">
        <v>0</v>
      </c>
      <c r="AJ146" s="185">
        <v>2006</v>
      </c>
      <c r="AK146" s="186">
        <v>0</v>
      </c>
      <c r="AL146" s="187">
        <v>0</v>
      </c>
      <c r="AM146" s="188">
        <v>0</v>
      </c>
      <c r="AN146" s="187">
        <v>0</v>
      </c>
      <c r="AQ146" s="185">
        <v>2006</v>
      </c>
      <c r="AR146" s="186">
        <v>0</v>
      </c>
      <c r="AS146" s="187">
        <v>0</v>
      </c>
      <c r="AT146" s="188">
        <v>0</v>
      </c>
      <c r="AU146" s="187">
        <v>0</v>
      </c>
      <c r="AX146" s="185">
        <v>2006</v>
      </c>
      <c r="AY146" s="186">
        <v>0</v>
      </c>
      <c r="AZ146" s="187">
        <v>0</v>
      </c>
      <c r="BA146" s="188">
        <v>0</v>
      </c>
      <c r="BB146" s="187">
        <v>0</v>
      </c>
      <c r="BE146" s="185">
        <v>2006</v>
      </c>
      <c r="BF146" s="186">
        <v>0</v>
      </c>
      <c r="BG146" s="187">
        <v>0</v>
      </c>
      <c r="BH146" s="188">
        <v>0</v>
      </c>
      <c r="BI146" s="187">
        <v>0</v>
      </c>
      <c r="BL146" s="185">
        <v>2006</v>
      </c>
      <c r="BM146" s="186">
        <v>0</v>
      </c>
      <c r="BN146" s="187">
        <v>0</v>
      </c>
      <c r="BO146" s="188">
        <v>0</v>
      </c>
      <c r="BP146" s="187">
        <v>0</v>
      </c>
      <c r="BS146" s="185">
        <v>2006</v>
      </c>
      <c r="BT146" s="186">
        <v>0</v>
      </c>
      <c r="BU146" s="187">
        <v>0</v>
      </c>
      <c r="BV146" s="188">
        <v>0</v>
      </c>
      <c r="BW146" s="187">
        <v>0</v>
      </c>
      <c r="BZ146" s="143">
        <v>2006</v>
      </c>
      <c r="CA146" s="94">
        <v>0</v>
      </c>
      <c r="CB146" s="109">
        <v>0</v>
      </c>
      <c r="CC146" s="90">
        <v>0</v>
      </c>
      <c r="CD146" s="109">
        <v>0</v>
      </c>
      <c r="CG146" s="143">
        <v>2006</v>
      </c>
      <c r="CH146" s="94">
        <v>0</v>
      </c>
      <c r="CI146" s="109">
        <v>0</v>
      </c>
      <c r="CJ146" s="90">
        <v>0</v>
      </c>
      <c r="CK146" s="109">
        <v>0</v>
      </c>
      <c r="CN146" s="143">
        <v>2006</v>
      </c>
      <c r="CO146" s="94">
        <v>0</v>
      </c>
      <c r="CP146" s="109">
        <v>0</v>
      </c>
      <c r="CQ146" s="90">
        <v>0</v>
      </c>
      <c r="CR146" s="109">
        <v>0</v>
      </c>
      <c r="CU146" s="143">
        <v>2006</v>
      </c>
      <c r="CV146" s="94">
        <v>0</v>
      </c>
      <c r="CW146" s="109">
        <v>0</v>
      </c>
      <c r="CX146" s="90">
        <v>0</v>
      </c>
      <c r="CY146" s="109">
        <v>0</v>
      </c>
      <c r="DB146" s="143">
        <v>2006</v>
      </c>
      <c r="DC146" s="94">
        <v>0</v>
      </c>
      <c r="DD146" s="109">
        <v>0</v>
      </c>
      <c r="DE146" s="90">
        <v>0</v>
      </c>
      <c r="DF146" s="109">
        <v>0</v>
      </c>
    </row>
    <row r="147" spans="1:110" x14ac:dyDescent="0.3">
      <c r="A147" s="185">
        <v>2007</v>
      </c>
      <c r="B147" s="186">
        <v>3336685.0699999994</v>
      </c>
      <c r="C147" s="187">
        <v>0.90391047584211848</v>
      </c>
      <c r="D147" s="188">
        <v>29</v>
      </c>
      <c r="E147" s="187">
        <v>0.93548387096774188</v>
      </c>
      <c r="F147" s="102"/>
      <c r="H147" s="185">
        <v>2007</v>
      </c>
      <c r="I147" s="186">
        <v>3331025.33</v>
      </c>
      <c r="J147" s="187">
        <v>0.90376292248041579</v>
      </c>
      <c r="K147" s="188">
        <v>29</v>
      </c>
      <c r="L147" s="187">
        <v>0.93548387096774188</v>
      </c>
      <c r="M147" s="102"/>
      <c r="O147" s="185">
        <v>2007</v>
      </c>
      <c r="P147" s="186">
        <v>3190385.689999999</v>
      </c>
      <c r="Q147" s="187">
        <v>0.89994503636634571</v>
      </c>
      <c r="R147" s="188">
        <v>28</v>
      </c>
      <c r="S147" s="187">
        <v>0.93333333333333335</v>
      </c>
      <c r="T147" s="102"/>
      <c r="V147" s="185">
        <v>2007</v>
      </c>
      <c r="W147" s="186">
        <v>3184408.51</v>
      </c>
      <c r="X147" s="187">
        <v>0.89977605429537788</v>
      </c>
      <c r="Y147" s="188">
        <v>28</v>
      </c>
      <c r="Z147" s="187">
        <v>0.93333333333333335</v>
      </c>
      <c r="AC147" s="185">
        <v>2007</v>
      </c>
      <c r="AD147" s="186">
        <v>3178157.25</v>
      </c>
      <c r="AE147" s="187">
        <v>0.89959871192782981</v>
      </c>
      <c r="AF147" s="188">
        <v>28</v>
      </c>
      <c r="AG147" s="187">
        <v>0.93333333333333335</v>
      </c>
      <c r="AJ147" s="185">
        <v>2007</v>
      </c>
      <c r="AK147" s="186">
        <v>3171234.0499999993</v>
      </c>
      <c r="AL147" s="187">
        <v>0.89940157339982607</v>
      </c>
      <c r="AM147" s="188">
        <v>28</v>
      </c>
      <c r="AN147" s="187">
        <v>0.93333333333333335</v>
      </c>
      <c r="AQ147" s="185">
        <v>2007</v>
      </c>
      <c r="AR147" s="186">
        <v>3164888.5599999987</v>
      </c>
      <c r="AS147" s="187">
        <v>0.8992202040124897</v>
      </c>
      <c r="AT147" s="188">
        <v>28</v>
      </c>
      <c r="AU147" s="187">
        <v>0.93333333333333335</v>
      </c>
      <c r="AX147" s="185">
        <v>2007</v>
      </c>
      <c r="AY147" s="186">
        <v>3157755.2199999997</v>
      </c>
      <c r="AZ147" s="187">
        <v>0.89901553356770558</v>
      </c>
      <c r="BA147" s="188">
        <v>28</v>
      </c>
      <c r="BB147" s="187">
        <v>0.93333333333333335</v>
      </c>
      <c r="BE147" s="185">
        <v>2007</v>
      </c>
      <c r="BF147" s="186">
        <v>3150303.7899999996</v>
      </c>
      <c r="BG147" s="187">
        <v>0.89880084681927896</v>
      </c>
      <c r="BH147" s="188">
        <v>28</v>
      </c>
      <c r="BI147" s="187">
        <v>0.93333333333333335</v>
      </c>
      <c r="BL147" s="185">
        <v>2007</v>
      </c>
      <c r="BM147" s="186">
        <v>3108446.1099999989</v>
      </c>
      <c r="BN147" s="187">
        <v>0.89757769394395059</v>
      </c>
      <c r="BO147" s="188">
        <v>27</v>
      </c>
      <c r="BP147" s="187">
        <v>0.93103448275862066</v>
      </c>
      <c r="BS147" s="185">
        <v>2007</v>
      </c>
      <c r="BT147" s="186">
        <v>3100730.9099999997</v>
      </c>
      <c r="BU147" s="187">
        <v>0.89734900822362818</v>
      </c>
      <c r="BV147" s="188">
        <v>27</v>
      </c>
      <c r="BW147" s="187">
        <v>0.93103448275862066</v>
      </c>
      <c r="BZ147" s="143">
        <v>2007</v>
      </c>
      <c r="CA147" s="94">
        <v>3045963.7500000005</v>
      </c>
      <c r="CB147" s="109">
        <v>0.89569583183748736</v>
      </c>
      <c r="CC147" s="90">
        <v>26</v>
      </c>
      <c r="CD147" s="109">
        <v>0.9285714285714286</v>
      </c>
      <c r="CG147" s="143">
        <v>2007</v>
      </c>
      <c r="CH147" s="94">
        <v>2976792.46</v>
      </c>
      <c r="CI147" s="109">
        <v>0.89353018214104196</v>
      </c>
      <c r="CJ147" s="90">
        <v>25</v>
      </c>
      <c r="CK147" s="109">
        <v>0.92592592592592593</v>
      </c>
      <c r="CN147" s="143">
        <v>2007</v>
      </c>
      <c r="CO147" s="94">
        <v>2769230.56</v>
      </c>
      <c r="CP147" s="109">
        <v>0.886456064973145</v>
      </c>
      <c r="CQ147" s="90">
        <v>24</v>
      </c>
      <c r="CR147" s="109">
        <v>0.92307692307692313</v>
      </c>
      <c r="CU147" s="143">
        <v>2007</v>
      </c>
      <c r="CV147" s="94">
        <v>2762162.0899999994</v>
      </c>
      <c r="CW147" s="109">
        <v>0.88619856852422996</v>
      </c>
      <c r="CX147" s="90">
        <v>24</v>
      </c>
      <c r="CY147" s="109">
        <v>0.92307692307692313</v>
      </c>
      <c r="DB147" s="143">
        <v>2007</v>
      </c>
      <c r="DC147" s="94">
        <v>0</v>
      </c>
      <c r="DD147" s="109">
        <v>0</v>
      </c>
      <c r="DE147" s="90">
        <v>0</v>
      </c>
      <c r="DF147" s="109">
        <v>0</v>
      </c>
    </row>
    <row r="148" spans="1:110" x14ac:dyDescent="0.3">
      <c r="A148" s="185">
        <v>2008</v>
      </c>
      <c r="B148" s="186">
        <v>99099.19</v>
      </c>
      <c r="C148" s="187">
        <v>2.6846044534993688E-2</v>
      </c>
      <c r="D148" s="188">
        <v>1</v>
      </c>
      <c r="E148" s="187">
        <v>3.2258064516129031E-2</v>
      </c>
      <c r="F148" s="102"/>
      <c r="H148" s="185">
        <v>2008</v>
      </c>
      <c r="I148" s="186">
        <v>99099.19</v>
      </c>
      <c r="J148" s="187">
        <v>2.688726884278661E-2</v>
      </c>
      <c r="K148" s="188">
        <v>1</v>
      </c>
      <c r="L148" s="187">
        <v>3.2258064516129031E-2</v>
      </c>
      <c r="M148" s="102"/>
      <c r="O148" s="185">
        <v>2008</v>
      </c>
      <c r="P148" s="186">
        <v>99099.19</v>
      </c>
      <c r="Q148" s="187">
        <v>2.7953931848417185E-2</v>
      </c>
      <c r="R148" s="188">
        <v>1</v>
      </c>
      <c r="S148" s="187">
        <v>3.3333333333333333E-2</v>
      </c>
      <c r="T148" s="102"/>
      <c r="V148" s="185">
        <v>2008</v>
      </c>
      <c r="W148" s="186">
        <v>99099.19</v>
      </c>
      <c r="X148" s="187">
        <v>2.8001143032389389E-2</v>
      </c>
      <c r="Y148" s="188">
        <v>1</v>
      </c>
      <c r="Z148" s="187">
        <v>3.3333333333333333E-2</v>
      </c>
      <c r="AC148" s="185">
        <v>2008</v>
      </c>
      <c r="AD148" s="186">
        <v>99099.19</v>
      </c>
      <c r="AE148" s="187">
        <v>2.805068996415809E-2</v>
      </c>
      <c r="AF148" s="188">
        <v>1</v>
      </c>
      <c r="AG148" s="187">
        <v>3.3333333333333333E-2</v>
      </c>
      <c r="AJ148" s="185">
        <v>2008</v>
      </c>
      <c r="AK148" s="186">
        <v>99099.19</v>
      </c>
      <c r="AL148" s="187">
        <v>2.8105767661219562E-2</v>
      </c>
      <c r="AM148" s="188">
        <v>1</v>
      </c>
      <c r="AN148" s="187">
        <v>3.3333333333333333E-2</v>
      </c>
      <c r="AQ148" s="185">
        <v>2008</v>
      </c>
      <c r="AR148" s="186">
        <v>99099.19</v>
      </c>
      <c r="AS148" s="187">
        <v>2.8156439684963983E-2</v>
      </c>
      <c r="AT148" s="188">
        <v>1</v>
      </c>
      <c r="AU148" s="187">
        <v>3.3333333333333333E-2</v>
      </c>
      <c r="AX148" s="185">
        <v>2008</v>
      </c>
      <c r="AY148" s="186">
        <v>99099.19</v>
      </c>
      <c r="AZ148" s="187">
        <v>2.8213621692303764E-2</v>
      </c>
      <c r="BA148" s="188">
        <v>1</v>
      </c>
      <c r="BB148" s="187">
        <v>3.3333333333333333E-2</v>
      </c>
      <c r="BE148" s="185">
        <v>2008</v>
      </c>
      <c r="BF148" s="186">
        <v>99099.19</v>
      </c>
      <c r="BG148" s="187">
        <v>2.8273602112228242E-2</v>
      </c>
      <c r="BH148" s="188">
        <v>1</v>
      </c>
      <c r="BI148" s="187">
        <v>3.3333333333333333E-2</v>
      </c>
      <c r="BL148" s="185">
        <v>2008</v>
      </c>
      <c r="BM148" s="186">
        <v>99099.19</v>
      </c>
      <c r="BN148" s="187">
        <v>2.8615333605353524E-2</v>
      </c>
      <c r="BO148" s="188">
        <v>1</v>
      </c>
      <c r="BP148" s="187">
        <v>3.4482758620689655E-2</v>
      </c>
      <c r="BS148" s="185">
        <v>2008</v>
      </c>
      <c r="BT148" s="186">
        <v>99099.19</v>
      </c>
      <c r="BU148" s="187">
        <v>2.8679225138651229E-2</v>
      </c>
      <c r="BV148" s="188">
        <v>1</v>
      </c>
      <c r="BW148" s="187">
        <v>3.4482758620689655E-2</v>
      </c>
      <c r="BZ148" s="143">
        <v>2008</v>
      </c>
      <c r="CA148" s="94">
        <v>99099.19</v>
      </c>
      <c r="CB148" s="109">
        <v>2.9141099076268127E-2</v>
      </c>
      <c r="CC148" s="90">
        <v>1</v>
      </c>
      <c r="CD148" s="109">
        <v>3.5714285714285712E-2</v>
      </c>
      <c r="CG148" s="143">
        <v>2008</v>
      </c>
      <c r="CH148" s="94">
        <v>99099.19</v>
      </c>
      <c r="CI148" s="109">
        <v>2.9746150758098108E-2</v>
      </c>
      <c r="CJ148" s="90">
        <v>1</v>
      </c>
      <c r="CK148" s="109">
        <v>3.7037037037037035E-2</v>
      </c>
      <c r="CN148" s="143">
        <v>2008</v>
      </c>
      <c r="CO148" s="94">
        <v>99099.19</v>
      </c>
      <c r="CP148" s="109">
        <v>3.1722558344663809E-2</v>
      </c>
      <c r="CQ148" s="90">
        <v>1</v>
      </c>
      <c r="CR148" s="109">
        <v>3.8461538461538464E-2</v>
      </c>
      <c r="CU148" s="143">
        <v>2008</v>
      </c>
      <c r="CV148" s="94">
        <v>99099.19</v>
      </c>
      <c r="CW148" s="109">
        <v>3.179449918520557E-2</v>
      </c>
      <c r="CX148" s="90">
        <v>1</v>
      </c>
      <c r="CY148" s="109">
        <v>3.8461538461538464E-2</v>
      </c>
      <c r="DB148" s="143">
        <v>2008</v>
      </c>
      <c r="DC148" s="94">
        <v>0</v>
      </c>
      <c r="DD148" s="109">
        <v>0</v>
      </c>
      <c r="DE148" s="90">
        <v>0</v>
      </c>
      <c r="DF148" s="109">
        <v>0</v>
      </c>
    </row>
    <row r="149" spans="1:110" x14ac:dyDescent="0.3">
      <c r="A149" s="185">
        <v>2009</v>
      </c>
      <c r="B149" s="186">
        <v>0</v>
      </c>
      <c r="C149" s="187">
        <v>0</v>
      </c>
      <c r="D149" s="188">
        <v>0</v>
      </c>
      <c r="E149" s="187">
        <v>0</v>
      </c>
      <c r="F149" s="102"/>
      <c r="H149" s="185">
        <v>2009</v>
      </c>
      <c r="I149" s="186">
        <v>0</v>
      </c>
      <c r="J149" s="187">
        <v>0</v>
      </c>
      <c r="K149" s="188">
        <v>0</v>
      </c>
      <c r="L149" s="187">
        <v>0</v>
      </c>
      <c r="M149" s="102"/>
      <c r="O149" s="185">
        <v>2009</v>
      </c>
      <c r="P149" s="186">
        <v>0</v>
      </c>
      <c r="Q149" s="187">
        <v>0</v>
      </c>
      <c r="R149" s="188">
        <v>0</v>
      </c>
      <c r="S149" s="187">
        <v>0</v>
      </c>
      <c r="T149" s="102"/>
      <c r="V149" s="185">
        <v>2009</v>
      </c>
      <c r="W149" s="186">
        <v>0</v>
      </c>
      <c r="X149" s="187">
        <v>0</v>
      </c>
      <c r="Y149" s="188">
        <v>0</v>
      </c>
      <c r="Z149" s="187">
        <v>0</v>
      </c>
      <c r="AC149" s="185">
        <v>2009</v>
      </c>
      <c r="AD149" s="186">
        <v>0</v>
      </c>
      <c r="AE149" s="187">
        <v>0</v>
      </c>
      <c r="AF149" s="188">
        <v>0</v>
      </c>
      <c r="AG149" s="187">
        <v>0</v>
      </c>
      <c r="AJ149" s="185">
        <v>2009</v>
      </c>
      <c r="AK149" s="186">
        <v>0</v>
      </c>
      <c r="AL149" s="187">
        <v>0</v>
      </c>
      <c r="AM149" s="188">
        <v>0</v>
      </c>
      <c r="AN149" s="187">
        <v>0</v>
      </c>
      <c r="AQ149" s="185">
        <v>2009</v>
      </c>
      <c r="AR149" s="186">
        <v>0</v>
      </c>
      <c r="AS149" s="187">
        <v>0</v>
      </c>
      <c r="AT149" s="188">
        <v>0</v>
      </c>
      <c r="AU149" s="187">
        <v>0</v>
      </c>
      <c r="AX149" s="185">
        <v>2009</v>
      </c>
      <c r="AY149" s="186">
        <v>0</v>
      </c>
      <c r="AZ149" s="187">
        <v>0</v>
      </c>
      <c r="BA149" s="188">
        <v>0</v>
      </c>
      <c r="BB149" s="187">
        <v>0</v>
      </c>
      <c r="BE149" s="185">
        <v>2009</v>
      </c>
      <c r="BF149" s="186">
        <v>0</v>
      </c>
      <c r="BG149" s="187">
        <v>0</v>
      </c>
      <c r="BH149" s="188">
        <v>0</v>
      </c>
      <c r="BI149" s="187">
        <v>0</v>
      </c>
      <c r="BL149" s="185">
        <v>2009</v>
      </c>
      <c r="BM149" s="186">
        <v>0</v>
      </c>
      <c r="BN149" s="187">
        <v>0</v>
      </c>
      <c r="BO149" s="188">
        <v>0</v>
      </c>
      <c r="BP149" s="187">
        <v>0</v>
      </c>
      <c r="BS149" s="185">
        <v>2009</v>
      </c>
      <c r="BT149" s="186">
        <v>0</v>
      </c>
      <c r="BU149" s="187">
        <v>0</v>
      </c>
      <c r="BV149" s="188">
        <v>0</v>
      </c>
      <c r="BW149" s="187">
        <v>0</v>
      </c>
      <c r="BZ149" s="143">
        <v>2009</v>
      </c>
      <c r="CA149" s="94">
        <v>0</v>
      </c>
      <c r="CB149" s="109">
        <v>0</v>
      </c>
      <c r="CC149" s="90">
        <v>0</v>
      </c>
      <c r="CD149" s="109">
        <v>0</v>
      </c>
      <c r="CG149" s="143">
        <v>2009</v>
      </c>
      <c r="CH149" s="94">
        <v>0</v>
      </c>
      <c r="CI149" s="109">
        <v>0</v>
      </c>
      <c r="CJ149" s="90">
        <v>0</v>
      </c>
      <c r="CK149" s="109">
        <v>0</v>
      </c>
      <c r="CN149" s="143">
        <v>2009</v>
      </c>
      <c r="CO149" s="94">
        <v>0</v>
      </c>
      <c r="CP149" s="109">
        <v>0</v>
      </c>
      <c r="CQ149" s="90">
        <v>0</v>
      </c>
      <c r="CR149" s="109">
        <v>0</v>
      </c>
      <c r="CU149" s="143">
        <v>2009</v>
      </c>
      <c r="CV149" s="94">
        <v>0</v>
      </c>
      <c r="CW149" s="109">
        <v>0</v>
      </c>
      <c r="CX149" s="90">
        <v>0</v>
      </c>
      <c r="CY149" s="109">
        <v>0</v>
      </c>
      <c r="DB149" s="143">
        <v>2009</v>
      </c>
      <c r="DC149" s="94">
        <v>0</v>
      </c>
      <c r="DD149" s="109">
        <v>0</v>
      </c>
      <c r="DE149" s="90">
        <v>0</v>
      </c>
      <c r="DF149" s="109">
        <v>0</v>
      </c>
    </row>
    <row r="150" spans="1:110" x14ac:dyDescent="0.3">
      <c r="A150" s="185">
        <v>2010</v>
      </c>
      <c r="B150" s="186">
        <v>0</v>
      </c>
      <c r="C150" s="187">
        <v>0</v>
      </c>
      <c r="D150" s="188">
        <v>0</v>
      </c>
      <c r="E150" s="187">
        <v>0</v>
      </c>
      <c r="F150" s="102"/>
      <c r="H150" s="185">
        <v>2010</v>
      </c>
      <c r="I150" s="186">
        <v>0</v>
      </c>
      <c r="J150" s="187">
        <v>0</v>
      </c>
      <c r="K150" s="188">
        <v>0</v>
      </c>
      <c r="L150" s="187">
        <v>0</v>
      </c>
      <c r="M150" s="102"/>
      <c r="O150" s="185">
        <v>2010</v>
      </c>
      <c r="P150" s="186">
        <v>0</v>
      </c>
      <c r="Q150" s="187">
        <v>0</v>
      </c>
      <c r="R150" s="188">
        <v>0</v>
      </c>
      <c r="S150" s="187">
        <v>0</v>
      </c>
      <c r="T150" s="102"/>
      <c r="V150" s="185">
        <v>2010</v>
      </c>
      <c r="W150" s="186">
        <v>0</v>
      </c>
      <c r="X150" s="187">
        <v>0</v>
      </c>
      <c r="Y150" s="188">
        <v>0</v>
      </c>
      <c r="Z150" s="187">
        <v>0</v>
      </c>
      <c r="AC150" s="185">
        <v>2010</v>
      </c>
      <c r="AD150" s="186">
        <v>0</v>
      </c>
      <c r="AE150" s="187">
        <v>0</v>
      </c>
      <c r="AF150" s="188">
        <v>0</v>
      </c>
      <c r="AG150" s="187">
        <v>0</v>
      </c>
      <c r="AJ150" s="185">
        <v>2010</v>
      </c>
      <c r="AK150" s="186">
        <v>0</v>
      </c>
      <c r="AL150" s="187">
        <v>0</v>
      </c>
      <c r="AM150" s="188">
        <v>0</v>
      </c>
      <c r="AN150" s="187">
        <v>0</v>
      </c>
      <c r="AQ150" s="185">
        <v>2010</v>
      </c>
      <c r="AR150" s="186">
        <v>0</v>
      </c>
      <c r="AS150" s="187">
        <v>0</v>
      </c>
      <c r="AT150" s="188">
        <v>0</v>
      </c>
      <c r="AU150" s="187">
        <v>0</v>
      </c>
      <c r="AX150" s="185">
        <v>2010</v>
      </c>
      <c r="AY150" s="186">
        <v>0</v>
      </c>
      <c r="AZ150" s="187">
        <v>0</v>
      </c>
      <c r="BA150" s="188">
        <v>0</v>
      </c>
      <c r="BB150" s="187">
        <v>0</v>
      </c>
      <c r="BE150" s="185">
        <v>2010</v>
      </c>
      <c r="BF150" s="186">
        <v>0</v>
      </c>
      <c r="BG150" s="187">
        <v>0</v>
      </c>
      <c r="BH150" s="188">
        <v>0</v>
      </c>
      <c r="BI150" s="187">
        <v>0</v>
      </c>
      <c r="BL150" s="185">
        <v>2010</v>
      </c>
      <c r="BM150" s="186">
        <v>0</v>
      </c>
      <c r="BN150" s="187">
        <v>0</v>
      </c>
      <c r="BO150" s="188">
        <v>0</v>
      </c>
      <c r="BP150" s="187">
        <v>0</v>
      </c>
      <c r="BS150" s="185">
        <v>2010</v>
      </c>
      <c r="BT150" s="186">
        <v>0</v>
      </c>
      <c r="BU150" s="187">
        <v>0</v>
      </c>
      <c r="BV150" s="188">
        <v>0</v>
      </c>
      <c r="BW150" s="187">
        <v>0</v>
      </c>
      <c r="BZ150" s="143">
        <v>2010</v>
      </c>
      <c r="CA150" s="94">
        <v>0</v>
      </c>
      <c r="CB150" s="109">
        <v>0</v>
      </c>
      <c r="CC150" s="90">
        <v>0</v>
      </c>
      <c r="CD150" s="109">
        <v>0</v>
      </c>
      <c r="CG150" s="143">
        <v>2010</v>
      </c>
      <c r="CH150" s="94">
        <v>0</v>
      </c>
      <c r="CI150" s="109">
        <v>0</v>
      </c>
      <c r="CJ150" s="90">
        <v>0</v>
      </c>
      <c r="CK150" s="109">
        <v>0</v>
      </c>
      <c r="CN150" s="143">
        <v>2010</v>
      </c>
      <c r="CO150" s="94">
        <v>0</v>
      </c>
      <c r="CP150" s="109">
        <v>0</v>
      </c>
      <c r="CQ150" s="90">
        <v>0</v>
      </c>
      <c r="CR150" s="109">
        <v>0</v>
      </c>
      <c r="CU150" s="143">
        <v>2010</v>
      </c>
      <c r="CV150" s="94">
        <v>0</v>
      </c>
      <c r="CW150" s="109">
        <v>0</v>
      </c>
      <c r="CX150" s="90">
        <v>0</v>
      </c>
      <c r="CY150" s="109">
        <v>0</v>
      </c>
      <c r="DB150" s="143">
        <v>2010</v>
      </c>
      <c r="DC150" s="94">
        <v>0</v>
      </c>
      <c r="DD150" s="109">
        <v>0</v>
      </c>
      <c r="DE150" s="90">
        <v>0</v>
      </c>
      <c r="DF150" s="109">
        <v>0</v>
      </c>
    </row>
    <row r="151" spans="1:110" x14ac:dyDescent="0.3">
      <c r="A151" s="189">
        <v>2011</v>
      </c>
      <c r="B151" s="168">
        <v>0</v>
      </c>
      <c r="C151" s="95">
        <v>0</v>
      </c>
      <c r="D151" s="170">
        <v>0</v>
      </c>
      <c r="E151" s="95">
        <v>0</v>
      </c>
      <c r="F151" s="102"/>
      <c r="H151" s="189">
        <v>2011</v>
      </c>
      <c r="I151" s="168">
        <v>0</v>
      </c>
      <c r="J151" s="95">
        <v>0</v>
      </c>
      <c r="K151" s="170">
        <v>0</v>
      </c>
      <c r="L151" s="95">
        <v>0</v>
      </c>
      <c r="M151" s="102"/>
      <c r="O151" s="189">
        <v>2011</v>
      </c>
      <c r="P151" s="168">
        <v>0</v>
      </c>
      <c r="Q151" s="95">
        <v>0</v>
      </c>
      <c r="R151" s="170">
        <v>0</v>
      </c>
      <c r="S151" s="95">
        <v>0</v>
      </c>
      <c r="T151" s="102"/>
      <c r="V151" s="189">
        <v>2011</v>
      </c>
      <c r="W151" s="168">
        <v>0</v>
      </c>
      <c r="X151" s="95">
        <v>0</v>
      </c>
      <c r="Y151" s="170">
        <v>0</v>
      </c>
      <c r="Z151" s="95">
        <v>0</v>
      </c>
      <c r="AC151" s="189">
        <v>2011</v>
      </c>
      <c r="AD151" s="168">
        <v>0</v>
      </c>
      <c r="AE151" s="95">
        <v>0</v>
      </c>
      <c r="AF151" s="170">
        <v>0</v>
      </c>
      <c r="AG151" s="95">
        <v>0</v>
      </c>
      <c r="AJ151" s="189">
        <v>2011</v>
      </c>
      <c r="AK151" s="168">
        <v>0</v>
      </c>
      <c r="AL151" s="95">
        <v>0</v>
      </c>
      <c r="AM151" s="170">
        <v>0</v>
      </c>
      <c r="AN151" s="95">
        <v>0</v>
      </c>
      <c r="AQ151" s="189">
        <v>2011</v>
      </c>
      <c r="AR151" s="168">
        <v>0</v>
      </c>
      <c r="AS151" s="95">
        <v>0</v>
      </c>
      <c r="AT151" s="170">
        <v>0</v>
      </c>
      <c r="AU151" s="95">
        <v>0</v>
      </c>
      <c r="AX151" s="189">
        <v>2011</v>
      </c>
      <c r="AY151" s="168">
        <v>0</v>
      </c>
      <c r="AZ151" s="95">
        <v>0</v>
      </c>
      <c r="BA151" s="170">
        <v>0</v>
      </c>
      <c r="BB151" s="95">
        <v>0</v>
      </c>
      <c r="BE151" s="189">
        <v>2011</v>
      </c>
      <c r="BF151" s="168">
        <v>0</v>
      </c>
      <c r="BG151" s="95">
        <v>0</v>
      </c>
      <c r="BH151" s="170">
        <v>0</v>
      </c>
      <c r="BI151" s="95">
        <v>0</v>
      </c>
      <c r="BL151" s="189">
        <v>2011</v>
      </c>
      <c r="BM151" s="168">
        <v>0</v>
      </c>
      <c r="BN151" s="95">
        <v>0</v>
      </c>
      <c r="BO151" s="170">
        <v>0</v>
      </c>
      <c r="BP151" s="95">
        <v>0</v>
      </c>
      <c r="BS151" s="189">
        <v>2011</v>
      </c>
      <c r="BT151" s="168">
        <v>0</v>
      </c>
      <c r="BU151" s="95">
        <v>0</v>
      </c>
      <c r="BV151" s="170">
        <v>0</v>
      </c>
      <c r="BW151" s="95">
        <v>0</v>
      </c>
      <c r="BZ151" s="143">
        <v>2011</v>
      </c>
      <c r="CA151" s="88">
        <v>0</v>
      </c>
      <c r="CB151" s="92">
        <v>0</v>
      </c>
      <c r="CC151" s="90">
        <v>0</v>
      </c>
      <c r="CD151" s="92">
        <v>0</v>
      </c>
      <c r="CG151" s="143">
        <v>2011</v>
      </c>
      <c r="CH151" s="88">
        <v>0</v>
      </c>
      <c r="CI151" s="92">
        <v>0</v>
      </c>
      <c r="CJ151" s="90">
        <v>0</v>
      </c>
      <c r="CK151" s="92">
        <v>0</v>
      </c>
      <c r="CN151" s="143">
        <v>2011</v>
      </c>
      <c r="CO151" s="88">
        <v>0</v>
      </c>
      <c r="CP151" s="92">
        <v>0</v>
      </c>
      <c r="CQ151" s="90">
        <v>0</v>
      </c>
      <c r="CR151" s="92">
        <v>0</v>
      </c>
      <c r="CU151" s="143">
        <v>2011</v>
      </c>
      <c r="CV151" s="88">
        <v>0</v>
      </c>
      <c r="CW151" s="92">
        <v>0</v>
      </c>
      <c r="CX151" s="90">
        <v>0</v>
      </c>
      <c r="CY151" s="92">
        <v>0</v>
      </c>
      <c r="DB151" s="143">
        <v>2011</v>
      </c>
      <c r="DC151" s="88">
        <v>0</v>
      </c>
      <c r="DD151" s="92">
        <v>0</v>
      </c>
      <c r="DE151" s="90">
        <v>0</v>
      </c>
      <c r="DF151" s="92">
        <v>0</v>
      </c>
    </row>
    <row r="152" spans="1:110" x14ac:dyDescent="0.3">
      <c r="A152" s="189">
        <v>2012</v>
      </c>
      <c r="B152" s="168">
        <v>0</v>
      </c>
      <c r="C152" s="95">
        <v>0</v>
      </c>
      <c r="D152" s="170">
        <v>0</v>
      </c>
      <c r="E152" s="95">
        <v>0</v>
      </c>
      <c r="F152" s="102"/>
      <c r="H152" s="189">
        <v>2012</v>
      </c>
      <c r="I152" s="168">
        <v>0</v>
      </c>
      <c r="J152" s="95">
        <v>0</v>
      </c>
      <c r="K152" s="170">
        <v>0</v>
      </c>
      <c r="L152" s="95">
        <v>0</v>
      </c>
      <c r="M152" s="102"/>
      <c r="O152" s="189">
        <v>2012</v>
      </c>
      <c r="P152" s="168">
        <v>0</v>
      </c>
      <c r="Q152" s="95">
        <v>0</v>
      </c>
      <c r="R152" s="170">
        <v>0</v>
      </c>
      <c r="S152" s="95">
        <v>0</v>
      </c>
      <c r="T152" s="102"/>
      <c r="V152" s="189">
        <v>2012</v>
      </c>
      <c r="W152" s="168">
        <v>0</v>
      </c>
      <c r="X152" s="95">
        <v>0</v>
      </c>
      <c r="Y152" s="170">
        <v>0</v>
      </c>
      <c r="Z152" s="95">
        <v>0</v>
      </c>
      <c r="AC152" s="189">
        <v>2012</v>
      </c>
      <c r="AD152" s="168">
        <v>0</v>
      </c>
      <c r="AE152" s="95">
        <v>0</v>
      </c>
      <c r="AF152" s="170">
        <v>0</v>
      </c>
      <c r="AG152" s="95">
        <v>0</v>
      </c>
      <c r="AJ152" s="189">
        <v>2012</v>
      </c>
      <c r="AK152" s="168">
        <v>0</v>
      </c>
      <c r="AL152" s="95">
        <v>0</v>
      </c>
      <c r="AM152" s="170">
        <v>0</v>
      </c>
      <c r="AN152" s="95">
        <v>0</v>
      </c>
      <c r="AQ152" s="189">
        <v>2012</v>
      </c>
      <c r="AR152" s="168">
        <v>0</v>
      </c>
      <c r="AS152" s="95">
        <v>0</v>
      </c>
      <c r="AT152" s="170">
        <v>0</v>
      </c>
      <c r="AU152" s="95">
        <v>0</v>
      </c>
      <c r="AX152" s="189">
        <v>2012</v>
      </c>
      <c r="AY152" s="168">
        <v>0</v>
      </c>
      <c r="AZ152" s="95">
        <v>0</v>
      </c>
      <c r="BA152" s="170">
        <v>0</v>
      </c>
      <c r="BB152" s="95">
        <v>0</v>
      </c>
      <c r="BE152" s="189">
        <v>2012</v>
      </c>
      <c r="BF152" s="168">
        <v>0</v>
      </c>
      <c r="BG152" s="95">
        <v>0</v>
      </c>
      <c r="BH152" s="170">
        <v>0</v>
      </c>
      <c r="BI152" s="95">
        <v>0</v>
      </c>
      <c r="BL152" s="189">
        <v>2012</v>
      </c>
      <c r="BM152" s="168">
        <v>0</v>
      </c>
      <c r="BN152" s="95">
        <v>0</v>
      </c>
      <c r="BO152" s="170">
        <v>0</v>
      </c>
      <c r="BP152" s="95">
        <v>0</v>
      </c>
      <c r="BS152" s="189">
        <v>2012</v>
      </c>
      <c r="BT152" s="168">
        <v>0</v>
      </c>
      <c r="BU152" s="95">
        <v>0</v>
      </c>
      <c r="BV152" s="170">
        <v>0</v>
      </c>
      <c r="BW152" s="95">
        <v>0</v>
      </c>
      <c r="BZ152" s="143">
        <v>2012</v>
      </c>
      <c r="CA152" s="88">
        <v>0</v>
      </c>
      <c r="CB152" s="92">
        <v>0</v>
      </c>
      <c r="CC152" s="90">
        <v>0</v>
      </c>
      <c r="CD152" s="92">
        <v>0</v>
      </c>
      <c r="CG152" s="143">
        <v>2012</v>
      </c>
      <c r="CH152" s="88">
        <v>0</v>
      </c>
      <c r="CI152" s="92">
        <v>0</v>
      </c>
      <c r="CJ152" s="90">
        <v>0</v>
      </c>
      <c r="CK152" s="92">
        <v>0</v>
      </c>
      <c r="CN152" s="143">
        <v>2012</v>
      </c>
      <c r="CO152" s="88">
        <v>0</v>
      </c>
      <c r="CP152" s="92">
        <v>0</v>
      </c>
      <c r="CQ152" s="90">
        <v>0</v>
      </c>
      <c r="CR152" s="92">
        <v>0</v>
      </c>
      <c r="CU152" s="143">
        <v>2012</v>
      </c>
      <c r="CV152" s="88">
        <v>0</v>
      </c>
      <c r="CW152" s="92">
        <v>0</v>
      </c>
      <c r="CX152" s="90">
        <v>0</v>
      </c>
      <c r="CY152" s="92">
        <v>0</v>
      </c>
      <c r="DB152" s="143">
        <v>2012</v>
      </c>
      <c r="DC152" s="88">
        <v>0</v>
      </c>
      <c r="DD152" s="92">
        <v>0</v>
      </c>
      <c r="DE152" s="90">
        <v>0</v>
      </c>
      <c r="DF152" s="92">
        <v>0</v>
      </c>
    </row>
    <row r="153" spans="1:110" x14ac:dyDescent="0.3">
      <c r="A153" s="189">
        <v>2013</v>
      </c>
      <c r="B153" s="168">
        <v>0</v>
      </c>
      <c r="C153" s="95">
        <v>0</v>
      </c>
      <c r="D153" s="170">
        <v>0</v>
      </c>
      <c r="E153" s="95">
        <v>0</v>
      </c>
      <c r="F153" s="102"/>
      <c r="H153" s="189">
        <v>2013</v>
      </c>
      <c r="I153" s="168">
        <v>0</v>
      </c>
      <c r="J153" s="95">
        <v>0</v>
      </c>
      <c r="K153" s="170">
        <v>0</v>
      </c>
      <c r="L153" s="95">
        <v>0</v>
      </c>
      <c r="M153" s="102"/>
      <c r="O153" s="189">
        <v>2013</v>
      </c>
      <c r="P153" s="168">
        <v>0</v>
      </c>
      <c r="Q153" s="95">
        <v>0</v>
      </c>
      <c r="R153" s="170">
        <v>0</v>
      </c>
      <c r="S153" s="95">
        <v>0</v>
      </c>
      <c r="T153" s="102"/>
      <c r="V153" s="189">
        <v>2013</v>
      </c>
      <c r="W153" s="168">
        <v>0</v>
      </c>
      <c r="X153" s="95">
        <v>0</v>
      </c>
      <c r="Y153" s="170">
        <v>0</v>
      </c>
      <c r="Z153" s="95">
        <v>0</v>
      </c>
      <c r="AC153" s="189">
        <v>2013</v>
      </c>
      <c r="AD153" s="168">
        <v>0</v>
      </c>
      <c r="AE153" s="95">
        <v>0</v>
      </c>
      <c r="AF153" s="170">
        <v>0</v>
      </c>
      <c r="AG153" s="95">
        <v>0</v>
      </c>
      <c r="AJ153" s="189">
        <v>2013</v>
      </c>
      <c r="AK153" s="168">
        <v>0</v>
      </c>
      <c r="AL153" s="95">
        <v>0</v>
      </c>
      <c r="AM153" s="170">
        <v>0</v>
      </c>
      <c r="AN153" s="95">
        <v>0</v>
      </c>
      <c r="AQ153" s="189">
        <v>2013</v>
      </c>
      <c r="AR153" s="168">
        <v>0</v>
      </c>
      <c r="AS153" s="95">
        <v>0</v>
      </c>
      <c r="AT153" s="170">
        <v>0</v>
      </c>
      <c r="AU153" s="95">
        <v>0</v>
      </c>
      <c r="AX153" s="189">
        <v>2013</v>
      </c>
      <c r="AY153" s="168">
        <v>0</v>
      </c>
      <c r="AZ153" s="95">
        <v>0</v>
      </c>
      <c r="BA153" s="170">
        <v>0</v>
      </c>
      <c r="BB153" s="95">
        <v>0</v>
      </c>
      <c r="BE153" s="189">
        <v>2013</v>
      </c>
      <c r="BF153" s="168">
        <v>0</v>
      </c>
      <c r="BG153" s="95">
        <v>0</v>
      </c>
      <c r="BH153" s="170">
        <v>0</v>
      </c>
      <c r="BI153" s="95">
        <v>0</v>
      </c>
      <c r="BL153" s="189">
        <v>2013</v>
      </c>
      <c r="BM153" s="168">
        <v>0</v>
      </c>
      <c r="BN153" s="95">
        <v>0</v>
      </c>
      <c r="BO153" s="170">
        <v>0</v>
      </c>
      <c r="BP153" s="95">
        <v>0</v>
      </c>
      <c r="BS153" s="189">
        <v>2013</v>
      </c>
      <c r="BT153" s="168">
        <v>0</v>
      </c>
      <c r="BU153" s="95">
        <v>0</v>
      </c>
      <c r="BV153" s="170">
        <v>0</v>
      </c>
      <c r="BW153" s="95">
        <v>0</v>
      </c>
      <c r="BZ153" s="143">
        <v>2013</v>
      </c>
      <c r="CA153" s="88">
        <v>0</v>
      </c>
      <c r="CB153" s="92">
        <v>0</v>
      </c>
      <c r="CC153" s="90">
        <v>0</v>
      </c>
      <c r="CD153" s="92">
        <v>0</v>
      </c>
      <c r="CG153" s="143">
        <v>2013</v>
      </c>
      <c r="CH153" s="88">
        <v>0</v>
      </c>
      <c r="CI153" s="92">
        <v>0</v>
      </c>
      <c r="CJ153" s="90">
        <v>0</v>
      </c>
      <c r="CK153" s="92">
        <v>0</v>
      </c>
      <c r="CN153" s="143">
        <v>2013</v>
      </c>
      <c r="CO153" s="88">
        <v>0</v>
      </c>
      <c r="CP153" s="92">
        <v>0</v>
      </c>
      <c r="CQ153" s="90">
        <v>0</v>
      </c>
      <c r="CR153" s="92">
        <v>0</v>
      </c>
      <c r="CU153" s="143">
        <v>2013</v>
      </c>
      <c r="CV153" s="88">
        <v>0</v>
      </c>
      <c r="CW153" s="92">
        <v>0</v>
      </c>
      <c r="CX153" s="90">
        <v>0</v>
      </c>
      <c r="CY153" s="92">
        <v>0</v>
      </c>
      <c r="DB153" s="143">
        <v>2013</v>
      </c>
      <c r="DC153" s="88">
        <v>0</v>
      </c>
      <c r="DD153" s="92">
        <v>0</v>
      </c>
      <c r="DE153" s="90">
        <v>0</v>
      </c>
      <c r="DF153" s="92">
        <v>0</v>
      </c>
    </row>
    <row r="154" spans="1:110" x14ac:dyDescent="0.3">
      <c r="A154" s="189">
        <v>2014</v>
      </c>
      <c r="B154" s="168">
        <v>0</v>
      </c>
      <c r="C154" s="95">
        <v>0</v>
      </c>
      <c r="D154" s="170">
        <v>0</v>
      </c>
      <c r="E154" s="95">
        <v>0</v>
      </c>
      <c r="F154" s="102"/>
      <c r="H154" s="189">
        <v>2014</v>
      </c>
      <c r="I154" s="168">
        <v>0</v>
      </c>
      <c r="J154" s="95">
        <v>0</v>
      </c>
      <c r="K154" s="170">
        <v>0</v>
      </c>
      <c r="L154" s="95">
        <v>0</v>
      </c>
      <c r="M154" s="102"/>
      <c r="O154" s="189">
        <v>2014</v>
      </c>
      <c r="P154" s="168">
        <v>0</v>
      </c>
      <c r="Q154" s="95">
        <v>0</v>
      </c>
      <c r="R154" s="170">
        <v>0</v>
      </c>
      <c r="S154" s="95">
        <v>0</v>
      </c>
      <c r="T154" s="102"/>
      <c r="V154" s="189">
        <v>2014</v>
      </c>
      <c r="W154" s="168">
        <v>0</v>
      </c>
      <c r="X154" s="95">
        <v>0</v>
      </c>
      <c r="Y154" s="170">
        <v>0</v>
      </c>
      <c r="Z154" s="95">
        <v>0</v>
      </c>
      <c r="AC154" s="189">
        <v>2014</v>
      </c>
      <c r="AD154" s="168">
        <v>0</v>
      </c>
      <c r="AE154" s="95">
        <v>0</v>
      </c>
      <c r="AF154" s="170">
        <v>0</v>
      </c>
      <c r="AG154" s="95">
        <v>0</v>
      </c>
      <c r="AJ154" s="189">
        <v>2014</v>
      </c>
      <c r="AK154" s="168">
        <v>0</v>
      </c>
      <c r="AL154" s="95">
        <v>0</v>
      </c>
      <c r="AM154" s="170">
        <v>0</v>
      </c>
      <c r="AN154" s="95">
        <v>0</v>
      </c>
      <c r="AQ154" s="189">
        <v>2014</v>
      </c>
      <c r="AR154" s="168">
        <v>0</v>
      </c>
      <c r="AS154" s="95">
        <v>0</v>
      </c>
      <c r="AT154" s="170">
        <v>0</v>
      </c>
      <c r="AU154" s="95">
        <v>0</v>
      </c>
      <c r="AX154" s="189">
        <v>2014</v>
      </c>
      <c r="AY154" s="168">
        <v>0</v>
      </c>
      <c r="AZ154" s="95">
        <v>0</v>
      </c>
      <c r="BA154" s="170">
        <v>0</v>
      </c>
      <c r="BB154" s="95">
        <v>0</v>
      </c>
      <c r="BE154" s="189">
        <v>2014</v>
      </c>
      <c r="BF154" s="168">
        <v>0</v>
      </c>
      <c r="BG154" s="95">
        <v>0</v>
      </c>
      <c r="BH154" s="170">
        <v>0</v>
      </c>
      <c r="BI154" s="95">
        <v>0</v>
      </c>
      <c r="BL154" s="189">
        <v>2014</v>
      </c>
      <c r="BM154" s="168">
        <v>0</v>
      </c>
      <c r="BN154" s="95">
        <v>0</v>
      </c>
      <c r="BO154" s="170">
        <v>0</v>
      </c>
      <c r="BP154" s="95">
        <v>0</v>
      </c>
      <c r="BS154" s="189">
        <v>2014</v>
      </c>
      <c r="BT154" s="168">
        <v>0</v>
      </c>
      <c r="BU154" s="95">
        <v>0</v>
      </c>
      <c r="BV154" s="170">
        <v>0</v>
      </c>
      <c r="BW154" s="95">
        <v>0</v>
      </c>
      <c r="BZ154" s="143">
        <v>2014</v>
      </c>
      <c r="CA154" s="88">
        <v>0</v>
      </c>
      <c r="CB154" s="92">
        <v>0</v>
      </c>
      <c r="CC154" s="90">
        <v>0</v>
      </c>
      <c r="CD154" s="92">
        <v>0</v>
      </c>
      <c r="CG154" s="143">
        <v>2014</v>
      </c>
      <c r="CH154" s="88">
        <v>0</v>
      </c>
      <c r="CI154" s="92">
        <v>0</v>
      </c>
      <c r="CJ154" s="90">
        <v>0</v>
      </c>
      <c r="CK154" s="92">
        <v>0</v>
      </c>
      <c r="CN154" s="143">
        <v>2014</v>
      </c>
      <c r="CO154" s="88">
        <v>0</v>
      </c>
      <c r="CP154" s="92">
        <v>0</v>
      </c>
      <c r="CQ154" s="90">
        <v>0</v>
      </c>
      <c r="CR154" s="92">
        <v>0</v>
      </c>
      <c r="CU154" s="143">
        <v>2014</v>
      </c>
      <c r="CV154" s="88">
        <v>0</v>
      </c>
      <c r="CW154" s="92">
        <v>0</v>
      </c>
      <c r="CX154" s="90">
        <v>0</v>
      </c>
      <c r="CY154" s="92">
        <v>0</v>
      </c>
      <c r="DB154" s="143">
        <v>2014</v>
      </c>
      <c r="DC154" s="88">
        <v>0</v>
      </c>
      <c r="DD154" s="92">
        <v>0</v>
      </c>
      <c r="DE154" s="90">
        <v>0</v>
      </c>
      <c r="DF154" s="92">
        <v>0</v>
      </c>
    </row>
    <row r="155" spans="1:110" x14ac:dyDescent="0.3">
      <c r="A155" s="155"/>
      <c r="B155" s="190"/>
      <c r="C155" s="169"/>
      <c r="D155" s="155"/>
      <c r="E155" s="95"/>
      <c r="F155" s="102"/>
      <c r="H155" s="155"/>
      <c r="I155" s="190"/>
      <c r="J155" s="169"/>
      <c r="K155" s="155"/>
      <c r="L155" s="95"/>
      <c r="M155" s="102"/>
      <c r="O155" s="155"/>
      <c r="P155" s="190"/>
      <c r="Q155" s="169"/>
      <c r="R155" s="155"/>
      <c r="S155" s="95"/>
      <c r="T155" s="102"/>
      <c r="V155" s="155"/>
      <c r="W155" s="190"/>
      <c r="X155" s="169"/>
      <c r="Y155" s="155"/>
      <c r="Z155" s="95"/>
      <c r="AC155" s="155"/>
      <c r="AD155" s="190"/>
      <c r="AE155" s="169"/>
      <c r="AF155" s="155"/>
      <c r="AG155" s="95"/>
      <c r="AJ155" s="155"/>
      <c r="AK155" s="190"/>
      <c r="AL155" s="169"/>
      <c r="AM155" s="155"/>
      <c r="AN155" s="95"/>
      <c r="AQ155" s="155"/>
      <c r="AR155" s="190"/>
      <c r="AS155" s="169"/>
      <c r="AT155" s="155"/>
      <c r="AU155" s="95"/>
      <c r="AX155" s="155"/>
      <c r="AY155" s="190"/>
      <c r="AZ155" s="169"/>
      <c r="BA155" s="155"/>
      <c r="BB155" s="95"/>
      <c r="BE155" s="155"/>
      <c r="BF155" s="190"/>
      <c r="BG155" s="169"/>
      <c r="BH155" s="155"/>
      <c r="BI155" s="95"/>
      <c r="BL155" s="155"/>
      <c r="BM155" s="190"/>
      <c r="BN155" s="169"/>
      <c r="BO155" s="155"/>
      <c r="BP155" s="95"/>
      <c r="BS155" s="155"/>
      <c r="BT155" s="190"/>
      <c r="BU155" s="169"/>
      <c r="BV155" s="155"/>
      <c r="BW155" s="95"/>
      <c r="BZ155" s="87"/>
      <c r="CA155" s="144"/>
      <c r="CB155" s="109"/>
      <c r="CC155" s="87"/>
      <c r="CD155" s="92"/>
      <c r="CG155" s="87"/>
      <c r="CH155" s="144"/>
      <c r="CI155" s="109"/>
      <c r="CJ155" s="87"/>
      <c r="CK155" s="92"/>
      <c r="CN155" s="87"/>
      <c r="CO155" s="144"/>
      <c r="CP155" s="109"/>
      <c r="CQ155" s="87"/>
      <c r="CR155" s="92"/>
      <c r="CU155" s="87"/>
      <c r="CV155" s="144"/>
      <c r="CW155" s="109"/>
      <c r="CX155" s="87"/>
      <c r="CY155" s="92"/>
      <c r="DB155" s="87"/>
      <c r="DC155" s="144"/>
      <c r="DD155" s="109"/>
      <c r="DE155" s="87"/>
      <c r="DF155" s="92"/>
    </row>
    <row r="156" spans="1:110" ht="14.4" thickBot="1" x14ac:dyDescent="0.35">
      <c r="A156" s="155"/>
      <c r="B156" s="172">
        <v>3691388.8699999992</v>
      </c>
      <c r="C156" s="169"/>
      <c r="D156" s="173">
        <v>31</v>
      </c>
      <c r="E156" s="169"/>
      <c r="F156" s="102"/>
      <c r="H156" s="155"/>
      <c r="I156" s="172">
        <v>3685729.13</v>
      </c>
      <c r="J156" s="169"/>
      <c r="K156" s="173">
        <v>31</v>
      </c>
      <c r="L156" s="169"/>
      <c r="M156" s="102"/>
      <c r="O156" s="155"/>
      <c r="P156" s="172">
        <v>3545089.4899999988</v>
      </c>
      <c r="Q156" s="169"/>
      <c r="R156" s="173">
        <v>30</v>
      </c>
      <c r="S156" s="169"/>
      <c r="T156" s="102"/>
      <c r="V156" s="155"/>
      <c r="W156" s="172">
        <v>3539112.3099999996</v>
      </c>
      <c r="X156" s="169"/>
      <c r="Y156" s="173">
        <v>30</v>
      </c>
      <c r="Z156" s="169"/>
      <c r="AC156" s="155"/>
      <c r="AD156" s="172">
        <v>3532861.05</v>
      </c>
      <c r="AE156" s="169"/>
      <c r="AF156" s="173">
        <v>30</v>
      </c>
      <c r="AG156" s="169"/>
      <c r="AJ156" s="155"/>
      <c r="AK156" s="172">
        <v>3525937.8499999992</v>
      </c>
      <c r="AL156" s="169"/>
      <c r="AM156" s="173">
        <v>30</v>
      </c>
      <c r="AN156" s="169"/>
      <c r="AQ156" s="155"/>
      <c r="AR156" s="172">
        <v>3519592.3599999985</v>
      </c>
      <c r="AS156" s="169"/>
      <c r="AT156" s="173">
        <v>30</v>
      </c>
      <c r="AU156" s="169"/>
      <c r="AX156" s="155"/>
      <c r="AY156" s="172">
        <v>3512459.0199999996</v>
      </c>
      <c r="AZ156" s="169"/>
      <c r="BA156" s="173">
        <v>30</v>
      </c>
      <c r="BB156" s="169"/>
      <c r="BE156" s="155"/>
      <c r="BF156" s="172">
        <v>3505007.5899999994</v>
      </c>
      <c r="BG156" s="169"/>
      <c r="BH156" s="173">
        <v>30</v>
      </c>
      <c r="BI156" s="169"/>
      <c r="BL156" s="155"/>
      <c r="BM156" s="172">
        <v>3463149.9099999988</v>
      </c>
      <c r="BN156" s="169"/>
      <c r="BO156" s="173">
        <v>29</v>
      </c>
      <c r="BP156" s="169"/>
      <c r="BS156" s="155"/>
      <c r="BT156" s="172">
        <v>3455434.7099999995</v>
      </c>
      <c r="BU156" s="169"/>
      <c r="BV156" s="173">
        <v>29</v>
      </c>
      <c r="BW156" s="169"/>
      <c r="BZ156" s="87"/>
      <c r="CA156" s="110">
        <v>3400667.5500000003</v>
      </c>
      <c r="CB156" s="109"/>
      <c r="CC156" s="111">
        <v>28</v>
      </c>
      <c r="CD156" s="109"/>
      <c r="CG156" s="87"/>
      <c r="CH156" s="110">
        <v>3331496.26</v>
      </c>
      <c r="CI156" s="109"/>
      <c r="CJ156" s="111">
        <v>27</v>
      </c>
      <c r="CK156" s="109"/>
      <c r="CN156" s="87"/>
      <c r="CO156" s="110">
        <v>3123934.36</v>
      </c>
      <c r="CP156" s="109"/>
      <c r="CQ156" s="111">
        <v>26</v>
      </c>
      <c r="CR156" s="109"/>
      <c r="CU156" s="87"/>
      <c r="CV156" s="110">
        <v>3116865.8899999992</v>
      </c>
      <c r="CW156" s="109"/>
      <c r="CX156" s="111">
        <v>26</v>
      </c>
      <c r="CY156" s="109"/>
      <c r="DB156" s="87"/>
      <c r="DC156" s="110"/>
      <c r="DD156" s="109"/>
      <c r="DE156" s="111"/>
      <c r="DF156" s="109"/>
    </row>
    <row r="157" spans="1:110" ht="14.4" thickTop="1" x14ac:dyDescent="0.3">
      <c r="A157" s="155"/>
      <c r="B157" s="155"/>
      <c r="C157" s="155"/>
      <c r="D157" s="155"/>
      <c r="E157" s="155"/>
      <c r="F157" s="102"/>
      <c r="H157" s="155"/>
      <c r="I157" s="155"/>
      <c r="J157" s="155"/>
      <c r="K157" s="155"/>
      <c r="L157" s="155"/>
      <c r="M157" s="102"/>
      <c r="O157" s="155"/>
      <c r="P157" s="155"/>
      <c r="Q157" s="155"/>
      <c r="R157" s="155"/>
      <c r="S157" s="155"/>
      <c r="T157" s="102"/>
      <c r="V157" s="155"/>
      <c r="W157" s="155"/>
      <c r="X157" s="155"/>
      <c r="Y157" s="155"/>
      <c r="Z157" s="155"/>
      <c r="AC157" s="155"/>
      <c r="AD157" s="155"/>
      <c r="AE157" s="155"/>
      <c r="AF157" s="155"/>
      <c r="AG157" s="155"/>
      <c r="AJ157" s="155"/>
      <c r="AK157" s="155"/>
      <c r="AL157" s="155"/>
      <c r="AM157" s="155"/>
      <c r="AN157" s="155"/>
      <c r="AQ157" s="155"/>
      <c r="AR157" s="155"/>
      <c r="AS157" s="155"/>
      <c r="AT157" s="155"/>
      <c r="AU157" s="155"/>
      <c r="AX157" s="155"/>
      <c r="AY157" s="155"/>
      <c r="AZ157" s="155"/>
      <c r="BA157" s="155"/>
      <c r="BB157" s="155"/>
      <c r="BE157" s="155"/>
      <c r="BF157" s="155"/>
      <c r="BG157" s="155"/>
      <c r="BH157" s="155"/>
      <c r="BI157" s="155"/>
      <c r="BL157" s="155"/>
      <c r="BM157" s="155"/>
      <c r="BN157" s="155"/>
      <c r="BO157" s="155"/>
      <c r="BP157" s="155"/>
      <c r="BS157" s="155"/>
      <c r="BT157" s="155"/>
      <c r="BU157" s="155"/>
      <c r="BV157" s="155"/>
      <c r="BW157" s="155"/>
      <c r="BZ157" s="87"/>
      <c r="CA157" s="87"/>
      <c r="CB157" s="87"/>
      <c r="CC157" s="87"/>
      <c r="CD157" s="87"/>
      <c r="CG157" s="87"/>
      <c r="CH157" s="87"/>
      <c r="CI157" s="87"/>
      <c r="CJ157" s="87"/>
      <c r="CK157" s="87"/>
      <c r="CN157" s="87"/>
      <c r="CO157" s="87"/>
      <c r="CP157" s="87"/>
      <c r="CQ157" s="87"/>
      <c r="CR157" s="87"/>
      <c r="CU157" s="87"/>
      <c r="CV157" s="87"/>
      <c r="CW157" s="87"/>
      <c r="CX157" s="87"/>
      <c r="CY157" s="87"/>
      <c r="DB157" s="87"/>
      <c r="DC157" s="87"/>
      <c r="DD157" s="87"/>
      <c r="DE157" s="87"/>
      <c r="DF157" s="87"/>
    </row>
    <row r="158" spans="1:110" x14ac:dyDescent="0.3">
      <c r="A158" s="174" t="s">
        <v>80</v>
      </c>
      <c r="B158" s="155"/>
      <c r="C158" s="155"/>
      <c r="D158" s="191">
        <v>89.518685120754157</v>
      </c>
      <c r="E158" s="155"/>
      <c r="F158" s="102"/>
      <c r="H158" s="174" t="s">
        <v>80</v>
      </c>
      <c r="I158" s="155"/>
      <c r="J158" s="155"/>
      <c r="K158" s="191">
        <v>92.54541918886035</v>
      </c>
      <c r="L158" s="155"/>
      <c r="M158" s="102"/>
      <c r="O158" s="174" t="s">
        <v>80</v>
      </c>
      <c r="P158" s="155"/>
      <c r="Q158" s="155"/>
      <c r="R158" s="191">
        <v>95.554990406642389</v>
      </c>
      <c r="S158" s="155"/>
      <c r="T158" s="102"/>
      <c r="V158" s="174" t="s">
        <v>80</v>
      </c>
      <c r="W158" s="155"/>
      <c r="X158" s="155"/>
      <c r="Y158" s="191">
        <v>98.582089798726145</v>
      </c>
      <c r="Z158" s="155"/>
      <c r="AC158" s="174" t="s">
        <v>80</v>
      </c>
      <c r="AD158" s="155"/>
      <c r="AE158" s="155"/>
      <c r="AF158" s="191">
        <v>101.6093475258705</v>
      </c>
      <c r="AG158" s="155"/>
      <c r="AJ158" s="174" t="s">
        <v>80</v>
      </c>
      <c r="AK158" s="155"/>
      <c r="AL158" s="155"/>
      <c r="AM158" s="191">
        <v>104.63668709743186</v>
      </c>
      <c r="AN158" s="155"/>
      <c r="AQ158" s="174" t="s">
        <v>80</v>
      </c>
      <c r="AR158" s="155"/>
      <c r="AS158" s="155"/>
      <c r="AT158" s="191">
        <v>107.59823729878869</v>
      </c>
      <c r="AU158" s="155"/>
      <c r="AX158" s="174" t="s">
        <v>80</v>
      </c>
      <c r="AY158" s="155"/>
      <c r="AZ158" s="155"/>
      <c r="BA158" s="191">
        <v>110.62585453663243</v>
      </c>
      <c r="BB158" s="155"/>
      <c r="BE158" s="174" t="s">
        <v>80</v>
      </c>
      <c r="BF158" s="155"/>
      <c r="BG158" s="155"/>
      <c r="BH158" s="191">
        <v>113.65366426320344</v>
      </c>
      <c r="BI158" s="155"/>
      <c r="BL158" s="174" t="s">
        <v>80</v>
      </c>
      <c r="BM158" s="155"/>
      <c r="BN158" s="155"/>
      <c r="BO158" s="191">
        <v>116.69184806350188</v>
      </c>
      <c r="BP158" s="155"/>
      <c r="BS158" s="174" t="s">
        <v>80</v>
      </c>
      <c r="BT158" s="155"/>
      <c r="BU158" s="155"/>
      <c r="BV158" s="191">
        <v>119.62143031684528</v>
      </c>
      <c r="BW158" s="155"/>
      <c r="BZ158" s="112" t="s">
        <v>80</v>
      </c>
      <c r="CA158" s="87"/>
      <c r="CB158" s="87"/>
      <c r="CC158" s="145">
        <v>122.65700951144908</v>
      </c>
      <c r="CD158" s="87"/>
      <c r="CG158" s="112" t="s">
        <v>80</v>
      </c>
      <c r="CH158" s="87"/>
      <c r="CI158" s="87"/>
      <c r="CJ158" s="145">
        <v>125.67093198334365</v>
      </c>
      <c r="CK158" s="87"/>
      <c r="CN158" s="112" t="s">
        <v>80</v>
      </c>
      <c r="CO158" s="87"/>
      <c r="CP158" s="87"/>
      <c r="CQ158" s="145">
        <v>129.16806177139352</v>
      </c>
      <c r="CR158" s="87"/>
      <c r="CU158" s="112" t="s">
        <v>80</v>
      </c>
      <c r="CV158" s="87"/>
      <c r="CW158" s="87"/>
      <c r="CX158" s="145">
        <v>132.0992144993144</v>
      </c>
      <c r="CY158" s="87"/>
      <c r="DB158" s="112" t="s">
        <v>80</v>
      </c>
      <c r="DC158" s="87"/>
      <c r="DD158" s="87"/>
      <c r="DE158" s="145"/>
      <c r="DF158" s="87"/>
    </row>
    <row r="159" spans="1:110" x14ac:dyDescent="0.3">
      <c r="A159" s="102"/>
      <c r="B159" s="102"/>
      <c r="C159" s="102"/>
      <c r="D159" s="102"/>
      <c r="E159" s="102"/>
      <c r="F159" s="102"/>
      <c r="H159" s="102"/>
      <c r="I159" s="102"/>
      <c r="J159" s="102"/>
      <c r="K159" s="102"/>
      <c r="L159" s="102"/>
      <c r="M159" s="102"/>
      <c r="O159" s="102"/>
      <c r="P159" s="102"/>
      <c r="Q159" s="102"/>
      <c r="R159" s="102"/>
      <c r="S159" s="102"/>
      <c r="T159" s="102"/>
      <c r="V159" s="102"/>
      <c r="W159" s="102"/>
      <c r="X159" s="102"/>
      <c r="Y159" s="102"/>
      <c r="Z159" s="102"/>
      <c r="AC159" s="102"/>
      <c r="AD159" s="102"/>
      <c r="AE159" s="102"/>
      <c r="AF159" s="102"/>
      <c r="AG159" s="102"/>
      <c r="AJ159" s="102"/>
      <c r="AK159" s="102"/>
      <c r="AL159" s="102"/>
      <c r="AM159" s="102"/>
      <c r="AN159" s="102"/>
      <c r="AQ159" s="102"/>
      <c r="AR159" s="102"/>
      <c r="AS159" s="102"/>
      <c r="AT159" s="102"/>
      <c r="AU159" s="102"/>
      <c r="AX159" s="102"/>
      <c r="AY159" s="102"/>
      <c r="AZ159" s="102"/>
      <c r="BA159" s="102"/>
      <c r="BB159" s="102"/>
      <c r="BE159" s="102"/>
      <c r="BF159" s="102"/>
      <c r="BG159" s="102"/>
      <c r="BH159" s="102"/>
      <c r="BI159" s="102"/>
      <c r="BL159" s="102"/>
      <c r="BM159" s="102"/>
      <c r="BN159" s="102"/>
      <c r="BO159" s="102"/>
      <c r="BP159" s="102"/>
      <c r="BS159" s="102"/>
      <c r="BT159" s="102"/>
      <c r="BU159" s="102"/>
      <c r="BV159" s="102"/>
      <c r="BW159" s="102"/>
      <c r="BZ159" s="102"/>
      <c r="CA159" s="87"/>
      <c r="CB159" s="87"/>
      <c r="CC159" s="87"/>
      <c r="CD159" s="87"/>
      <c r="CG159" s="102"/>
      <c r="CH159" s="87"/>
      <c r="CI159" s="87"/>
      <c r="CJ159" s="87"/>
      <c r="CK159" s="87"/>
      <c r="CN159" s="102"/>
      <c r="CO159" s="87"/>
      <c r="CP159" s="87"/>
      <c r="CQ159" s="87"/>
      <c r="CR159" s="87"/>
      <c r="CU159" s="102"/>
      <c r="CV159" s="87"/>
      <c r="CW159" s="87"/>
      <c r="CX159" s="87"/>
      <c r="CY159" s="87"/>
      <c r="DB159" s="102"/>
      <c r="DC159" s="87"/>
      <c r="DD159" s="87"/>
      <c r="DE159" s="87"/>
      <c r="DF159" s="87"/>
    </row>
    <row r="160" spans="1:110" x14ac:dyDescent="0.3">
      <c r="A160" s="102"/>
      <c r="B160" s="100"/>
      <c r="C160" s="101"/>
      <c r="D160" s="104"/>
      <c r="E160" s="101"/>
      <c r="F160" s="102"/>
      <c r="H160" s="102"/>
      <c r="I160" s="100"/>
      <c r="J160" s="101"/>
      <c r="K160" s="104"/>
      <c r="L160" s="101"/>
      <c r="M160" s="102"/>
      <c r="O160" s="102"/>
      <c r="P160" s="100"/>
      <c r="Q160" s="101"/>
      <c r="R160" s="104"/>
      <c r="S160" s="101"/>
      <c r="T160" s="102"/>
      <c r="V160" s="102"/>
      <c r="W160" s="100"/>
      <c r="X160" s="101"/>
      <c r="Y160" s="104"/>
      <c r="Z160" s="101"/>
      <c r="AC160" s="102"/>
      <c r="AD160" s="100"/>
      <c r="AE160" s="101"/>
      <c r="AF160" s="104"/>
      <c r="AG160" s="101"/>
      <c r="AJ160" s="102"/>
      <c r="AK160" s="100"/>
      <c r="AL160" s="101"/>
      <c r="AM160" s="104"/>
      <c r="AN160" s="101"/>
      <c r="AQ160" s="102"/>
      <c r="AR160" s="100"/>
      <c r="AS160" s="101"/>
      <c r="AT160" s="104"/>
      <c r="AU160" s="101"/>
      <c r="AX160" s="102"/>
      <c r="AY160" s="100"/>
      <c r="AZ160" s="101"/>
      <c r="BA160" s="104"/>
      <c r="BB160" s="101"/>
      <c r="BE160" s="102"/>
      <c r="BF160" s="100"/>
      <c r="BG160" s="101"/>
      <c r="BH160" s="104"/>
      <c r="BI160" s="101"/>
      <c r="BL160" s="102"/>
      <c r="BM160" s="100"/>
      <c r="BN160" s="101"/>
      <c r="BO160" s="104"/>
      <c r="BP160" s="101"/>
      <c r="BS160" s="102"/>
      <c r="BT160" s="100"/>
      <c r="BU160" s="101"/>
      <c r="BV160" s="104"/>
      <c r="BW160" s="101"/>
      <c r="BZ160" s="102"/>
      <c r="CA160" s="100"/>
      <c r="CB160" s="101"/>
      <c r="CC160" s="104"/>
      <c r="CD160" s="101"/>
      <c r="CG160" s="102"/>
      <c r="CH160" s="100"/>
      <c r="CI160" s="101"/>
      <c r="CJ160" s="104"/>
      <c r="CK160" s="101"/>
      <c r="CN160" s="102"/>
      <c r="CO160" s="100"/>
      <c r="CP160" s="101"/>
      <c r="CQ160" s="104"/>
      <c r="CR160" s="101"/>
      <c r="CU160" s="102"/>
      <c r="CV160" s="100"/>
      <c r="CW160" s="101"/>
      <c r="CX160" s="104"/>
      <c r="CY160" s="101"/>
      <c r="DB160" s="102"/>
      <c r="DC160" s="100"/>
      <c r="DD160" s="101"/>
      <c r="DE160" s="104"/>
      <c r="DF160" s="101"/>
    </row>
    <row r="161" spans="1:110" x14ac:dyDescent="0.3">
      <c r="A161" s="162" t="s">
        <v>81</v>
      </c>
      <c r="B161" s="100"/>
      <c r="C161" s="101"/>
      <c r="D161" s="104"/>
      <c r="E161" s="101"/>
      <c r="F161" s="102"/>
      <c r="H161" s="162" t="s">
        <v>81</v>
      </c>
      <c r="I161" s="100"/>
      <c r="J161" s="101"/>
      <c r="K161" s="104"/>
      <c r="L161" s="101"/>
      <c r="M161" s="102"/>
      <c r="O161" s="162" t="s">
        <v>81</v>
      </c>
      <c r="P161" s="100"/>
      <c r="Q161" s="101"/>
      <c r="R161" s="104"/>
      <c r="S161" s="101"/>
      <c r="T161" s="102"/>
      <c r="V161" s="162" t="s">
        <v>81</v>
      </c>
      <c r="W161" s="100"/>
      <c r="X161" s="101"/>
      <c r="Y161" s="104"/>
      <c r="Z161" s="101"/>
      <c r="AC161" s="162" t="s">
        <v>81</v>
      </c>
      <c r="AD161" s="100"/>
      <c r="AE161" s="101"/>
      <c r="AF161" s="104"/>
      <c r="AG161" s="101"/>
      <c r="AJ161" s="162" t="s">
        <v>81</v>
      </c>
      <c r="AK161" s="100"/>
      <c r="AL161" s="101"/>
      <c r="AM161" s="104"/>
      <c r="AN161" s="101"/>
      <c r="AQ161" s="162" t="s">
        <v>81</v>
      </c>
      <c r="AR161" s="100"/>
      <c r="AS161" s="101"/>
      <c r="AT161" s="104"/>
      <c r="AU161" s="101"/>
      <c r="AX161" s="162" t="s">
        <v>81</v>
      </c>
      <c r="AY161" s="100"/>
      <c r="AZ161" s="101"/>
      <c r="BA161" s="104"/>
      <c r="BB161" s="101"/>
      <c r="BE161" s="162" t="s">
        <v>81</v>
      </c>
      <c r="BF161" s="100"/>
      <c r="BG161" s="101"/>
      <c r="BH161" s="104"/>
      <c r="BI161" s="101"/>
      <c r="BL161" s="162" t="s">
        <v>81</v>
      </c>
      <c r="BM161" s="100"/>
      <c r="BN161" s="101"/>
      <c r="BO161" s="104"/>
      <c r="BP161" s="101"/>
      <c r="BS161" s="162" t="s">
        <v>81</v>
      </c>
      <c r="BT161" s="100"/>
      <c r="BU161" s="101"/>
      <c r="BV161" s="104"/>
      <c r="BW161" s="101"/>
      <c r="BZ161" s="99" t="s">
        <v>81</v>
      </c>
      <c r="CA161" s="100"/>
      <c r="CB161" s="101"/>
      <c r="CC161" s="104"/>
      <c r="CD161" s="101"/>
      <c r="CG161" s="99" t="s">
        <v>81</v>
      </c>
      <c r="CH161" s="100"/>
      <c r="CI161" s="101"/>
      <c r="CJ161" s="104"/>
      <c r="CK161" s="101"/>
      <c r="CN161" s="99" t="s">
        <v>81</v>
      </c>
      <c r="CO161" s="100"/>
      <c r="CP161" s="101"/>
      <c r="CQ161" s="104"/>
      <c r="CR161" s="101"/>
      <c r="CU161" s="99" t="s">
        <v>81</v>
      </c>
      <c r="CV161" s="100"/>
      <c r="CW161" s="101"/>
      <c r="CX161" s="104"/>
      <c r="CY161" s="101"/>
      <c r="DB161" s="99" t="s">
        <v>81</v>
      </c>
      <c r="DC161" s="100"/>
      <c r="DD161" s="101"/>
      <c r="DE161" s="104"/>
      <c r="DF161" s="101"/>
    </row>
    <row r="162" spans="1:110" x14ac:dyDescent="0.3">
      <c r="A162" s="102"/>
      <c r="B162" s="100"/>
      <c r="C162" s="101"/>
      <c r="D162" s="104"/>
      <c r="E162" s="101"/>
      <c r="F162" s="102"/>
      <c r="H162" s="102"/>
      <c r="I162" s="100"/>
      <c r="J162" s="101"/>
      <c r="K162" s="104"/>
      <c r="L162" s="101"/>
      <c r="M162" s="102"/>
      <c r="O162" s="102"/>
      <c r="P162" s="100"/>
      <c r="Q162" s="101"/>
      <c r="R162" s="104"/>
      <c r="S162" s="101"/>
      <c r="T162" s="102"/>
      <c r="V162" s="102"/>
      <c r="W162" s="100"/>
      <c r="X162" s="101"/>
      <c r="Y162" s="104"/>
      <c r="Z162" s="101"/>
      <c r="AC162" s="102"/>
      <c r="AD162" s="100"/>
      <c r="AE162" s="101"/>
      <c r="AF162" s="104"/>
      <c r="AG162" s="101"/>
      <c r="AJ162" s="102"/>
      <c r="AK162" s="100"/>
      <c r="AL162" s="101"/>
      <c r="AM162" s="104"/>
      <c r="AN162" s="101"/>
      <c r="AQ162" s="102"/>
      <c r="AR162" s="100"/>
      <c r="AS162" s="101"/>
      <c r="AT162" s="104"/>
      <c r="AU162" s="101"/>
      <c r="AX162" s="102"/>
      <c r="AY162" s="100"/>
      <c r="AZ162" s="101"/>
      <c r="BA162" s="104"/>
      <c r="BB162" s="101"/>
      <c r="BE162" s="102"/>
      <c r="BF162" s="100"/>
      <c r="BG162" s="101"/>
      <c r="BH162" s="104"/>
      <c r="BI162" s="101"/>
      <c r="BL162" s="102"/>
      <c r="BM162" s="100"/>
      <c r="BN162" s="101"/>
      <c r="BO162" s="104"/>
      <c r="BP162" s="101"/>
      <c r="BS162" s="102"/>
      <c r="BT162" s="100"/>
      <c r="BU162" s="101"/>
      <c r="BV162" s="104"/>
      <c r="BW162" s="101"/>
      <c r="BZ162" s="102"/>
      <c r="CA162" s="100"/>
      <c r="CB162" s="101"/>
      <c r="CC162" s="104"/>
      <c r="CD162" s="101"/>
      <c r="CG162" s="102"/>
      <c r="CH162" s="100"/>
      <c r="CI162" s="101"/>
      <c r="CJ162" s="104"/>
      <c r="CK162" s="101"/>
      <c r="CN162" s="102"/>
      <c r="CO162" s="100"/>
      <c r="CP162" s="101"/>
      <c r="CQ162" s="104"/>
      <c r="CR162" s="101"/>
      <c r="CU162" s="102"/>
      <c r="CV162" s="100"/>
      <c r="CW162" s="101"/>
      <c r="CX162" s="104"/>
      <c r="CY162" s="101"/>
      <c r="DB162" s="102"/>
      <c r="DC162" s="100"/>
      <c r="DD162" s="101"/>
      <c r="DE162" s="104"/>
      <c r="DF162" s="101"/>
    </row>
    <row r="163" spans="1:110" s="207" customFormat="1" ht="27.6" x14ac:dyDescent="0.3">
      <c r="A163" s="202" t="s">
        <v>82</v>
      </c>
      <c r="B163" s="203" t="s">
        <v>24</v>
      </c>
      <c r="C163" s="204" t="s">
        <v>25</v>
      </c>
      <c r="D163" s="205" t="s">
        <v>26</v>
      </c>
      <c r="E163" s="204" t="s">
        <v>25</v>
      </c>
      <c r="H163" s="202" t="s">
        <v>82</v>
      </c>
      <c r="I163" s="203" t="s">
        <v>24</v>
      </c>
      <c r="J163" s="204" t="s">
        <v>25</v>
      </c>
      <c r="K163" s="205" t="s">
        <v>26</v>
      </c>
      <c r="L163" s="204" t="s">
        <v>25</v>
      </c>
      <c r="O163" s="202" t="s">
        <v>82</v>
      </c>
      <c r="P163" s="203" t="s">
        <v>24</v>
      </c>
      <c r="Q163" s="204" t="s">
        <v>25</v>
      </c>
      <c r="R163" s="205" t="s">
        <v>26</v>
      </c>
      <c r="S163" s="204" t="s">
        <v>25</v>
      </c>
      <c r="V163" s="202" t="s">
        <v>82</v>
      </c>
      <c r="W163" s="203" t="s">
        <v>24</v>
      </c>
      <c r="X163" s="204" t="s">
        <v>25</v>
      </c>
      <c r="Y163" s="205" t="s">
        <v>26</v>
      </c>
      <c r="Z163" s="204" t="s">
        <v>25</v>
      </c>
      <c r="AC163" s="202" t="s">
        <v>82</v>
      </c>
      <c r="AD163" s="203" t="s">
        <v>24</v>
      </c>
      <c r="AE163" s="204" t="s">
        <v>25</v>
      </c>
      <c r="AF163" s="205" t="s">
        <v>26</v>
      </c>
      <c r="AG163" s="204" t="s">
        <v>25</v>
      </c>
      <c r="AJ163" s="202" t="s">
        <v>82</v>
      </c>
      <c r="AK163" s="203" t="s">
        <v>24</v>
      </c>
      <c r="AL163" s="204" t="s">
        <v>25</v>
      </c>
      <c r="AM163" s="205" t="s">
        <v>26</v>
      </c>
      <c r="AN163" s="204" t="s">
        <v>25</v>
      </c>
      <c r="AQ163" s="202" t="s">
        <v>82</v>
      </c>
      <c r="AR163" s="203" t="s">
        <v>24</v>
      </c>
      <c r="AS163" s="204" t="s">
        <v>25</v>
      </c>
      <c r="AT163" s="205" t="s">
        <v>26</v>
      </c>
      <c r="AU163" s="204" t="s">
        <v>25</v>
      </c>
      <c r="AX163" s="202" t="s">
        <v>82</v>
      </c>
      <c r="AY163" s="203" t="s">
        <v>24</v>
      </c>
      <c r="AZ163" s="204" t="s">
        <v>25</v>
      </c>
      <c r="BA163" s="205" t="s">
        <v>26</v>
      </c>
      <c r="BB163" s="204" t="s">
        <v>25</v>
      </c>
      <c r="BE163" s="202" t="s">
        <v>82</v>
      </c>
      <c r="BF163" s="203" t="s">
        <v>24</v>
      </c>
      <c r="BG163" s="204" t="s">
        <v>25</v>
      </c>
      <c r="BH163" s="205" t="s">
        <v>26</v>
      </c>
      <c r="BI163" s="204" t="s">
        <v>25</v>
      </c>
      <c r="BL163" s="202" t="s">
        <v>82</v>
      </c>
      <c r="BM163" s="203" t="s">
        <v>24</v>
      </c>
      <c r="BN163" s="204" t="s">
        <v>25</v>
      </c>
      <c r="BO163" s="205" t="s">
        <v>26</v>
      </c>
      <c r="BP163" s="204" t="s">
        <v>25</v>
      </c>
      <c r="BS163" s="202" t="s">
        <v>82</v>
      </c>
      <c r="BT163" s="203" t="s">
        <v>24</v>
      </c>
      <c r="BU163" s="204" t="s">
        <v>25</v>
      </c>
      <c r="BV163" s="205" t="s">
        <v>26</v>
      </c>
      <c r="BW163" s="204" t="s">
        <v>25</v>
      </c>
      <c r="BZ163" s="105" t="s">
        <v>82</v>
      </c>
      <c r="CA163" s="106" t="s">
        <v>24</v>
      </c>
      <c r="CB163" s="107" t="s">
        <v>25</v>
      </c>
      <c r="CC163" s="108" t="s">
        <v>26</v>
      </c>
      <c r="CD163" s="107" t="s">
        <v>25</v>
      </c>
      <c r="CG163" s="105" t="s">
        <v>82</v>
      </c>
      <c r="CH163" s="106" t="s">
        <v>24</v>
      </c>
      <c r="CI163" s="107" t="s">
        <v>25</v>
      </c>
      <c r="CJ163" s="108" t="s">
        <v>26</v>
      </c>
      <c r="CK163" s="107" t="s">
        <v>25</v>
      </c>
      <c r="CN163" s="105" t="s">
        <v>82</v>
      </c>
      <c r="CO163" s="106" t="s">
        <v>24</v>
      </c>
      <c r="CP163" s="107" t="s">
        <v>25</v>
      </c>
      <c r="CQ163" s="108" t="s">
        <v>26</v>
      </c>
      <c r="CR163" s="107" t="s">
        <v>25</v>
      </c>
      <c r="CU163" s="105" t="s">
        <v>82</v>
      </c>
      <c r="CV163" s="106" t="s">
        <v>24</v>
      </c>
      <c r="CW163" s="107" t="s">
        <v>25</v>
      </c>
      <c r="CX163" s="108" t="s">
        <v>26</v>
      </c>
      <c r="CY163" s="107" t="s">
        <v>25</v>
      </c>
      <c r="DB163" s="105" t="s">
        <v>82</v>
      </c>
      <c r="DC163" s="106" t="s">
        <v>24</v>
      </c>
      <c r="DD163" s="107" t="s">
        <v>25</v>
      </c>
      <c r="DE163" s="108" t="s">
        <v>26</v>
      </c>
      <c r="DF163" s="107" t="s">
        <v>25</v>
      </c>
    </row>
    <row r="164" spans="1:110" x14ac:dyDescent="0.3">
      <c r="A164" s="102"/>
      <c r="B164" s="100"/>
      <c r="C164" s="101"/>
      <c r="D164" s="104"/>
      <c r="E164" s="101"/>
      <c r="F164" s="102"/>
      <c r="H164" s="102"/>
      <c r="I164" s="100"/>
      <c r="J164" s="101"/>
      <c r="K164" s="104"/>
      <c r="L164" s="101"/>
      <c r="M164" s="102"/>
      <c r="O164" s="102"/>
      <c r="P164" s="100"/>
      <c r="Q164" s="101"/>
      <c r="R164" s="104"/>
      <c r="S164" s="101"/>
      <c r="T164" s="102"/>
      <c r="V164" s="102"/>
      <c r="W164" s="100"/>
      <c r="X164" s="101"/>
      <c r="Y164" s="104"/>
      <c r="Z164" s="101"/>
      <c r="AC164" s="102"/>
      <c r="AD164" s="100"/>
      <c r="AE164" s="101"/>
      <c r="AF164" s="104"/>
      <c r="AG164" s="101"/>
      <c r="AJ164" s="102"/>
      <c r="AK164" s="100"/>
      <c r="AL164" s="101"/>
      <c r="AM164" s="104"/>
      <c r="AN164" s="101"/>
      <c r="AQ164" s="102"/>
      <c r="AR164" s="100"/>
      <c r="AS164" s="101"/>
      <c r="AT164" s="104"/>
      <c r="AU164" s="101"/>
      <c r="AX164" s="102"/>
      <c r="AY164" s="100"/>
      <c r="AZ164" s="101"/>
      <c r="BA164" s="104"/>
      <c r="BB164" s="101"/>
      <c r="BE164" s="102"/>
      <c r="BF164" s="100"/>
      <c r="BG164" s="101"/>
      <c r="BH164" s="104"/>
      <c r="BI164" s="101"/>
      <c r="BL164" s="102"/>
      <c r="BM164" s="100"/>
      <c r="BN164" s="101"/>
      <c r="BO164" s="104"/>
      <c r="BP164" s="101"/>
      <c r="BS164" s="102"/>
      <c r="BT164" s="100"/>
      <c r="BU164" s="101"/>
      <c r="BV164" s="104"/>
      <c r="BW164" s="101"/>
      <c r="BZ164" s="102"/>
      <c r="CA164" s="100"/>
      <c r="CB164" s="101"/>
      <c r="CC164" s="104"/>
      <c r="CD164" s="101"/>
      <c r="CG164" s="102"/>
      <c r="CH164" s="100"/>
      <c r="CI164" s="101"/>
      <c r="CJ164" s="104"/>
      <c r="CK164" s="101"/>
      <c r="CN164" s="102"/>
      <c r="CO164" s="100"/>
      <c r="CP164" s="101"/>
      <c r="CQ164" s="104"/>
      <c r="CR164" s="101"/>
      <c r="CU164" s="102"/>
      <c r="CV164" s="100"/>
      <c r="CW164" s="101"/>
      <c r="CX164" s="104"/>
      <c r="CY164" s="101"/>
      <c r="DB164" s="102"/>
      <c r="DC164" s="100"/>
      <c r="DD164" s="101"/>
      <c r="DE164" s="104"/>
      <c r="DF164" s="101"/>
    </row>
    <row r="165" spans="1:110" x14ac:dyDescent="0.3">
      <c r="A165" s="155" t="s">
        <v>83</v>
      </c>
      <c r="B165" s="168">
        <v>216848.43000000002</v>
      </c>
      <c r="C165" s="95">
        <v>5.8744401534699328E-2</v>
      </c>
      <c r="D165" s="183">
        <v>3</v>
      </c>
      <c r="E165" s="95">
        <v>9.6774193548387094E-2</v>
      </c>
      <c r="F165" s="102"/>
      <c r="H165" s="155" t="s">
        <v>83</v>
      </c>
      <c r="I165" s="168">
        <v>216848.43000000002</v>
      </c>
      <c r="J165" s="95">
        <v>5.8834608391311716E-2</v>
      </c>
      <c r="K165" s="183">
        <v>3</v>
      </c>
      <c r="L165" s="95">
        <v>9.6774193548387094E-2</v>
      </c>
      <c r="M165" s="102"/>
      <c r="O165" s="155" t="s">
        <v>83</v>
      </c>
      <c r="P165" s="168">
        <v>216848.43000000002</v>
      </c>
      <c r="Q165" s="95">
        <v>6.1168675885809584E-2</v>
      </c>
      <c r="R165" s="183">
        <v>3</v>
      </c>
      <c r="S165" s="95">
        <v>0.1</v>
      </c>
      <c r="T165" s="102"/>
      <c r="V165" s="155" t="s">
        <v>83</v>
      </c>
      <c r="W165" s="168">
        <v>216848.43000000002</v>
      </c>
      <c r="X165" s="95">
        <v>6.1271983199651568E-2</v>
      </c>
      <c r="Y165" s="183">
        <v>3</v>
      </c>
      <c r="Z165" s="95">
        <v>0.1</v>
      </c>
      <c r="AC165" s="155" t="s">
        <v>83</v>
      </c>
      <c r="AD165" s="168">
        <v>216848.43000000002</v>
      </c>
      <c r="AE165" s="95">
        <v>6.1380401586980056E-2</v>
      </c>
      <c r="AF165" s="183">
        <v>3</v>
      </c>
      <c r="AG165" s="95">
        <v>0.1</v>
      </c>
      <c r="AJ165" s="155" t="s">
        <v>83</v>
      </c>
      <c r="AK165" s="168">
        <v>352387.48</v>
      </c>
      <c r="AL165" s="95">
        <v>9.9941489326024285E-2</v>
      </c>
      <c r="AM165" s="183">
        <v>4</v>
      </c>
      <c r="AN165" s="95">
        <v>0.13333333333333333</v>
      </c>
      <c r="AQ165" s="155" t="s">
        <v>83</v>
      </c>
      <c r="AR165" s="168">
        <v>352387.48</v>
      </c>
      <c r="AS165" s="95">
        <v>0.10012167431798834</v>
      </c>
      <c r="AT165" s="183">
        <v>4</v>
      </c>
      <c r="AU165" s="95">
        <v>0.13333333333333333</v>
      </c>
      <c r="AX165" s="155" t="s">
        <v>83</v>
      </c>
      <c r="AY165" s="168">
        <v>352387.48</v>
      </c>
      <c r="AZ165" s="95">
        <v>0.10032500820465089</v>
      </c>
      <c r="BA165" s="183">
        <v>4</v>
      </c>
      <c r="BB165" s="95">
        <v>0.13333333333333333</v>
      </c>
      <c r="BE165" s="155" t="s">
        <v>83</v>
      </c>
      <c r="BF165" s="168">
        <v>352387.48</v>
      </c>
      <c r="BG165" s="95">
        <v>0.10053829298555099</v>
      </c>
      <c r="BH165" s="183">
        <v>4</v>
      </c>
      <c r="BI165" s="95">
        <v>0.13333333333333333</v>
      </c>
      <c r="BL165" s="155" t="s">
        <v>83</v>
      </c>
      <c r="BM165" s="168">
        <v>352387.48</v>
      </c>
      <c r="BN165" s="95">
        <v>0.1017534583133307</v>
      </c>
      <c r="BO165" s="183">
        <v>4</v>
      </c>
      <c r="BP165" s="95">
        <v>0.13793103448275862</v>
      </c>
      <c r="BS165" s="155" t="s">
        <v>83</v>
      </c>
      <c r="BT165" s="168">
        <v>352387.48000000004</v>
      </c>
      <c r="BU165" s="95">
        <v>0.10198065064872837</v>
      </c>
      <c r="BV165" s="183">
        <v>4</v>
      </c>
      <c r="BW165" s="95">
        <v>0.13793103448275862</v>
      </c>
      <c r="BZ165" s="87" t="s">
        <v>83</v>
      </c>
      <c r="CA165" s="88">
        <v>430094.9</v>
      </c>
      <c r="CB165" s="92">
        <v>0.1264736683831385</v>
      </c>
      <c r="CC165" s="131">
        <v>4</v>
      </c>
      <c r="CD165" s="92">
        <v>0.14285714285714285</v>
      </c>
      <c r="CG165" s="87" t="s">
        <v>83</v>
      </c>
      <c r="CH165" s="88">
        <v>416070.93000000005</v>
      </c>
      <c r="CI165" s="92">
        <v>0.12489010868647951</v>
      </c>
      <c r="CJ165" s="131">
        <v>4</v>
      </c>
      <c r="CK165" s="92">
        <v>0.14814814814814814</v>
      </c>
      <c r="CN165" s="87" t="s">
        <v>83</v>
      </c>
      <c r="CO165" s="88">
        <v>511818.56000000006</v>
      </c>
      <c r="CP165" s="92">
        <v>0.16383780867918107</v>
      </c>
      <c r="CQ165" s="131">
        <v>5</v>
      </c>
      <c r="CR165" s="92">
        <v>0.19230769230769232</v>
      </c>
      <c r="CU165" s="87" t="s">
        <v>83</v>
      </c>
      <c r="CV165" s="88">
        <v>511818.56</v>
      </c>
      <c r="CW165" s="92">
        <v>0.16420936224496974</v>
      </c>
      <c r="CX165" s="131">
        <v>5</v>
      </c>
      <c r="CY165" s="92">
        <v>0.19230769230769232</v>
      </c>
      <c r="DB165" s="87" t="s">
        <v>83</v>
      </c>
      <c r="DC165" s="88">
        <v>0</v>
      </c>
      <c r="DD165" s="92">
        <v>0</v>
      </c>
      <c r="DE165" s="131">
        <v>0</v>
      </c>
      <c r="DF165" s="92">
        <v>0</v>
      </c>
    </row>
    <row r="166" spans="1:110" x14ac:dyDescent="0.3">
      <c r="A166" s="155" t="s">
        <v>84</v>
      </c>
      <c r="B166" s="168">
        <v>386602.35</v>
      </c>
      <c r="C166" s="95">
        <v>0.10473086516078702</v>
      </c>
      <c r="D166" s="183">
        <v>4</v>
      </c>
      <c r="E166" s="95">
        <v>0.12903225806451613</v>
      </c>
      <c r="F166" s="102"/>
      <c r="H166" s="155" t="s">
        <v>84</v>
      </c>
      <c r="I166" s="168">
        <v>385604.02</v>
      </c>
      <c r="J166" s="95">
        <v>0.10462082437403641</v>
      </c>
      <c r="K166" s="183">
        <v>4</v>
      </c>
      <c r="L166" s="95">
        <v>0.12903225806451613</v>
      </c>
      <c r="M166" s="102"/>
      <c r="O166" s="155" t="s">
        <v>84</v>
      </c>
      <c r="P166" s="168">
        <v>384598.92</v>
      </c>
      <c r="Q166" s="95">
        <v>0.10848778883717261</v>
      </c>
      <c r="R166" s="183">
        <v>4</v>
      </c>
      <c r="S166" s="95">
        <v>0.13333333333333333</v>
      </c>
      <c r="T166" s="102"/>
      <c r="V166" s="155" t="s">
        <v>84</v>
      </c>
      <c r="W166" s="168">
        <v>383587.58999999997</v>
      </c>
      <c r="X166" s="95">
        <v>0.10838525494546965</v>
      </c>
      <c r="Y166" s="183">
        <v>4</v>
      </c>
      <c r="Z166" s="95">
        <v>0.13333333333333333</v>
      </c>
      <c r="AC166" s="155" t="s">
        <v>84</v>
      </c>
      <c r="AD166" s="168">
        <v>382570.06</v>
      </c>
      <c r="AE166" s="95">
        <v>0.10828901974505904</v>
      </c>
      <c r="AF166" s="183">
        <v>4</v>
      </c>
      <c r="AG166" s="95">
        <v>0.13333333333333333</v>
      </c>
      <c r="AJ166" s="155" t="s">
        <v>84</v>
      </c>
      <c r="AK166" s="168">
        <v>246006.91999999998</v>
      </c>
      <c r="AL166" s="95">
        <v>6.9770634215801625E-2</v>
      </c>
      <c r="AM166" s="183">
        <v>3</v>
      </c>
      <c r="AN166" s="95">
        <v>0.1</v>
      </c>
      <c r="AQ166" s="155" t="s">
        <v>84</v>
      </c>
      <c r="AR166" s="168">
        <v>244977.7</v>
      </c>
      <c r="AS166" s="95">
        <v>6.960399811755473E-2</v>
      </c>
      <c r="AT166" s="183">
        <v>3</v>
      </c>
      <c r="AU166" s="95">
        <v>0.1</v>
      </c>
      <c r="AX166" s="155" t="s">
        <v>84</v>
      </c>
      <c r="AY166" s="168">
        <v>243941.08</v>
      </c>
      <c r="AZ166" s="95">
        <v>6.9450228062731961E-2</v>
      </c>
      <c r="BA166" s="183">
        <v>3</v>
      </c>
      <c r="BB166" s="95">
        <v>0.1</v>
      </c>
      <c r="BE166" s="155" t="s">
        <v>84</v>
      </c>
      <c r="BF166" s="168">
        <v>242891.35</v>
      </c>
      <c r="BG166" s="95">
        <v>6.929838060635983E-2</v>
      </c>
      <c r="BH166" s="183">
        <v>3</v>
      </c>
      <c r="BI166" s="95">
        <v>0.1</v>
      </c>
      <c r="BL166" s="155" t="s">
        <v>84</v>
      </c>
      <c r="BM166" s="168">
        <v>241822.15</v>
      </c>
      <c r="BN166" s="95">
        <v>6.9827225584929986E-2</v>
      </c>
      <c r="BO166" s="183">
        <v>3</v>
      </c>
      <c r="BP166" s="95">
        <v>0.10344827586206896</v>
      </c>
      <c r="BS166" s="155" t="s">
        <v>84</v>
      </c>
      <c r="BT166" s="168">
        <v>240744.54</v>
      </c>
      <c r="BU166" s="95">
        <v>6.9671274442919512E-2</v>
      </c>
      <c r="BV166" s="183">
        <v>3</v>
      </c>
      <c r="BW166" s="95">
        <v>0.10344827586206896</v>
      </c>
      <c r="BZ166" s="87" t="s">
        <v>84</v>
      </c>
      <c r="CA166" s="88">
        <v>337947.57999999996</v>
      </c>
      <c r="CB166" s="92">
        <v>9.9376835586295398E-2</v>
      </c>
      <c r="CC166" s="131">
        <v>6</v>
      </c>
      <c r="CD166" s="92">
        <v>0.21428571428571427</v>
      </c>
      <c r="CG166" s="87" t="s">
        <v>84</v>
      </c>
      <c r="CH166" s="88">
        <v>286579.89</v>
      </c>
      <c r="CI166" s="92">
        <v>8.6021375272382863E-2</v>
      </c>
      <c r="CJ166" s="131">
        <v>5</v>
      </c>
      <c r="CK166" s="92">
        <v>0.18518518518518517</v>
      </c>
      <c r="CN166" s="87" t="s">
        <v>84</v>
      </c>
      <c r="CO166" s="88">
        <v>1073912.8800000001</v>
      </c>
      <c r="CP166" s="92">
        <v>0.34376934859796476</v>
      </c>
      <c r="CQ166" s="131">
        <v>10</v>
      </c>
      <c r="CR166" s="92">
        <v>0.38461538461538464</v>
      </c>
      <c r="CU166" s="87" t="s">
        <v>84</v>
      </c>
      <c r="CV166" s="88">
        <v>1423086.19</v>
      </c>
      <c r="CW166" s="92">
        <v>0.45657600943491344</v>
      </c>
      <c r="CX166" s="131">
        <v>12</v>
      </c>
      <c r="CY166" s="92">
        <v>0.46153846153846156</v>
      </c>
      <c r="DB166" s="87" t="s">
        <v>84</v>
      </c>
      <c r="DC166" s="88">
        <v>0</v>
      </c>
      <c r="DD166" s="92">
        <v>0</v>
      </c>
      <c r="DE166" s="131">
        <v>0</v>
      </c>
      <c r="DF166" s="92">
        <v>0</v>
      </c>
    </row>
    <row r="167" spans="1:110" x14ac:dyDescent="0.3">
      <c r="A167" s="155" t="s">
        <v>85</v>
      </c>
      <c r="B167" s="168">
        <v>1805299.49</v>
      </c>
      <c r="C167" s="95">
        <v>0.48905697925019748</v>
      </c>
      <c r="D167" s="183">
        <v>14</v>
      </c>
      <c r="E167" s="95">
        <v>0.45161290322580644</v>
      </c>
      <c r="F167" s="102"/>
      <c r="H167" s="155" t="s">
        <v>85</v>
      </c>
      <c r="I167" s="168">
        <v>1801193.9999999998</v>
      </c>
      <c r="J167" s="95">
        <v>0.48869407828675676</v>
      </c>
      <c r="K167" s="183">
        <v>14</v>
      </c>
      <c r="L167" s="95">
        <v>0.45161290322580644</v>
      </c>
      <c r="M167" s="102"/>
      <c r="O167" s="155" t="s">
        <v>85</v>
      </c>
      <c r="P167" s="168">
        <v>1797160.2500000002</v>
      </c>
      <c r="Q167" s="95">
        <v>0.50694354968173172</v>
      </c>
      <c r="R167" s="183">
        <v>14</v>
      </c>
      <c r="S167" s="95">
        <v>0.46666666666666667</v>
      </c>
      <c r="T167" s="102"/>
      <c r="V167" s="155" t="s">
        <v>85</v>
      </c>
      <c r="W167" s="168">
        <v>1792799.2499999995</v>
      </c>
      <c r="X167" s="95">
        <v>0.5065674929089774</v>
      </c>
      <c r="Y167" s="183">
        <v>14</v>
      </c>
      <c r="Z167" s="95">
        <v>0.46666666666666667</v>
      </c>
      <c r="AC167" s="155" t="s">
        <v>85</v>
      </c>
      <c r="AD167" s="168">
        <v>1788410.73</v>
      </c>
      <c r="AE167" s="95">
        <v>0.50622164435252837</v>
      </c>
      <c r="AF167" s="183">
        <v>14</v>
      </c>
      <c r="AG167" s="95">
        <v>0.46666666666666667</v>
      </c>
      <c r="AJ167" s="155" t="s">
        <v>85</v>
      </c>
      <c r="AK167" s="168">
        <v>1783999.82</v>
      </c>
      <c r="AL167" s="95">
        <v>0.50596462441900392</v>
      </c>
      <c r="AM167" s="183">
        <v>14</v>
      </c>
      <c r="AN167" s="95">
        <v>0.46666666666666667</v>
      </c>
      <c r="AQ167" s="155" t="s">
        <v>85</v>
      </c>
      <c r="AR167" s="168">
        <v>1780022.6099999999</v>
      </c>
      <c r="AS167" s="95">
        <v>0.5057468104061914</v>
      </c>
      <c r="AT167" s="183">
        <v>14</v>
      </c>
      <c r="AU167" s="95">
        <v>0.46666666666666667</v>
      </c>
      <c r="AX167" s="155" t="s">
        <v>85</v>
      </c>
      <c r="AY167" s="168">
        <v>1775531.9400000002</v>
      </c>
      <c r="AZ167" s="95">
        <v>0.50549541785116692</v>
      </c>
      <c r="BA167" s="183">
        <v>14</v>
      </c>
      <c r="BB167" s="95">
        <v>0.46666666666666667</v>
      </c>
      <c r="BE167" s="155" t="s">
        <v>85</v>
      </c>
      <c r="BF167" s="168">
        <v>1770891.56</v>
      </c>
      <c r="BG167" s="95">
        <v>0.50524614127868417</v>
      </c>
      <c r="BH167" s="183">
        <v>14</v>
      </c>
      <c r="BI167" s="95">
        <v>0.46666666666666667</v>
      </c>
      <c r="BL167" s="155" t="s">
        <v>85</v>
      </c>
      <c r="BM167" s="168">
        <v>1766131.0999999999</v>
      </c>
      <c r="BN167" s="95">
        <v>0.50997824116715751</v>
      </c>
      <c r="BO167" s="183">
        <v>14</v>
      </c>
      <c r="BP167" s="95">
        <v>0.48275862068965519</v>
      </c>
      <c r="BS167" s="155" t="s">
        <v>85</v>
      </c>
      <c r="BT167" s="168">
        <v>1761349.2599999998</v>
      </c>
      <c r="BU167" s="95">
        <v>0.50973304600508562</v>
      </c>
      <c r="BV167" s="183">
        <v>14</v>
      </c>
      <c r="BW167" s="95">
        <v>0.48275862068965519</v>
      </c>
      <c r="BZ167" s="87" t="s">
        <v>85</v>
      </c>
      <c r="CA167" s="88">
        <v>1790427.67</v>
      </c>
      <c r="CB167" s="92">
        <v>0.5264930028223429</v>
      </c>
      <c r="CC167" s="131">
        <v>13</v>
      </c>
      <c r="CD167" s="92">
        <v>0.4642857142857143</v>
      </c>
      <c r="CG167" s="87" t="s">
        <v>85</v>
      </c>
      <c r="CH167" s="88">
        <v>2064331.2900000003</v>
      </c>
      <c r="CI167" s="92">
        <v>0.61964088472367074</v>
      </c>
      <c r="CJ167" s="131">
        <v>16</v>
      </c>
      <c r="CK167" s="92">
        <v>0.59259259259259256</v>
      </c>
      <c r="CN167" s="87" t="s">
        <v>85</v>
      </c>
      <c r="CO167" s="88">
        <v>1538202.92</v>
      </c>
      <c r="CP167" s="92">
        <v>0.49239284272285405</v>
      </c>
      <c r="CQ167" s="131">
        <v>11</v>
      </c>
      <c r="CR167" s="92">
        <v>0.42307692307692307</v>
      </c>
      <c r="CU167" s="87" t="s">
        <v>85</v>
      </c>
      <c r="CV167" s="88">
        <v>1181961.1400000001</v>
      </c>
      <c r="CW167" s="92">
        <v>0.37921462832011682</v>
      </c>
      <c r="CX167" s="131">
        <v>9</v>
      </c>
      <c r="CY167" s="92">
        <v>0.34615384615384615</v>
      </c>
      <c r="DB167" s="87" t="s">
        <v>85</v>
      </c>
      <c r="DC167" s="88">
        <v>0</v>
      </c>
      <c r="DD167" s="92">
        <v>0</v>
      </c>
      <c r="DE167" s="131">
        <v>0</v>
      </c>
      <c r="DF167" s="92">
        <v>0</v>
      </c>
    </row>
    <row r="168" spans="1:110" x14ac:dyDescent="0.3">
      <c r="A168" s="155" t="s">
        <v>86</v>
      </c>
      <c r="B168" s="168">
        <v>1282638.5999999999</v>
      </c>
      <c r="C168" s="95">
        <v>0.34746775405431612</v>
      </c>
      <c r="D168" s="183">
        <v>10</v>
      </c>
      <c r="E168" s="95">
        <v>0.32258064516129031</v>
      </c>
      <c r="F168" s="102"/>
      <c r="H168" s="155" t="s">
        <v>86</v>
      </c>
      <c r="I168" s="168">
        <v>1282082.6800000002</v>
      </c>
      <c r="J168" s="95">
        <v>0.34785048894789516</v>
      </c>
      <c r="K168" s="183">
        <v>10</v>
      </c>
      <c r="L168" s="95">
        <v>0.32258064516129031</v>
      </c>
      <c r="M168" s="102"/>
      <c r="O168" s="155" t="s">
        <v>86</v>
      </c>
      <c r="P168" s="168">
        <v>1146481.8900000001</v>
      </c>
      <c r="Q168" s="95">
        <v>0.3233999855952861</v>
      </c>
      <c r="R168" s="183">
        <v>9</v>
      </c>
      <c r="S168" s="95">
        <v>0.3</v>
      </c>
      <c r="T168" s="102"/>
      <c r="V168" s="155" t="s">
        <v>86</v>
      </c>
      <c r="W168" s="168">
        <v>1145877.04</v>
      </c>
      <c r="X168" s="95">
        <v>0.32377526894590136</v>
      </c>
      <c r="Y168" s="183">
        <v>9</v>
      </c>
      <c r="Z168" s="95">
        <v>0.3</v>
      </c>
      <c r="AC168" s="155" t="s">
        <v>86</v>
      </c>
      <c r="AD168" s="168">
        <v>1145031.83</v>
      </c>
      <c r="AE168" s="95">
        <v>0.32410893431543258</v>
      </c>
      <c r="AF168" s="183">
        <v>9</v>
      </c>
      <c r="AG168" s="95">
        <v>0.3</v>
      </c>
      <c r="AJ168" s="155" t="s">
        <v>86</v>
      </c>
      <c r="AK168" s="168">
        <v>1143543.6299999999</v>
      </c>
      <c r="AL168" s="95">
        <v>0.32432325203917023</v>
      </c>
      <c r="AM168" s="183">
        <v>9</v>
      </c>
      <c r="AN168" s="95">
        <v>0.3</v>
      </c>
      <c r="AQ168" s="155" t="s">
        <v>86</v>
      </c>
      <c r="AR168" s="168">
        <v>1142204.57</v>
      </c>
      <c r="AS168" s="95">
        <v>0.32452751715826544</v>
      </c>
      <c r="AT168" s="183">
        <v>9</v>
      </c>
      <c r="AU168" s="95">
        <v>0.3</v>
      </c>
      <c r="AX168" s="155" t="s">
        <v>86</v>
      </c>
      <c r="AY168" s="168">
        <v>1140598.5199999998</v>
      </c>
      <c r="AZ168" s="95">
        <v>0.3247293458814503</v>
      </c>
      <c r="BA168" s="183">
        <v>9</v>
      </c>
      <c r="BB168" s="95">
        <v>0.3</v>
      </c>
      <c r="BE168" s="155" t="s">
        <v>86</v>
      </c>
      <c r="BF168" s="168">
        <v>1138837.2</v>
      </c>
      <c r="BG168" s="95">
        <v>0.3249171851294051</v>
      </c>
      <c r="BH168" s="183">
        <v>9</v>
      </c>
      <c r="BI168" s="95">
        <v>0.3</v>
      </c>
      <c r="BL168" s="155" t="s">
        <v>86</v>
      </c>
      <c r="BM168" s="168">
        <v>1102809.18</v>
      </c>
      <c r="BN168" s="95">
        <v>0.31844107493458168</v>
      </c>
      <c r="BO168" s="183">
        <v>8</v>
      </c>
      <c r="BP168" s="95">
        <v>0.27586206896551724</v>
      </c>
      <c r="BS168" s="155" t="s">
        <v>86</v>
      </c>
      <c r="BT168" s="168">
        <v>1100953.43</v>
      </c>
      <c r="BU168" s="95">
        <v>0.31861502890326637</v>
      </c>
      <c r="BV168" s="183">
        <v>8</v>
      </c>
      <c r="BW168" s="95">
        <v>0.27586206896551724</v>
      </c>
      <c r="BZ168" s="87" t="s">
        <v>86</v>
      </c>
      <c r="CA168" s="88">
        <v>842197.39999999991</v>
      </c>
      <c r="CB168" s="92">
        <v>0.24765649320822317</v>
      </c>
      <c r="CC168" s="131">
        <v>5</v>
      </c>
      <c r="CD168" s="92">
        <v>0.17857142857142858</v>
      </c>
      <c r="CG168" s="87" t="s">
        <v>86</v>
      </c>
      <c r="CH168" s="88">
        <v>564514.14999999991</v>
      </c>
      <c r="CI168" s="92">
        <v>0.1694476313174669</v>
      </c>
      <c r="CJ168" s="131">
        <v>2</v>
      </c>
      <c r="CK168" s="92">
        <v>7.407407407407407E-2</v>
      </c>
      <c r="CN168" s="87" t="s">
        <v>86</v>
      </c>
      <c r="CO168" s="88">
        <v>0</v>
      </c>
      <c r="CP168" s="92">
        <v>0</v>
      </c>
      <c r="CQ168" s="131">
        <v>0</v>
      </c>
      <c r="CR168" s="92">
        <v>0</v>
      </c>
      <c r="CU168" s="87" t="s">
        <v>86</v>
      </c>
      <c r="CV168" s="88">
        <v>0</v>
      </c>
      <c r="CW168" s="92">
        <v>0</v>
      </c>
      <c r="CX168" s="131">
        <v>0</v>
      </c>
      <c r="CY168" s="92">
        <v>0</v>
      </c>
      <c r="DB168" s="87" t="s">
        <v>86</v>
      </c>
      <c r="DC168" s="88">
        <v>0</v>
      </c>
      <c r="DD168" s="92">
        <v>0</v>
      </c>
      <c r="DE168" s="131">
        <v>0</v>
      </c>
      <c r="DF168" s="92">
        <v>0</v>
      </c>
    </row>
    <row r="169" spans="1:110" x14ac:dyDescent="0.3">
      <c r="A169" s="155" t="s">
        <v>87</v>
      </c>
      <c r="B169" s="168">
        <v>0</v>
      </c>
      <c r="C169" s="95">
        <v>0</v>
      </c>
      <c r="D169" s="183">
        <v>0</v>
      </c>
      <c r="E169" s="95">
        <v>0</v>
      </c>
      <c r="F169" s="102"/>
      <c r="H169" s="155" t="s">
        <v>87</v>
      </c>
      <c r="I169" s="168">
        <v>0</v>
      </c>
      <c r="J169" s="95">
        <v>0</v>
      </c>
      <c r="K169" s="183">
        <v>0</v>
      </c>
      <c r="L169" s="95">
        <v>0</v>
      </c>
      <c r="M169" s="102"/>
      <c r="O169" s="155" t="s">
        <v>87</v>
      </c>
      <c r="P169" s="168">
        <v>0</v>
      </c>
      <c r="Q169" s="95">
        <v>0</v>
      </c>
      <c r="R169" s="183">
        <v>0</v>
      </c>
      <c r="S169" s="95">
        <v>0</v>
      </c>
      <c r="T169" s="102"/>
      <c r="V169" s="155" t="s">
        <v>87</v>
      </c>
      <c r="W169" s="168">
        <v>0</v>
      </c>
      <c r="X169" s="95">
        <v>0</v>
      </c>
      <c r="Y169" s="183">
        <v>0</v>
      </c>
      <c r="Z169" s="95">
        <v>0</v>
      </c>
      <c r="AC169" s="155" t="s">
        <v>87</v>
      </c>
      <c r="AD169" s="168">
        <v>0</v>
      </c>
      <c r="AE169" s="95">
        <v>0</v>
      </c>
      <c r="AF169" s="183">
        <v>0</v>
      </c>
      <c r="AG169" s="95">
        <v>0</v>
      </c>
      <c r="AJ169" s="155" t="s">
        <v>87</v>
      </c>
      <c r="AK169" s="168">
        <v>0</v>
      </c>
      <c r="AL169" s="95">
        <v>0</v>
      </c>
      <c r="AM169" s="183">
        <v>0</v>
      </c>
      <c r="AN169" s="95">
        <v>0</v>
      </c>
      <c r="AQ169" s="155" t="s">
        <v>87</v>
      </c>
      <c r="AR169" s="168">
        <v>0</v>
      </c>
      <c r="AS169" s="95">
        <v>0</v>
      </c>
      <c r="AT169" s="183">
        <v>0</v>
      </c>
      <c r="AU169" s="95">
        <v>0</v>
      </c>
      <c r="AX169" s="155" t="s">
        <v>87</v>
      </c>
      <c r="AY169" s="168">
        <v>0</v>
      </c>
      <c r="AZ169" s="95">
        <v>0</v>
      </c>
      <c r="BA169" s="183">
        <v>0</v>
      </c>
      <c r="BB169" s="95">
        <v>0</v>
      </c>
      <c r="BE169" s="155" t="s">
        <v>87</v>
      </c>
      <c r="BF169" s="168">
        <v>0</v>
      </c>
      <c r="BG169" s="95">
        <v>0</v>
      </c>
      <c r="BH169" s="183">
        <v>0</v>
      </c>
      <c r="BI169" s="95">
        <v>0</v>
      </c>
      <c r="BL169" s="155" t="s">
        <v>87</v>
      </c>
      <c r="BM169" s="168">
        <v>0</v>
      </c>
      <c r="BN169" s="95">
        <v>0</v>
      </c>
      <c r="BO169" s="183">
        <v>0</v>
      </c>
      <c r="BP169" s="95">
        <v>0</v>
      </c>
      <c r="BS169" s="155" t="s">
        <v>87</v>
      </c>
      <c r="BT169" s="168">
        <v>0</v>
      </c>
      <c r="BU169" s="95">
        <v>0</v>
      </c>
      <c r="BV169" s="183">
        <v>0</v>
      </c>
      <c r="BW169" s="95">
        <v>0</v>
      </c>
      <c r="BZ169" s="87" t="s">
        <v>87</v>
      </c>
      <c r="CA169" s="88">
        <v>0</v>
      </c>
      <c r="CB169" s="92">
        <v>0</v>
      </c>
      <c r="CC169" s="131">
        <v>0</v>
      </c>
      <c r="CD169" s="92">
        <v>0</v>
      </c>
      <c r="CG169" s="87" t="s">
        <v>87</v>
      </c>
      <c r="CH169" s="88">
        <v>0</v>
      </c>
      <c r="CI169" s="92">
        <v>0</v>
      </c>
      <c r="CJ169" s="131">
        <v>0</v>
      </c>
      <c r="CK169" s="92">
        <v>0</v>
      </c>
      <c r="CN169" s="87" t="s">
        <v>87</v>
      </c>
      <c r="CO169" s="88">
        <v>0</v>
      </c>
      <c r="CP169" s="92">
        <v>0</v>
      </c>
      <c r="CQ169" s="131">
        <v>0</v>
      </c>
      <c r="CR169" s="92">
        <v>0</v>
      </c>
      <c r="CU169" s="87" t="s">
        <v>87</v>
      </c>
      <c r="CV169" s="88">
        <v>0</v>
      </c>
      <c r="CW169" s="92">
        <v>0</v>
      </c>
      <c r="CX169" s="131">
        <v>0</v>
      </c>
      <c r="CY169" s="92">
        <v>0</v>
      </c>
      <c r="DB169" s="87" t="s">
        <v>87</v>
      </c>
      <c r="DC169" s="88">
        <v>0</v>
      </c>
      <c r="DD169" s="92">
        <v>0</v>
      </c>
      <c r="DE169" s="131">
        <v>0</v>
      </c>
      <c r="DF169" s="92">
        <v>0</v>
      </c>
    </row>
    <row r="170" spans="1:110" x14ac:dyDescent="0.3">
      <c r="A170" s="155" t="s">
        <v>88</v>
      </c>
      <c r="B170" s="168">
        <v>0</v>
      </c>
      <c r="C170" s="95">
        <v>0</v>
      </c>
      <c r="D170" s="183">
        <v>0</v>
      </c>
      <c r="E170" s="95">
        <v>0</v>
      </c>
      <c r="F170" s="102"/>
      <c r="H170" s="155" t="s">
        <v>88</v>
      </c>
      <c r="I170" s="168">
        <v>0</v>
      </c>
      <c r="J170" s="95">
        <v>0</v>
      </c>
      <c r="K170" s="183">
        <v>0</v>
      </c>
      <c r="L170" s="95">
        <v>0</v>
      </c>
      <c r="M170" s="102"/>
      <c r="O170" s="155" t="s">
        <v>88</v>
      </c>
      <c r="P170" s="168">
        <v>0</v>
      </c>
      <c r="Q170" s="95">
        <v>0</v>
      </c>
      <c r="R170" s="183">
        <v>0</v>
      </c>
      <c r="S170" s="95">
        <v>0</v>
      </c>
      <c r="T170" s="102"/>
      <c r="V170" s="155" t="s">
        <v>88</v>
      </c>
      <c r="W170" s="168">
        <v>0</v>
      </c>
      <c r="X170" s="95">
        <v>0</v>
      </c>
      <c r="Y170" s="183">
        <v>0</v>
      </c>
      <c r="Z170" s="95">
        <v>0</v>
      </c>
      <c r="AC170" s="155" t="s">
        <v>88</v>
      </c>
      <c r="AD170" s="168">
        <v>0</v>
      </c>
      <c r="AE170" s="95">
        <v>0</v>
      </c>
      <c r="AF170" s="183">
        <v>0</v>
      </c>
      <c r="AG170" s="95">
        <v>0</v>
      </c>
      <c r="AJ170" s="155" t="s">
        <v>88</v>
      </c>
      <c r="AK170" s="168">
        <v>0</v>
      </c>
      <c r="AL170" s="95">
        <v>0</v>
      </c>
      <c r="AM170" s="183">
        <v>0</v>
      </c>
      <c r="AN170" s="95">
        <v>0</v>
      </c>
      <c r="AQ170" s="155" t="s">
        <v>88</v>
      </c>
      <c r="AR170" s="168">
        <v>0</v>
      </c>
      <c r="AS170" s="95">
        <v>0</v>
      </c>
      <c r="AT170" s="183">
        <v>0</v>
      </c>
      <c r="AU170" s="95">
        <v>0</v>
      </c>
      <c r="AX170" s="155" t="s">
        <v>88</v>
      </c>
      <c r="AY170" s="168">
        <v>0</v>
      </c>
      <c r="AZ170" s="95">
        <v>0</v>
      </c>
      <c r="BA170" s="183">
        <v>0</v>
      </c>
      <c r="BB170" s="95">
        <v>0</v>
      </c>
      <c r="BE170" s="155" t="s">
        <v>88</v>
      </c>
      <c r="BF170" s="168">
        <v>0</v>
      </c>
      <c r="BG170" s="95">
        <v>0</v>
      </c>
      <c r="BH170" s="183">
        <v>0</v>
      </c>
      <c r="BI170" s="95">
        <v>0</v>
      </c>
      <c r="BL170" s="155" t="s">
        <v>88</v>
      </c>
      <c r="BM170" s="168">
        <v>0</v>
      </c>
      <c r="BN170" s="95">
        <v>0</v>
      </c>
      <c r="BO170" s="183">
        <v>0</v>
      </c>
      <c r="BP170" s="95">
        <v>0</v>
      </c>
      <c r="BS170" s="155" t="s">
        <v>88</v>
      </c>
      <c r="BT170" s="168">
        <v>0</v>
      </c>
      <c r="BU170" s="95">
        <v>0</v>
      </c>
      <c r="BV170" s="183">
        <v>0</v>
      </c>
      <c r="BW170" s="95">
        <v>0</v>
      </c>
      <c r="BZ170" s="87" t="s">
        <v>88</v>
      </c>
      <c r="CA170" s="88">
        <v>0</v>
      </c>
      <c r="CB170" s="92">
        <v>0</v>
      </c>
      <c r="CC170" s="131">
        <v>0</v>
      </c>
      <c r="CD170" s="92">
        <v>0</v>
      </c>
      <c r="CG170" s="87" t="s">
        <v>88</v>
      </c>
      <c r="CH170" s="88">
        <v>0</v>
      </c>
      <c r="CI170" s="92">
        <v>0</v>
      </c>
      <c r="CJ170" s="131">
        <v>0</v>
      </c>
      <c r="CK170" s="92">
        <v>0</v>
      </c>
      <c r="CN170" s="87" t="s">
        <v>88</v>
      </c>
      <c r="CO170" s="88">
        <v>0</v>
      </c>
      <c r="CP170" s="92">
        <v>0</v>
      </c>
      <c r="CQ170" s="131">
        <v>0</v>
      </c>
      <c r="CR170" s="92">
        <v>0</v>
      </c>
      <c r="CU170" s="87" t="s">
        <v>88</v>
      </c>
      <c r="CV170" s="88">
        <v>0</v>
      </c>
      <c r="CW170" s="92">
        <v>0</v>
      </c>
      <c r="CX170" s="131">
        <v>0</v>
      </c>
      <c r="CY170" s="92">
        <v>0</v>
      </c>
      <c r="DB170" s="87" t="s">
        <v>88</v>
      </c>
      <c r="DC170" s="88">
        <v>0</v>
      </c>
      <c r="DD170" s="92">
        <v>0</v>
      </c>
      <c r="DE170" s="131">
        <v>0</v>
      </c>
      <c r="DF170" s="92">
        <v>0</v>
      </c>
    </row>
    <row r="171" spans="1:110" x14ac:dyDescent="0.3">
      <c r="A171" s="155" t="s">
        <v>89</v>
      </c>
      <c r="B171" s="168">
        <v>0</v>
      </c>
      <c r="C171" s="95">
        <v>0</v>
      </c>
      <c r="D171" s="183">
        <v>0</v>
      </c>
      <c r="E171" s="95">
        <v>0</v>
      </c>
      <c r="F171" s="102"/>
      <c r="H171" s="155" t="s">
        <v>89</v>
      </c>
      <c r="I171" s="168">
        <v>0</v>
      </c>
      <c r="J171" s="95">
        <v>0</v>
      </c>
      <c r="K171" s="183">
        <v>0</v>
      </c>
      <c r="L171" s="95">
        <v>0</v>
      </c>
      <c r="M171" s="102"/>
      <c r="O171" s="155" t="s">
        <v>89</v>
      </c>
      <c r="P171" s="168">
        <v>0</v>
      </c>
      <c r="Q171" s="95">
        <v>0</v>
      </c>
      <c r="R171" s="183">
        <v>0</v>
      </c>
      <c r="S171" s="95">
        <v>0</v>
      </c>
      <c r="T171" s="102"/>
      <c r="V171" s="155" t="s">
        <v>89</v>
      </c>
      <c r="W171" s="168">
        <v>0</v>
      </c>
      <c r="X171" s="95">
        <v>0</v>
      </c>
      <c r="Y171" s="183">
        <v>0</v>
      </c>
      <c r="Z171" s="95">
        <v>0</v>
      </c>
      <c r="AC171" s="155" t="s">
        <v>89</v>
      </c>
      <c r="AD171" s="168">
        <v>0</v>
      </c>
      <c r="AE171" s="95">
        <v>0</v>
      </c>
      <c r="AF171" s="183">
        <v>0</v>
      </c>
      <c r="AG171" s="95">
        <v>0</v>
      </c>
      <c r="AJ171" s="155" t="s">
        <v>89</v>
      </c>
      <c r="AK171" s="168">
        <v>0</v>
      </c>
      <c r="AL171" s="95">
        <v>0</v>
      </c>
      <c r="AM171" s="183">
        <v>0</v>
      </c>
      <c r="AN171" s="95">
        <v>0</v>
      </c>
      <c r="AQ171" s="155" t="s">
        <v>89</v>
      </c>
      <c r="AR171" s="168">
        <v>0</v>
      </c>
      <c r="AS171" s="95">
        <v>0</v>
      </c>
      <c r="AT171" s="183">
        <v>0</v>
      </c>
      <c r="AU171" s="95">
        <v>0</v>
      </c>
      <c r="AX171" s="155" t="s">
        <v>89</v>
      </c>
      <c r="AY171" s="168">
        <v>0</v>
      </c>
      <c r="AZ171" s="95">
        <v>0</v>
      </c>
      <c r="BA171" s="183">
        <v>0</v>
      </c>
      <c r="BB171" s="95">
        <v>0</v>
      </c>
      <c r="BE171" s="155" t="s">
        <v>89</v>
      </c>
      <c r="BF171" s="168">
        <v>0</v>
      </c>
      <c r="BG171" s="95">
        <v>0</v>
      </c>
      <c r="BH171" s="183">
        <v>0</v>
      </c>
      <c r="BI171" s="95">
        <v>0</v>
      </c>
      <c r="BL171" s="155" t="s">
        <v>89</v>
      </c>
      <c r="BM171" s="168">
        <v>0</v>
      </c>
      <c r="BN171" s="95">
        <v>0</v>
      </c>
      <c r="BO171" s="183">
        <v>0</v>
      </c>
      <c r="BP171" s="95">
        <v>0</v>
      </c>
      <c r="BS171" s="155" t="s">
        <v>89</v>
      </c>
      <c r="BT171" s="168">
        <v>0</v>
      </c>
      <c r="BU171" s="95">
        <v>0</v>
      </c>
      <c r="BV171" s="183">
        <v>0</v>
      </c>
      <c r="BW171" s="95">
        <v>0</v>
      </c>
      <c r="BZ171" s="87" t="s">
        <v>89</v>
      </c>
      <c r="CA171" s="88">
        <v>0</v>
      </c>
      <c r="CB171" s="92">
        <v>0</v>
      </c>
      <c r="CC171" s="131">
        <v>0</v>
      </c>
      <c r="CD171" s="92">
        <v>0</v>
      </c>
      <c r="CG171" s="87" t="s">
        <v>89</v>
      </c>
      <c r="CH171" s="88">
        <v>0</v>
      </c>
      <c r="CI171" s="92">
        <v>0</v>
      </c>
      <c r="CJ171" s="131">
        <v>0</v>
      </c>
      <c r="CK171" s="92">
        <v>0</v>
      </c>
      <c r="CN171" s="87" t="s">
        <v>89</v>
      </c>
      <c r="CO171" s="88">
        <v>0</v>
      </c>
      <c r="CP171" s="92">
        <v>0</v>
      </c>
      <c r="CQ171" s="131">
        <v>0</v>
      </c>
      <c r="CR171" s="92">
        <v>0</v>
      </c>
      <c r="CU171" s="87" t="s">
        <v>89</v>
      </c>
      <c r="CV171" s="88">
        <v>0</v>
      </c>
      <c r="CW171" s="92">
        <v>0</v>
      </c>
      <c r="CX171" s="131">
        <v>0</v>
      </c>
      <c r="CY171" s="92">
        <v>0</v>
      </c>
      <c r="DB171" s="87" t="s">
        <v>89</v>
      </c>
      <c r="DC171" s="88">
        <v>0</v>
      </c>
      <c r="DD171" s="92">
        <v>0</v>
      </c>
      <c r="DE171" s="131">
        <v>0</v>
      </c>
      <c r="DF171" s="92">
        <v>0</v>
      </c>
    </row>
    <row r="172" spans="1:110" x14ac:dyDescent="0.3">
      <c r="A172" s="155"/>
      <c r="B172" s="171"/>
      <c r="C172" s="169"/>
      <c r="D172" s="170"/>
      <c r="E172" s="169"/>
      <c r="F172" s="102"/>
      <c r="H172" s="155"/>
      <c r="I172" s="171"/>
      <c r="J172" s="169"/>
      <c r="K172" s="170"/>
      <c r="L172" s="169"/>
      <c r="M172" s="102"/>
      <c r="O172" s="155"/>
      <c r="P172" s="171"/>
      <c r="Q172" s="169"/>
      <c r="R172" s="170"/>
      <c r="S172" s="169"/>
      <c r="T172" s="102"/>
      <c r="V172" s="155"/>
      <c r="W172" s="171"/>
      <c r="X172" s="169"/>
      <c r="Y172" s="170"/>
      <c r="Z172" s="169"/>
      <c r="AC172" s="155"/>
      <c r="AD172" s="171"/>
      <c r="AE172" s="169"/>
      <c r="AF172" s="170"/>
      <c r="AG172" s="169"/>
      <c r="AJ172" s="155"/>
      <c r="AK172" s="171"/>
      <c r="AL172" s="169"/>
      <c r="AM172" s="170"/>
      <c r="AN172" s="169"/>
      <c r="AQ172" s="155"/>
      <c r="AR172" s="171"/>
      <c r="AS172" s="169"/>
      <c r="AT172" s="170"/>
      <c r="AU172" s="169"/>
      <c r="AX172" s="155"/>
      <c r="AY172" s="171"/>
      <c r="AZ172" s="169"/>
      <c r="BA172" s="170"/>
      <c r="BB172" s="169"/>
      <c r="BE172" s="155"/>
      <c r="BF172" s="171"/>
      <c r="BG172" s="169"/>
      <c r="BH172" s="170"/>
      <c r="BI172" s="169"/>
      <c r="BL172" s="155"/>
      <c r="BM172" s="171"/>
      <c r="BN172" s="169"/>
      <c r="BO172" s="170"/>
      <c r="BP172" s="169"/>
      <c r="BS172" s="155"/>
      <c r="BT172" s="171"/>
      <c r="BU172" s="169"/>
      <c r="BV172" s="170"/>
      <c r="BW172" s="169"/>
      <c r="BZ172" s="87"/>
      <c r="CA172" s="94"/>
      <c r="CB172" s="109"/>
      <c r="CC172" s="90"/>
      <c r="CD172" s="109"/>
      <c r="CG172" s="87"/>
      <c r="CH172" s="94"/>
      <c r="CI172" s="109"/>
      <c r="CJ172" s="90"/>
      <c r="CK172" s="109"/>
      <c r="CN172" s="87"/>
      <c r="CO172" s="94"/>
      <c r="CP172" s="109"/>
      <c r="CQ172" s="90"/>
      <c r="CR172" s="109"/>
      <c r="CU172" s="87"/>
      <c r="CV172" s="94"/>
      <c r="CW172" s="109"/>
      <c r="CX172" s="90"/>
      <c r="CY172" s="109"/>
      <c r="DB172" s="87"/>
      <c r="DC172" s="94"/>
      <c r="DD172" s="109"/>
      <c r="DE172" s="90"/>
      <c r="DF172" s="109"/>
    </row>
    <row r="173" spans="1:110" ht="14.4" thickBot="1" x14ac:dyDescent="0.35">
      <c r="A173" s="155"/>
      <c r="B173" s="172">
        <v>3691388.87</v>
      </c>
      <c r="C173" s="169"/>
      <c r="D173" s="173">
        <v>31</v>
      </c>
      <c r="E173" s="169"/>
      <c r="F173" s="102"/>
      <c r="H173" s="155"/>
      <c r="I173" s="172">
        <v>3685729.13</v>
      </c>
      <c r="J173" s="169"/>
      <c r="K173" s="173">
        <v>31</v>
      </c>
      <c r="L173" s="169"/>
      <c r="M173" s="102"/>
      <c r="O173" s="155"/>
      <c r="P173" s="172">
        <v>3545089.49</v>
      </c>
      <c r="Q173" s="169"/>
      <c r="R173" s="173">
        <v>30</v>
      </c>
      <c r="S173" s="169"/>
      <c r="T173" s="102"/>
      <c r="V173" s="155"/>
      <c r="W173" s="172">
        <v>3539112.3099999996</v>
      </c>
      <c r="X173" s="169"/>
      <c r="Y173" s="173">
        <v>30</v>
      </c>
      <c r="Z173" s="169"/>
      <c r="AC173" s="155"/>
      <c r="AD173" s="172">
        <v>3532861.05</v>
      </c>
      <c r="AE173" s="169"/>
      <c r="AF173" s="173">
        <v>30</v>
      </c>
      <c r="AG173" s="169"/>
      <c r="AJ173" s="155"/>
      <c r="AK173" s="172">
        <v>3525937.8499999996</v>
      </c>
      <c r="AL173" s="169"/>
      <c r="AM173" s="173">
        <v>30</v>
      </c>
      <c r="AN173" s="169"/>
      <c r="AQ173" s="155"/>
      <c r="AR173" s="172">
        <v>3519592.3600000003</v>
      </c>
      <c r="AS173" s="169"/>
      <c r="AT173" s="173">
        <v>30</v>
      </c>
      <c r="AU173" s="169"/>
      <c r="AX173" s="155"/>
      <c r="AY173" s="172">
        <v>3512459.0199999996</v>
      </c>
      <c r="AZ173" s="169"/>
      <c r="BA173" s="173">
        <v>30</v>
      </c>
      <c r="BB173" s="169"/>
      <c r="BE173" s="155"/>
      <c r="BF173" s="172">
        <v>3505007.59</v>
      </c>
      <c r="BG173" s="169"/>
      <c r="BH173" s="173">
        <v>30</v>
      </c>
      <c r="BI173" s="169"/>
      <c r="BL173" s="155"/>
      <c r="BM173" s="172">
        <v>3463149.91</v>
      </c>
      <c r="BN173" s="169"/>
      <c r="BO173" s="173">
        <v>29</v>
      </c>
      <c r="BP173" s="169"/>
      <c r="BS173" s="155"/>
      <c r="BT173" s="172">
        <v>3455434.71</v>
      </c>
      <c r="BU173" s="169"/>
      <c r="BV173" s="173">
        <v>29</v>
      </c>
      <c r="BW173" s="169"/>
      <c r="BZ173" s="87"/>
      <c r="CA173" s="110">
        <v>3400667.55</v>
      </c>
      <c r="CB173" s="109"/>
      <c r="CC173" s="111">
        <v>28</v>
      </c>
      <c r="CD173" s="109"/>
      <c r="CG173" s="87"/>
      <c r="CH173" s="110">
        <v>3331496.2600000002</v>
      </c>
      <c r="CI173" s="109"/>
      <c r="CJ173" s="111">
        <v>27</v>
      </c>
      <c r="CK173" s="109"/>
      <c r="CN173" s="87"/>
      <c r="CO173" s="110">
        <v>3123934.3600000003</v>
      </c>
      <c r="CP173" s="109"/>
      <c r="CQ173" s="111">
        <v>26</v>
      </c>
      <c r="CR173" s="109"/>
      <c r="CU173" s="87"/>
      <c r="CV173" s="110">
        <v>3116865.89</v>
      </c>
      <c r="CW173" s="109"/>
      <c r="CX173" s="111">
        <v>26</v>
      </c>
      <c r="CY173" s="109"/>
      <c r="DB173" s="87"/>
      <c r="DC173" s="110">
        <v>0</v>
      </c>
      <c r="DD173" s="109"/>
      <c r="DE173" s="111">
        <v>0</v>
      </c>
      <c r="DF173" s="109"/>
    </row>
    <row r="174" spans="1:110" ht="14.4" thickTop="1" x14ac:dyDescent="0.3">
      <c r="A174" s="155"/>
      <c r="B174" s="171"/>
      <c r="C174" s="169"/>
      <c r="D174" s="170"/>
      <c r="E174" s="169"/>
      <c r="F174" s="102"/>
      <c r="H174" s="155"/>
      <c r="I174" s="171"/>
      <c r="J174" s="169"/>
      <c r="K174" s="170"/>
      <c r="L174" s="169"/>
      <c r="M174" s="102"/>
      <c r="O174" s="155"/>
      <c r="P174" s="171"/>
      <c r="Q174" s="169"/>
      <c r="R174" s="170"/>
      <c r="S174" s="169"/>
      <c r="T174" s="102"/>
      <c r="V174" s="155"/>
      <c r="W174" s="171"/>
      <c r="X174" s="169"/>
      <c r="Y174" s="170"/>
      <c r="Z174" s="169"/>
      <c r="AC174" s="155"/>
      <c r="AD174" s="171"/>
      <c r="AE174" s="169"/>
      <c r="AF174" s="170"/>
      <c r="AG174" s="169"/>
      <c r="AJ174" s="155"/>
      <c r="AK174" s="171"/>
      <c r="AL174" s="169"/>
      <c r="AM174" s="170"/>
      <c r="AN174" s="169"/>
      <c r="AQ174" s="155"/>
      <c r="AR174" s="171"/>
      <c r="AS174" s="169"/>
      <c r="AT174" s="170"/>
      <c r="AU174" s="169"/>
      <c r="AX174" s="155"/>
      <c r="AY174" s="171"/>
      <c r="AZ174" s="169"/>
      <c r="BA174" s="170"/>
      <c r="BB174" s="169"/>
      <c r="BE174" s="155"/>
      <c r="BF174" s="171"/>
      <c r="BG174" s="169"/>
      <c r="BH174" s="170"/>
      <c r="BI174" s="169"/>
      <c r="BL174" s="155"/>
      <c r="BM174" s="171"/>
      <c r="BN174" s="169"/>
      <c r="BO174" s="170"/>
      <c r="BP174" s="169"/>
      <c r="BS174" s="155"/>
      <c r="BT174" s="171"/>
      <c r="BU174" s="169"/>
      <c r="BV174" s="170"/>
      <c r="BW174" s="169"/>
      <c r="BZ174" s="87"/>
      <c r="CA174" s="94"/>
      <c r="CB174" s="109"/>
      <c r="CC174" s="90"/>
      <c r="CD174" s="109"/>
      <c r="CG174" s="87"/>
      <c r="CH174" s="94"/>
      <c r="CI174" s="109"/>
      <c r="CJ174" s="90"/>
      <c r="CK174" s="109"/>
      <c r="CN174" s="87"/>
      <c r="CO174" s="94"/>
      <c r="CP174" s="109"/>
      <c r="CQ174" s="90"/>
      <c r="CR174" s="109"/>
      <c r="CU174" s="87"/>
      <c r="CV174" s="94"/>
      <c r="CW174" s="109"/>
      <c r="CX174" s="90"/>
      <c r="CY174" s="109"/>
      <c r="DB174" s="87"/>
      <c r="DC174" s="94"/>
      <c r="DD174" s="109"/>
      <c r="DE174" s="90"/>
      <c r="DF174" s="109"/>
    </row>
    <row r="175" spans="1:110" x14ac:dyDescent="0.3">
      <c r="A175" s="174" t="s">
        <v>90</v>
      </c>
      <c r="B175" s="171"/>
      <c r="C175" s="155"/>
      <c r="D175" s="191">
        <v>13.555994304748857</v>
      </c>
      <c r="E175" s="169"/>
      <c r="F175" s="102"/>
      <c r="H175" s="174" t="s">
        <v>90</v>
      </c>
      <c r="I175" s="171"/>
      <c r="J175" s="155"/>
      <c r="K175" s="191">
        <v>13.307192486904212</v>
      </c>
      <c r="L175" s="169"/>
      <c r="M175" s="102"/>
      <c r="O175" s="174" t="s">
        <v>90</v>
      </c>
      <c r="P175" s="171"/>
      <c r="Q175" s="155"/>
      <c r="R175" s="191">
        <v>12.898702935140859</v>
      </c>
      <c r="S175" s="169"/>
      <c r="T175" s="102"/>
      <c r="V175" s="174" t="s">
        <v>90</v>
      </c>
      <c r="W175" s="171"/>
      <c r="X175" s="155"/>
      <c r="Y175" s="191">
        <v>12.649710611095772</v>
      </c>
      <c r="Z175" s="169"/>
      <c r="AC175" s="174" t="s">
        <v>90</v>
      </c>
      <c r="AD175" s="171"/>
      <c r="AE175" s="155"/>
      <c r="AF175" s="191">
        <v>12.400436957462565</v>
      </c>
      <c r="AG175" s="169"/>
      <c r="AJ175" s="174" t="s">
        <v>90</v>
      </c>
      <c r="AK175" s="171"/>
      <c r="AL175" s="155"/>
      <c r="AM175" s="191">
        <v>12.15040645805295</v>
      </c>
      <c r="AN175" s="169"/>
      <c r="AQ175" s="174" t="s">
        <v>90</v>
      </c>
      <c r="AR175" s="171"/>
      <c r="AS175" s="155"/>
      <c r="AT175" s="191">
        <v>11.90046506384809</v>
      </c>
      <c r="AU175" s="169"/>
      <c r="AX175" s="174" t="s">
        <v>90</v>
      </c>
      <c r="AY175" s="171"/>
      <c r="AZ175" s="155"/>
      <c r="BA175" s="191">
        <v>11.650305565462988</v>
      </c>
      <c r="BB175" s="169"/>
      <c r="BE175" s="174" t="s">
        <v>90</v>
      </c>
      <c r="BF175" s="171"/>
      <c r="BG175" s="155"/>
      <c r="BH175" s="191">
        <v>11.399994371101108</v>
      </c>
      <c r="BI175" s="169"/>
      <c r="BL175" s="174" t="s">
        <v>90</v>
      </c>
      <c r="BM175" s="171"/>
      <c r="BN175" s="155"/>
      <c r="BO175" s="191">
        <v>11.10750230921999</v>
      </c>
      <c r="BP175" s="169"/>
      <c r="BS175" s="174" t="s">
        <v>90</v>
      </c>
      <c r="BT175" s="171"/>
      <c r="BU175" s="155"/>
      <c r="BV175" s="191">
        <v>10.857023376517509</v>
      </c>
      <c r="BW175" s="169"/>
      <c r="BZ175" s="112" t="s">
        <v>90</v>
      </c>
      <c r="CA175" s="94"/>
      <c r="CB175" s="87"/>
      <c r="CC175" s="145">
        <v>10.758748330407464</v>
      </c>
      <c r="CD175" s="109"/>
      <c r="CG175" s="112" t="s">
        <v>90</v>
      </c>
      <c r="CH175" s="94"/>
      <c r="CI175" s="87"/>
      <c r="CJ175" s="145">
        <v>10.781003690816091</v>
      </c>
      <c r="CK175" s="109"/>
      <c r="CN175" s="112" t="s">
        <v>90</v>
      </c>
      <c r="CO175" s="94"/>
      <c r="CP175" s="87"/>
      <c r="CQ175" s="145">
        <v>10.570928318096927</v>
      </c>
      <c r="CR175" s="109"/>
      <c r="CU175" s="112" t="s">
        <v>90</v>
      </c>
      <c r="CV175" s="94"/>
      <c r="CW175" s="87"/>
      <c r="CX175" s="145">
        <v>10.321824951056843</v>
      </c>
      <c r="CY175" s="109"/>
      <c r="DB175" s="112" t="s">
        <v>90</v>
      </c>
      <c r="DC175" s="94"/>
      <c r="DD175" s="87"/>
      <c r="DE175" s="145">
        <v>0</v>
      </c>
      <c r="DF175" s="109"/>
    </row>
    <row r="176" spans="1:110" x14ac:dyDescent="0.3">
      <c r="A176" s="102"/>
      <c r="B176" s="100"/>
      <c r="C176" s="101"/>
      <c r="D176" s="104"/>
      <c r="E176" s="101"/>
      <c r="F176" s="102"/>
      <c r="H176" s="102"/>
      <c r="I176" s="100"/>
      <c r="J176" s="101"/>
      <c r="K176" s="104"/>
      <c r="L176" s="101"/>
      <c r="M176" s="102"/>
      <c r="O176" s="102"/>
      <c r="P176" s="100"/>
      <c r="Q176" s="101"/>
      <c r="R176" s="104"/>
      <c r="S176" s="101"/>
      <c r="T176" s="102"/>
      <c r="V176" s="102"/>
      <c r="W176" s="100"/>
      <c r="X176" s="101"/>
      <c r="Y176" s="104"/>
      <c r="Z176" s="101"/>
      <c r="AC176" s="102"/>
      <c r="AD176" s="100"/>
      <c r="AE176" s="101"/>
      <c r="AF176" s="104"/>
      <c r="AG176" s="101"/>
      <c r="AJ176" s="102"/>
      <c r="AK176" s="100"/>
      <c r="AL176" s="101"/>
      <c r="AM176" s="104"/>
      <c r="AN176" s="101"/>
      <c r="AQ176" s="102"/>
      <c r="AR176" s="100"/>
      <c r="AS176" s="101"/>
      <c r="AT176" s="104"/>
      <c r="AU176" s="101"/>
      <c r="AX176" s="102"/>
      <c r="AY176" s="100"/>
      <c r="AZ176" s="101"/>
      <c r="BA176" s="104"/>
      <c r="BB176" s="101"/>
      <c r="BE176" s="102"/>
      <c r="BF176" s="100"/>
      <c r="BG176" s="101"/>
      <c r="BH176" s="104"/>
      <c r="BI176" s="101"/>
      <c r="BL176" s="102"/>
      <c r="BM176" s="100"/>
      <c r="BN176" s="101"/>
      <c r="BO176" s="104"/>
      <c r="BP176" s="101"/>
      <c r="BS176" s="102"/>
      <c r="BT176" s="100"/>
      <c r="BU176" s="101"/>
      <c r="BV176" s="104"/>
      <c r="BW176" s="101"/>
      <c r="BZ176" s="87"/>
      <c r="CA176" s="94"/>
      <c r="CB176" s="109"/>
      <c r="CC176" s="90"/>
      <c r="CD176" s="109"/>
      <c r="CG176" s="87"/>
      <c r="CH176" s="94"/>
      <c r="CI176" s="109"/>
      <c r="CJ176" s="90"/>
      <c r="CK176" s="109"/>
      <c r="CN176" s="87"/>
      <c r="CO176" s="94"/>
      <c r="CP176" s="109"/>
      <c r="CQ176" s="90"/>
      <c r="CR176" s="109"/>
      <c r="CU176" s="87"/>
      <c r="CV176" s="94"/>
      <c r="CW176" s="109"/>
      <c r="CX176" s="90"/>
      <c r="CY176" s="109"/>
      <c r="DB176" s="87"/>
      <c r="DC176" s="94"/>
      <c r="DD176" s="109"/>
      <c r="DE176" s="90"/>
      <c r="DF176" s="109"/>
    </row>
    <row r="177" spans="1:111" x14ac:dyDescent="0.3">
      <c r="A177" s="102"/>
      <c r="B177" s="100"/>
      <c r="C177" s="101"/>
      <c r="D177" s="104"/>
      <c r="E177" s="101"/>
      <c r="F177" s="102"/>
      <c r="H177" s="102"/>
      <c r="I177" s="100"/>
      <c r="J177" s="101"/>
      <c r="K177" s="104"/>
      <c r="L177" s="101"/>
      <c r="M177" s="102"/>
      <c r="O177" s="102"/>
      <c r="P177" s="100"/>
      <c r="Q177" s="101"/>
      <c r="R177" s="104"/>
      <c r="S177" s="101"/>
      <c r="T177" s="102"/>
      <c r="V177" s="102"/>
      <c r="W177" s="100"/>
      <c r="X177" s="101"/>
      <c r="Y177" s="104"/>
      <c r="Z177" s="101"/>
      <c r="AC177" s="102"/>
      <c r="AD177" s="100"/>
      <c r="AE177" s="101"/>
      <c r="AF177" s="104"/>
      <c r="AG177" s="101"/>
      <c r="AJ177" s="102"/>
      <c r="AK177" s="100"/>
      <c r="AL177" s="101"/>
      <c r="AM177" s="104"/>
      <c r="AN177" s="101"/>
      <c r="AQ177" s="102"/>
      <c r="AR177" s="100"/>
      <c r="AS177" s="101"/>
      <c r="AT177" s="104"/>
      <c r="AU177" s="101"/>
      <c r="AX177" s="102"/>
      <c r="AY177" s="100"/>
      <c r="AZ177" s="101"/>
      <c r="BA177" s="104"/>
      <c r="BB177" s="101"/>
      <c r="BE177" s="102"/>
      <c r="BF177" s="100"/>
      <c r="BG177" s="101"/>
      <c r="BH177" s="104"/>
      <c r="BI177" s="101"/>
      <c r="BL177" s="102"/>
      <c r="BM177" s="100"/>
      <c r="BN177" s="101"/>
      <c r="BO177" s="104"/>
      <c r="BP177" s="101"/>
      <c r="BS177" s="102"/>
      <c r="BT177" s="100"/>
      <c r="BU177" s="101"/>
      <c r="BV177" s="104"/>
      <c r="BW177" s="101"/>
      <c r="BZ177" s="87"/>
      <c r="CA177" s="94"/>
      <c r="CB177" s="109"/>
      <c r="CC177" s="90"/>
      <c r="CD177" s="109"/>
      <c r="CG177" s="87"/>
      <c r="CH177" s="94"/>
      <c r="CI177" s="109"/>
      <c r="CJ177" s="90"/>
      <c r="CK177" s="109"/>
      <c r="CN177" s="87"/>
      <c r="CO177" s="94"/>
      <c r="CP177" s="109"/>
      <c r="CQ177" s="90"/>
      <c r="CR177" s="109"/>
      <c r="CU177" s="87"/>
      <c r="CV177" s="94"/>
      <c r="CW177" s="109"/>
      <c r="CX177" s="90"/>
      <c r="CY177" s="109"/>
      <c r="DB177" s="87"/>
      <c r="DC177" s="94"/>
      <c r="DD177" s="109"/>
      <c r="DE177" s="90"/>
      <c r="DF177" s="109"/>
    </row>
    <row r="178" spans="1:111" x14ac:dyDescent="0.3">
      <c r="A178" s="162" t="s">
        <v>91</v>
      </c>
      <c r="B178" s="100"/>
      <c r="C178" s="101"/>
      <c r="D178" s="104"/>
      <c r="E178" s="101"/>
      <c r="F178" s="102"/>
      <c r="H178" s="162" t="s">
        <v>91</v>
      </c>
      <c r="I178" s="100"/>
      <c r="J178" s="101"/>
      <c r="K178" s="104"/>
      <c r="L178" s="101"/>
      <c r="M178" s="102"/>
      <c r="O178" s="162" t="s">
        <v>91</v>
      </c>
      <c r="P178" s="100"/>
      <c r="Q178" s="101"/>
      <c r="R178" s="104"/>
      <c r="S178" s="101"/>
      <c r="T178" s="102"/>
      <c r="V178" s="162" t="s">
        <v>91</v>
      </c>
      <c r="W178" s="100"/>
      <c r="X178" s="101"/>
      <c r="Y178" s="104"/>
      <c r="Z178" s="101"/>
      <c r="AC178" s="162" t="s">
        <v>91</v>
      </c>
      <c r="AD178" s="100"/>
      <c r="AE178" s="101"/>
      <c r="AF178" s="104"/>
      <c r="AG178" s="101"/>
      <c r="AJ178" s="162" t="s">
        <v>91</v>
      </c>
      <c r="AK178" s="100"/>
      <c r="AL178" s="101"/>
      <c r="AM178" s="104"/>
      <c r="AN178" s="101"/>
      <c r="AQ178" s="162" t="s">
        <v>91</v>
      </c>
      <c r="AR178" s="100"/>
      <c r="AS178" s="101"/>
      <c r="AT178" s="104"/>
      <c r="AU178" s="101"/>
      <c r="AX178" s="162" t="s">
        <v>91</v>
      </c>
      <c r="AY178" s="100"/>
      <c r="AZ178" s="101"/>
      <c r="BA178" s="104"/>
      <c r="BB178" s="101"/>
      <c r="BE178" s="162" t="s">
        <v>91</v>
      </c>
      <c r="BF178" s="100"/>
      <c r="BG178" s="101"/>
      <c r="BH178" s="104"/>
      <c r="BI178" s="101"/>
      <c r="BL178" s="162" t="s">
        <v>91</v>
      </c>
      <c r="BM178" s="100"/>
      <c r="BN178" s="101"/>
      <c r="BO178" s="104"/>
      <c r="BP178" s="101"/>
      <c r="BS178" s="162" t="s">
        <v>91</v>
      </c>
      <c r="BT178" s="100"/>
      <c r="BU178" s="101"/>
      <c r="BV178" s="104"/>
      <c r="BW178" s="101"/>
      <c r="BZ178" s="99" t="s">
        <v>91</v>
      </c>
      <c r="CA178" s="94"/>
      <c r="CB178" s="109"/>
      <c r="CC178" s="90"/>
      <c r="CD178" s="109"/>
      <c r="CG178" s="99" t="s">
        <v>91</v>
      </c>
      <c r="CH178" s="94"/>
      <c r="CI178" s="109"/>
      <c r="CJ178" s="90"/>
      <c r="CK178" s="109"/>
      <c r="CN178" s="99" t="s">
        <v>91</v>
      </c>
      <c r="CO178" s="94"/>
      <c r="CP178" s="109"/>
      <c r="CQ178" s="90"/>
      <c r="CR178" s="109"/>
      <c r="CU178" s="99" t="s">
        <v>91</v>
      </c>
      <c r="CV178" s="94"/>
      <c r="CW178" s="109"/>
      <c r="CX178" s="90"/>
      <c r="CY178" s="109"/>
      <c r="DB178" s="99" t="s">
        <v>91</v>
      </c>
      <c r="DC178" s="94"/>
      <c r="DD178" s="109"/>
      <c r="DE178" s="90"/>
      <c r="DF178" s="109"/>
    </row>
    <row r="179" spans="1:111" x14ac:dyDescent="0.3">
      <c r="A179" s="102"/>
      <c r="B179" s="100"/>
      <c r="C179" s="101"/>
      <c r="D179" s="104"/>
      <c r="E179" s="101"/>
      <c r="F179" s="102"/>
      <c r="H179" s="102"/>
      <c r="I179" s="100"/>
      <c r="J179" s="101"/>
      <c r="K179" s="104"/>
      <c r="L179" s="101"/>
      <c r="M179" s="102"/>
      <c r="O179" s="102"/>
      <c r="P179" s="100"/>
      <c r="Q179" s="101"/>
      <c r="R179" s="104"/>
      <c r="S179" s="101"/>
      <c r="T179" s="102"/>
      <c r="V179" s="102"/>
      <c r="W179" s="100"/>
      <c r="X179" s="101"/>
      <c r="Y179" s="104"/>
      <c r="Z179" s="101"/>
      <c r="AC179" s="102"/>
      <c r="AD179" s="100"/>
      <c r="AE179" s="101"/>
      <c r="AF179" s="104"/>
      <c r="AG179" s="101"/>
      <c r="AJ179" s="102"/>
      <c r="AK179" s="100"/>
      <c r="AL179" s="101"/>
      <c r="AM179" s="104"/>
      <c r="AN179" s="101"/>
      <c r="AQ179" s="102"/>
      <c r="AR179" s="100"/>
      <c r="AS179" s="101"/>
      <c r="AT179" s="104"/>
      <c r="AU179" s="101"/>
      <c r="AX179" s="102"/>
      <c r="AY179" s="100"/>
      <c r="AZ179" s="101"/>
      <c r="BA179" s="104"/>
      <c r="BB179" s="101"/>
      <c r="BE179" s="102"/>
      <c r="BF179" s="100"/>
      <c r="BG179" s="101"/>
      <c r="BH179" s="104"/>
      <c r="BI179" s="101"/>
      <c r="BL179" s="102"/>
      <c r="BM179" s="100"/>
      <c r="BN179" s="101"/>
      <c r="BO179" s="104"/>
      <c r="BP179" s="101"/>
      <c r="BS179" s="102"/>
      <c r="BT179" s="100"/>
      <c r="BU179" s="101"/>
      <c r="BV179" s="104"/>
      <c r="BW179" s="101"/>
      <c r="BZ179" s="102"/>
      <c r="CA179" s="100"/>
      <c r="CB179" s="101"/>
      <c r="CC179" s="104"/>
      <c r="CD179" s="101"/>
      <c r="CG179" s="102"/>
      <c r="CH179" s="100"/>
      <c r="CI179" s="101"/>
      <c r="CJ179" s="104"/>
      <c r="CK179" s="101"/>
      <c r="CN179" s="102"/>
      <c r="CO179" s="100"/>
      <c r="CP179" s="101"/>
      <c r="CQ179" s="104"/>
      <c r="CR179" s="101"/>
      <c r="CU179" s="102"/>
      <c r="CV179" s="100"/>
      <c r="CW179" s="101"/>
      <c r="CX179" s="104"/>
      <c r="CY179" s="101"/>
      <c r="DB179" s="102"/>
      <c r="DC179" s="100"/>
      <c r="DD179" s="101"/>
      <c r="DE179" s="104"/>
      <c r="DF179" s="101"/>
    </row>
    <row r="180" spans="1:111" s="207" customFormat="1" ht="27.6" x14ac:dyDescent="0.3">
      <c r="A180" s="202" t="s">
        <v>92</v>
      </c>
      <c r="B180" s="203" t="s">
        <v>24</v>
      </c>
      <c r="C180" s="204" t="s">
        <v>25</v>
      </c>
      <c r="D180" s="205" t="s">
        <v>26</v>
      </c>
      <c r="E180" s="204" t="s">
        <v>25</v>
      </c>
      <c r="H180" s="202" t="s">
        <v>92</v>
      </c>
      <c r="I180" s="203" t="s">
        <v>24</v>
      </c>
      <c r="J180" s="204" t="s">
        <v>25</v>
      </c>
      <c r="K180" s="205" t="s">
        <v>26</v>
      </c>
      <c r="L180" s="204" t="s">
        <v>25</v>
      </c>
      <c r="O180" s="202" t="s">
        <v>92</v>
      </c>
      <c r="P180" s="203" t="s">
        <v>24</v>
      </c>
      <c r="Q180" s="204" t="s">
        <v>25</v>
      </c>
      <c r="R180" s="205" t="s">
        <v>26</v>
      </c>
      <c r="S180" s="204" t="s">
        <v>25</v>
      </c>
      <c r="V180" s="202" t="s">
        <v>92</v>
      </c>
      <c r="W180" s="203" t="s">
        <v>24</v>
      </c>
      <c r="X180" s="204" t="s">
        <v>25</v>
      </c>
      <c r="Y180" s="205" t="s">
        <v>26</v>
      </c>
      <c r="Z180" s="204" t="s">
        <v>25</v>
      </c>
      <c r="AC180" s="202" t="s">
        <v>92</v>
      </c>
      <c r="AD180" s="203" t="s">
        <v>24</v>
      </c>
      <c r="AE180" s="204" t="s">
        <v>25</v>
      </c>
      <c r="AF180" s="205" t="s">
        <v>26</v>
      </c>
      <c r="AG180" s="204" t="s">
        <v>25</v>
      </c>
      <c r="AJ180" s="202" t="s">
        <v>92</v>
      </c>
      <c r="AK180" s="203" t="s">
        <v>24</v>
      </c>
      <c r="AL180" s="204" t="s">
        <v>25</v>
      </c>
      <c r="AM180" s="205" t="s">
        <v>26</v>
      </c>
      <c r="AN180" s="204" t="s">
        <v>25</v>
      </c>
      <c r="AQ180" s="202" t="s">
        <v>92</v>
      </c>
      <c r="AR180" s="203" t="s">
        <v>24</v>
      </c>
      <c r="AS180" s="204" t="s">
        <v>25</v>
      </c>
      <c r="AT180" s="205" t="s">
        <v>26</v>
      </c>
      <c r="AU180" s="204" t="s">
        <v>25</v>
      </c>
      <c r="AX180" s="202" t="s">
        <v>92</v>
      </c>
      <c r="AY180" s="203" t="s">
        <v>24</v>
      </c>
      <c r="AZ180" s="204" t="s">
        <v>25</v>
      </c>
      <c r="BA180" s="205" t="s">
        <v>26</v>
      </c>
      <c r="BB180" s="204" t="s">
        <v>25</v>
      </c>
      <c r="BE180" s="202" t="s">
        <v>92</v>
      </c>
      <c r="BF180" s="203" t="s">
        <v>24</v>
      </c>
      <c r="BG180" s="204" t="s">
        <v>25</v>
      </c>
      <c r="BH180" s="205" t="s">
        <v>26</v>
      </c>
      <c r="BI180" s="204" t="s">
        <v>25</v>
      </c>
      <c r="BL180" s="202" t="s">
        <v>92</v>
      </c>
      <c r="BM180" s="203" t="s">
        <v>24</v>
      </c>
      <c r="BN180" s="204" t="s">
        <v>25</v>
      </c>
      <c r="BO180" s="205" t="s">
        <v>26</v>
      </c>
      <c r="BP180" s="204" t="s">
        <v>25</v>
      </c>
      <c r="BS180" s="202" t="s">
        <v>92</v>
      </c>
      <c r="BT180" s="203" t="s">
        <v>24</v>
      </c>
      <c r="BU180" s="204" t="s">
        <v>25</v>
      </c>
      <c r="BV180" s="205" t="s">
        <v>26</v>
      </c>
      <c r="BW180" s="204" t="s">
        <v>25</v>
      </c>
      <c r="BZ180" s="105" t="s">
        <v>92</v>
      </c>
      <c r="CA180" s="106" t="s">
        <v>24</v>
      </c>
      <c r="CB180" s="107" t="s">
        <v>25</v>
      </c>
      <c r="CC180" s="108" t="s">
        <v>26</v>
      </c>
      <c r="CD180" s="107" t="s">
        <v>25</v>
      </c>
      <c r="CG180" s="105" t="s">
        <v>92</v>
      </c>
      <c r="CH180" s="106" t="s">
        <v>24</v>
      </c>
      <c r="CI180" s="107" t="s">
        <v>25</v>
      </c>
      <c r="CJ180" s="108" t="s">
        <v>26</v>
      </c>
      <c r="CK180" s="107" t="s">
        <v>25</v>
      </c>
      <c r="CN180" s="105" t="s">
        <v>92</v>
      </c>
      <c r="CO180" s="106" t="s">
        <v>24</v>
      </c>
      <c r="CP180" s="107" t="s">
        <v>25</v>
      </c>
      <c r="CQ180" s="108" t="s">
        <v>26</v>
      </c>
      <c r="CR180" s="107" t="s">
        <v>25</v>
      </c>
      <c r="CU180" s="105" t="s">
        <v>92</v>
      </c>
      <c r="CV180" s="106" t="s">
        <v>24</v>
      </c>
      <c r="CW180" s="107" t="s">
        <v>25</v>
      </c>
      <c r="CX180" s="108" t="s">
        <v>26</v>
      </c>
      <c r="CY180" s="107" t="s">
        <v>25</v>
      </c>
      <c r="DB180" s="105" t="s">
        <v>92</v>
      </c>
      <c r="DC180" s="106" t="s">
        <v>24</v>
      </c>
      <c r="DD180" s="107" t="s">
        <v>25</v>
      </c>
      <c r="DE180" s="108" t="s">
        <v>26</v>
      </c>
      <c r="DF180" s="107" t="s">
        <v>25</v>
      </c>
    </row>
    <row r="181" spans="1:111" x14ac:dyDescent="0.3">
      <c r="A181" s="102"/>
      <c r="B181" s="100"/>
      <c r="C181" s="101"/>
      <c r="D181" s="104"/>
      <c r="E181" s="101"/>
      <c r="F181" s="102"/>
      <c r="H181" s="102"/>
      <c r="I181" s="100"/>
      <c r="J181" s="101"/>
      <c r="K181" s="104"/>
      <c r="L181" s="101"/>
      <c r="M181" s="102"/>
      <c r="O181" s="102"/>
      <c r="P181" s="100"/>
      <c r="Q181" s="101"/>
      <c r="R181" s="104"/>
      <c r="S181" s="101"/>
      <c r="T181" s="102"/>
      <c r="V181" s="102"/>
      <c r="W181" s="100"/>
      <c r="X181" s="101"/>
      <c r="Y181" s="104"/>
      <c r="Z181" s="101"/>
      <c r="AC181" s="102"/>
      <c r="AD181" s="100"/>
      <c r="AE181" s="101"/>
      <c r="AF181" s="104"/>
      <c r="AG181" s="101"/>
      <c r="AJ181" s="102"/>
      <c r="AK181" s="100"/>
      <c r="AL181" s="101"/>
      <c r="AM181" s="104"/>
      <c r="AN181" s="101"/>
      <c r="AQ181" s="102"/>
      <c r="AR181" s="100"/>
      <c r="AS181" s="101"/>
      <c r="AT181" s="104"/>
      <c r="AU181" s="101"/>
      <c r="AX181" s="102"/>
      <c r="AY181" s="100"/>
      <c r="AZ181" s="101"/>
      <c r="BA181" s="104"/>
      <c r="BB181" s="101"/>
      <c r="BE181" s="102"/>
      <c r="BF181" s="100"/>
      <c r="BG181" s="101"/>
      <c r="BH181" s="104"/>
      <c r="BI181" s="101"/>
      <c r="BL181" s="102"/>
      <c r="BM181" s="100"/>
      <c r="BN181" s="101"/>
      <c r="BO181" s="104"/>
      <c r="BP181" s="101"/>
      <c r="BS181" s="102"/>
      <c r="BT181" s="100"/>
      <c r="BU181" s="101"/>
      <c r="BV181" s="104"/>
      <c r="BW181" s="101"/>
      <c r="BZ181" s="102"/>
      <c r="CA181" s="100"/>
      <c r="CB181" s="101"/>
      <c r="CC181" s="104"/>
      <c r="CD181" s="101"/>
      <c r="CG181" s="102"/>
      <c r="CH181" s="100"/>
      <c r="CI181" s="101"/>
      <c r="CJ181" s="104"/>
      <c r="CK181" s="101"/>
      <c r="CN181" s="102"/>
      <c r="CO181" s="100"/>
      <c r="CP181" s="101"/>
      <c r="CQ181" s="104"/>
      <c r="CR181" s="101"/>
      <c r="CU181" s="102"/>
      <c r="CV181" s="100"/>
      <c r="CW181" s="101"/>
      <c r="CX181" s="104"/>
      <c r="CY181" s="101"/>
      <c r="DB181" s="102"/>
      <c r="DC181" s="100"/>
      <c r="DD181" s="101"/>
      <c r="DE181" s="104"/>
      <c r="DF181" s="101"/>
    </row>
    <row r="182" spans="1:111" x14ac:dyDescent="0.3">
      <c r="A182" s="155" t="s">
        <v>93</v>
      </c>
      <c r="B182" s="168">
        <v>1127170.7000000002</v>
      </c>
      <c r="C182" s="95">
        <v>0.3053513839087888</v>
      </c>
      <c r="D182" s="170">
        <v>6</v>
      </c>
      <c r="E182" s="95">
        <v>0.19354838709677419</v>
      </c>
      <c r="F182" s="102"/>
      <c r="H182" s="155" t="s">
        <v>93</v>
      </c>
      <c r="I182" s="168">
        <v>1126993</v>
      </c>
      <c r="J182" s="95">
        <v>0.30577206307073351</v>
      </c>
      <c r="K182" s="170">
        <v>6</v>
      </c>
      <c r="L182" s="95">
        <v>0.19354838709677419</v>
      </c>
      <c r="M182" s="102"/>
      <c r="O182" s="155" t="s">
        <v>93</v>
      </c>
      <c r="P182" s="168">
        <v>991835.05999999994</v>
      </c>
      <c r="Q182" s="95">
        <v>0.27977715733207065</v>
      </c>
      <c r="R182" s="170">
        <v>5</v>
      </c>
      <c r="S182" s="95">
        <v>0.16666666666666666</v>
      </c>
      <c r="T182" s="102"/>
      <c r="V182" s="155" t="s">
        <v>93</v>
      </c>
      <c r="W182" s="168">
        <v>991654.69</v>
      </c>
      <c r="X182" s="95">
        <v>0.28019870609870534</v>
      </c>
      <c r="Y182" s="170">
        <v>5</v>
      </c>
      <c r="Z182" s="95">
        <v>0.16666666666666666</v>
      </c>
      <c r="AC182" s="155" t="s">
        <v>93</v>
      </c>
      <c r="AD182" s="168">
        <v>991341.15999999992</v>
      </c>
      <c r="AE182" s="95">
        <v>0.28060576002557475</v>
      </c>
      <c r="AF182" s="170">
        <v>5</v>
      </c>
      <c r="AG182" s="95">
        <v>0.16666666666666666</v>
      </c>
      <c r="AJ182" s="155" t="s">
        <v>93</v>
      </c>
      <c r="AK182" s="168">
        <v>990368.23</v>
      </c>
      <c r="AL182" s="95">
        <v>0.28088079601289628</v>
      </c>
      <c r="AM182" s="170">
        <v>5</v>
      </c>
      <c r="AN182" s="95">
        <v>0.16666666666666666</v>
      </c>
      <c r="AQ182" s="155" t="s">
        <v>93</v>
      </c>
      <c r="AR182" s="168">
        <v>989509.36</v>
      </c>
      <c r="AS182" s="95">
        <v>0.28114317193255872</v>
      </c>
      <c r="AT182" s="170">
        <v>5</v>
      </c>
      <c r="AU182" s="95">
        <v>0.16666666666666666</v>
      </c>
      <c r="AX182" s="155" t="s">
        <v>93</v>
      </c>
      <c r="AY182" s="168">
        <v>988388.0199999999</v>
      </c>
      <c r="AZ182" s="95">
        <v>0.28139489012458285</v>
      </c>
      <c r="BA182" s="170">
        <v>5</v>
      </c>
      <c r="BB182" s="95">
        <v>0.16666666666666666</v>
      </c>
      <c r="BE182" s="155" t="s">
        <v>93</v>
      </c>
      <c r="BF182" s="168">
        <v>987218.91</v>
      </c>
      <c r="BG182" s="95">
        <v>0.28165956410953169</v>
      </c>
      <c r="BH182" s="170">
        <v>5</v>
      </c>
      <c r="BI182" s="95">
        <v>0.16666666666666666</v>
      </c>
      <c r="BL182" s="155" t="s">
        <v>93</v>
      </c>
      <c r="BM182" s="168">
        <v>985961.58</v>
      </c>
      <c r="BN182" s="95">
        <v>0.28470080869239645</v>
      </c>
      <c r="BO182" s="170">
        <v>5</v>
      </c>
      <c r="BP182" s="95">
        <v>0.17241379310344829</v>
      </c>
      <c r="BS182" s="155" t="s">
        <v>93</v>
      </c>
      <c r="BT182" s="168">
        <v>984694.02999999991</v>
      </c>
      <c r="BU182" s="95">
        <v>0.28496965292103577</v>
      </c>
      <c r="BV182" s="170">
        <v>5</v>
      </c>
      <c r="BW182" s="95">
        <v>0.17241379310344829</v>
      </c>
      <c r="BZ182" s="87" t="s">
        <v>93</v>
      </c>
      <c r="CA182" s="88">
        <v>983663.74</v>
      </c>
      <c r="CB182" s="92">
        <v>0.28925607267902448</v>
      </c>
      <c r="CC182" s="90">
        <v>5</v>
      </c>
      <c r="CD182" s="92">
        <v>0.17857142857142858</v>
      </c>
      <c r="CG182" s="87" t="s">
        <v>93</v>
      </c>
      <c r="CH182" s="88">
        <v>982375.54999999993</v>
      </c>
      <c r="CI182" s="92">
        <v>0.29487517719740741</v>
      </c>
      <c r="CJ182" s="90">
        <v>5</v>
      </c>
      <c r="CK182" s="92">
        <v>0.18518518518518517</v>
      </c>
      <c r="CN182" s="87" t="s">
        <v>93</v>
      </c>
      <c r="CO182" s="88">
        <v>981115.08</v>
      </c>
      <c r="CP182" s="92">
        <v>0.31406392290521756</v>
      </c>
      <c r="CQ182" s="90">
        <v>5</v>
      </c>
      <c r="CR182" s="92">
        <v>0.19230769230769232</v>
      </c>
      <c r="CU182" s="87" t="s">
        <v>93</v>
      </c>
      <c r="CV182" s="88">
        <v>979927.30999999994</v>
      </c>
      <c r="CW182" s="92">
        <v>0.31439508294019031</v>
      </c>
      <c r="CX182" s="90">
        <v>5</v>
      </c>
      <c r="CY182" s="92">
        <v>0.19230769230769232</v>
      </c>
      <c r="DB182" s="87" t="s">
        <v>93</v>
      </c>
      <c r="DC182" s="88">
        <v>0</v>
      </c>
      <c r="DD182" s="92">
        <v>0</v>
      </c>
      <c r="DE182" s="90">
        <v>0</v>
      </c>
      <c r="DF182" s="92">
        <v>0</v>
      </c>
    </row>
    <row r="183" spans="1:111" x14ac:dyDescent="0.3">
      <c r="A183" s="155" t="s">
        <v>94</v>
      </c>
      <c r="B183" s="168">
        <v>2564218.17</v>
      </c>
      <c r="C183" s="95">
        <v>0.6946486160912112</v>
      </c>
      <c r="D183" s="170">
        <v>25</v>
      </c>
      <c r="E183" s="95">
        <v>0.80645161290322576</v>
      </c>
      <c r="F183" s="102"/>
      <c r="H183" s="155" t="s">
        <v>94</v>
      </c>
      <c r="I183" s="168">
        <v>2558736.13</v>
      </c>
      <c r="J183" s="95">
        <v>0.69422793692926621</v>
      </c>
      <c r="K183" s="170">
        <v>25</v>
      </c>
      <c r="L183" s="95">
        <v>0.80645161290322576</v>
      </c>
      <c r="M183" s="102"/>
      <c r="O183" s="155" t="s">
        <v>94</v>
      </c>
      <c r="P183" s="168">
        <v>2553254.4299999992</v>
      </c>
      <c r="Q183" s="95">
        <v>0.72022284266792924</v>
      </c>
      <c r="R183" s="170">
        <v>25</v>
      </c>
      <c r="S183" s="95">
        <v>0.83333333333333337</v>
      </c>
      <c r="T183" s="102"/>
      <c r="V183" s="155" t="s">
        <v>94</v>
      </c>
      <c r="W183" s="168">
        <v>2547457.62</v>
      </c>
      <c r="X183" s="95">
        <v>0.71980129390129477</v>
      </c>
      <c r="Y183" s="170">
        <v>25</v>
      </c>
      <c r="Z183" s="95">
        <v>0.83333333333333337</v>
      </c>
      <c r="AC183" s="155" t="s">
        <v>94</v>
      </c>
      <c r="AD183" s="168">
        <v>2541519.89</v>
      </c>
      <c r="AE183" s="95">
        <v>0.71939423997442542</v>
      </c>
      <c r="AF183" s="170">
        <v>25</v>
      </c>
      <c r="AG183" s="95">
        <v>0.83333333333333337</v>
      </c>
      <c r="AJ183" s="155" t="s">
        <v>94</v>
      </c>
      <c r="AK183" s="168">
        <v>2535569.6199999996</v>
      </c>
      <c r="AL183" s="95">
        <v>0.71911920398710372</v>
      </c>
      <c r="AM183" s="170">
        <v>25</v>
      </c>
      <c r="AN183" s="95">
        <v>0.83333333333333337</v>
      </c>
      <c r="AQ183" s="155" t="s">
        <v>94</v>
      </c>
      <c r="AR183" s="168">
        <v>2530082.9999999995</v>
      </c>
      <c r="AS183" s="95">
        <v>0.71885682806744122</v>
      </c>
      <c r="AT183" s="170">
        <v>25</v>
      </c>
      <c r="AU183" s="95">
        <v>0.83333333333333337</v>
      </c>
      <c r="AX183" s="155" t="s">
        <v>94</v>
      </c>
      <c r="AY183" s="168">
        <v>2524071.0000000005</v>
      </c>
      <c r="AZ183" s="95">
        <v>0.71860510987541726</v>
      </c>
      <c r="BA183" s="170">
        <v>25</v>
      </c>
      <c r="BB183" s="95">
        <v>0.83333333333333337</v>
      </c>
      <c r="BE183" s="155" t="s">
        <v>94</v>
      </c>
      <c r="BF183" s="168">
        <v>2517788.6800000002</v>
      </c>
      <c r="BG183" s="95">
        <v>0.71834043589046848</v>
      </c>
      <c r="BH183" s="170">
        <v>25</v>
      </c>
      <c r="BI183" s="95">
        <v>0.83333333333333337</v>
      </c>
      <c r="BL183" s="155" t="s">
        <v>94</v>
      </c>
      <c r="BM183" s="168">
        <v>2477188.3299999996</v>
      </c>
      <c r="BN183" s="95">
        <v>0.71529919130760344</v>
      </c>
      <c r="BO183" s="170">
        <v>24</v>
      </c>
      <c r="BP183" s="95">
        <v>0.82758620689655171</v>
      </c>
      <c r="BS183" s="155" t="s">
        <v>94</v>
      </c>
      <c r="BT183" s="168">
        <v>2470740.6799999992</v>
      </c>
      <c r="BU183" s="95">
        <v>0.71503034707896396</v>
      </c>
      <c r="BV183" s="170">
        <v>24</v>
      </c>
      <c r="BW183" s="95">
        <v>0.82758620689655171</v>
      </c>
      <c r="BZ183" s="87" t="s">
        <v>94</v>
      </c>
      <c r="CA183" s="88">
        <v>2417003.8100000005</v>
      </c>
      <c r="CB183" s="92">
        <v>0.7107439273209758</v>
      </c>
      <c r="CC183" s="90">
        <v>23</v>
      </c>
      <c r="CD183" s="92">
        <v>0.8214285714285714</v>
      </c>
      <c r="CG183" s="87" t="s">
        <v>94</v>
      </c>
      <c r="CH183" s="88">
        <v>2349120.71</v>
      </c>
      <c r="CI183" s="92">
        <v>0.7051248228025927</v>
      </c>
      <c r="CJ183" s="90">
        <v>22</v>
      </c>
      <c r="CK183" s="92">
        <v>0.81481481481481477</v>
      </c>
      <c r="CN183" s="87" t="s">
        <v>94</v>
      </c>
      <c r="CO183" s="88">
        <v>2142819.2799999998</v>
      </c>
      <c r="CP183" s="92">
        <v>0.68593607709478255</v>
      </c>
      <c r="CQ183" s="90">
        <v>21</v>
      </c>
      <c r="CR183" s="92">
        <v>0.80769230769230771</v>
      </c>
      <c r="CU183" s="87" t="s">
        <v>94</v>
      </c>
      <c r="CV183" s="88">
        <v>2136938.58</v>
      </c>
      <c r="CW183" s="92">
        <v>0.68560491705980986</v>
      </c>
      <c r="CX183" s="90">
        <v>21</v>
      </c>
      <c r="CY183" s="92">
        <v>0.80769230769230771</v>
      </c>
      <c r="DB183" s="87" t="s">
        <v>94</v>
      </c>
      <c r="DC183" s="88">
        <v>0</v>
      </c>
      <c r="DD183" s="92">
        <v>0</v>
      </c>
      <c r="DE183" s="90">
        <v>0</v>
      </c>
      <c r="DF183" s="92">
        <v>0</v>
      </c>
    </row>
    <row r="184" spans="1:111" x14ac:dyDescent="0.3">
      <c r="A184" s="155"/>
      <c r="B184" s="168"/>
      <c r="C184" s="169"/>
      <c r="D184" s="170"/>
      <c r="E184" s="169"/>
      <c r="F184" s="102"/>
      <c r="H184" s="155"/>
      <c r="I184" s="168"/>
      <c r="J184" s="169"/>
      <c r="K184" s="170"/>
      <c r="L184" s="169"/>
      <c r="M184" s="102"/>
      <c r="O184" s="155"/>
      <c r="P184" s="168"/>
      <c r="Q184" s="169"/>
      <c r="R184" s="170"/>
      <c r="S184" s="169"/>
      <c r="T184" s="102"/>
      <c r="V184" s="155"/>
      <c r="W184" s="168"/>
      <c r="X184" s="169"/>
      <c r="Y184" s="170"/>
      <c r="Z184" s="169"/>
      <c r="AC184" s="155"/>
      <c r="AD184" s="168"/>
      <c r="AE184" s="169"/>
      <c r="AF184" s="170"/>
      <c r="AG184" s="169"/>
      <c r="AJ184" s="155"/>
      <c r="AK184" s="168"/>
      <c r="AL184" s="169"/>
      <c r="AM184" s="170"/>
      <c r="AN184" s="169"/>
      <c r="AQ184" s="155"/>
      <c r="AR184" s="168"/>
      <c r="AS184" s="169"/>
      <c r="AT184" s="170"/>
      <c r="AU184" s="169"/>
      <c r="AX184" s="155"/>
      <c r="AY184" s="168"/>
      <c r="AZ184" s="169"/>
      <c r="BA184" s="170"/>
      <c r="BB184" s="169"/>
      <c r="BE184" s="155"/>
      <c r="BF184" s="168"/>
      <c r="BG184" s="169"/>
      <c r="BH184" s="170"/>
      <c r="BI184" s="169"/>
      <c r="BL184" s="155"/>
      <c r="BM184" s="168"/>
      <c r="BN184" s="169"/>
      <c r="BO184" s="170"/>
      <c r="BP184" s="169"/>
      <c r="BS184" s="155"/>
      <c r="BT184" s="168"/>
      <c r="BU184" s="169"/>
      <c r="BV184" s="170"/>
      <c r="BW184" s="169"/>
      <c r="BZ184" s="87"/>
      <c r="CA184" s="88"/>
      <c r="CB184" s="109"/>
      <c r="CC184" s="90"/>
      <c r="CD184" s="109"/>
      <c r="CG184" s="87"/>
      <c r="CH184" s="88"/>
      <c r="CI184" s="109"/>
      <c r="CJ184" s="90"/>
      <c r="CK184" s="109"/>
      <c r="CN184" s="87"/>
      <c r="CO184" s="88"/>
      <c r="CP184" s="109"/>
      <c r="CQ184" s="90"/>
      <c r="CR184" s="109"/>
      <c r="CU184" s="87"/>
      <c r="CV184" s="88"/>
      <c r="CW184" s="109"/>
      <c r="CX184" s="90"/>
      <c r="CY184" s="109"/>
      <c r="DB184" s="87"/>
      <c r="DC184" s="88"/>
      <c r="DD184" s="109"/>
      <c r="DE184" s="90"/>
      <c r="DF184" s="109"/>
    </row>
    <row r="185" spans="1:111" ht="14.4" thickBot="1" x14ac:dyDescent="0.35">
      <c r="A185" s="155"/>
      <c r="B185" s="172">
        <v>3691388.87</v>
      </c>
      <c r="C185" s="169"/>
      <c r="D185" s="173">
        <v>31</v>
      </c>
      <c r="E185" s="169"/>
      <c r="F185" s="102"/>
      <c r="H185" s="155"/>
      <c r="I185" s="172">
        <v>3685729.13</v>
      </c>
      <c r="J185" s="169"/>
      <c r="K185" s="173">
        <v>31</v>
      </c>
      <c r="L185" s="169"/>
      <c r="M185" s="102"/>
      <c r="O185" s="155"/>
      <c r="P185" s="172">
        <v>3545089.4899999993</v>
      </c>
      <c r="Q185" s="169"/>
      <c r="R185" s="173">
        <v>30</v>
      </c>
      <c r="S185" s="169"/>
      <c r="T185" s="102"/>
      <c r="V185" s="155"/>
      <c r="W185" s="172">
        <v>3539112.31</v>
      </c>
      <c r="X185" s="169"/>
      <c r="Y185" s="173">
        <v>30</v>
      </c>
      <c r="Z185" s="169"/>
      <c r="AC185" s="155"/>
      <c r="AD185" s="172">
        <v>3532861.05</v>
      </c>
      <c r="AE185" s="169"/>
      <c r="AF185" s="173">
        <v>30</v>
      </c>
      <c r="AG185" s="169"/>
      <c r="AJ185" s="155"/>
      <c r="AK185" s="172">
        <v>3525937.8499999996</v>
      </c>
      <c r="AL185" s="169"/>
      <c r="AM185" s="173">
        <v>30</v>
      </c>
      <c r="AN185" s="169"/>
      <c r="AQ185" s="155"/>
      <c r="AR185" s="172">
        <v>3519592.3599999994</v>
      </c>
      <c r="AS185" s="169"/>
      <c r="AT185" s="173">
        <v>30</v>
      </c>
      <c r="AU185" s="169"/>
      <c r="AX185" s="155"/>
      <c r="AY185" s="172">
        <v>3512459.0200000005</v>
      </c>
      <c r="AZ185" s="169"/>
      <c r="BA185" s="173">
        <v>30</v>
      </c>
      <c r="BB185" s="169"/>
      <c r="BE185" s="155"/>
      <c r="BF185" s="172">
        <v>3505007.5900000003</v>
      </c>
      <c r="BG185" s="169"/>
      <c r="BH185" s="173">
        <v>30</v>
      </c>
      <c r="BI185" s="169"/>
      <c r="BL185" s="155"/>
      <c r="BM185" s="172">
        <v>3463149.9099999997</v>
      </c>
      <c r="BN185" s="169"/>
      <c r="BO185" s="173">
        <v>29</v>
      </c>
      <c r="BP185" s="169"/>
      <c r="BS185" s="155"/>
      <c r="BT185" s="172">
        <v>3455434.709999999</v>
      </c>
      <c r="BU185" s="169"/>
      <c r="BV185" s="173">
        <v>29</v>
      </c>
      <c r="BW185" s="169"/>
      <c r="BZ185" s="87"/>
      <c r="CA185" s="110">
        <v>3400667.5500000007</v>
      </c>
      <c r="CB185" s="109"/>
      <c r="CC185" s="111">
        <v>28</v>
      </c>
      <c r="CD185" s="109"/>
      <c r="CG185" s="87"/>
      <c r="CH185" s="110">
        <v>3331496.26</v>
      </c>
      <c r="CI185" s="109"/>
      <c r="CJ185" s="111">
        <v>27</v>
      </c>
      <c r="CK185" s="109"/>
      <c r="CN185" s="87"/>
      <c r="CO185" s="110">
        <v>3123934.36</v>
      </c>
      <c r="CP185" s="109"/>
      <c r="CQ185" s="111">
        <v>26</v>
      </c>
      <c r="CR185" s="109"/>
      <c r="CU185" s="87"/>
      <c r="CV185" s="110">
        <v>3116865.89</v>
      </c>
      <c r="CW185" s="109"/>
      <c r="CX185" s="111">
        <v>26</v>
      </c>
      <c r="CY185" s="109"/>
      <c r="DB185" s="87"/>
      <c r="DC185" s="110">
        <v>0</v>
      </c>
      <c r="DD185" s="109"/>
      <c r="DE185" s="111">
        <v>0</v>
      </c>
      <c r="DF185" s="109"/>
    </row>
    <row r="186" spans="1:111" ht="14.4" thickTop="1" x14ac:dyDescent="0.3">
      <c r="A186" s="155"/>
      <c r="B186" s="171"/>
      <c r="C186" s="169"/>
      <c r="D186" s="170"/>
      <c r="E186" s="169"/>
      <c r="F186" s="102"/>
      <c r="H186" s="155"/>
      <c r="I186" s="171"/>
      <c r="J186" s="169"/>
      <c r="K186" s="170"/>
      <c r="L186" s="169"/>
      <c r="M186" s="102"/>
      <c r="O186" s="155"/>
      <c r="P186" s="171"/>
      <c r="Q186" s="169"/>
      <c r="R186" s="170"/>
      <c r="S186" s="169"/>
      <c r="T186" s="102"/>
      <c r="V186" s="155"/>
      <c r="W186" s="171"/>
      <c r="X186" s="169"/>
      <c r="Y186" s="170"/>
      <c r="Z186" s="169"/>
      <c r="AC186" s="155"/>
      <c r="AD186" s="171"/>
      <c r="AE186" s="169"/>
      <c r="AF186" s="170"/>
      <c r="AG186" s="169"/>
      <c r="AJ186" s="155"/>
      <c r="AK186" s="171"/>
      <c r="AL186" s="169"/>
      <c r="AM186" s="170"/>
      <c r="AN186" s="169"/>
      <c r="AQ186" s="155"/>
      <c r="AR186" s="171"/>
      <c r="AS186" s="169"/>
      <c r="AT186" s="170"/>
      <c r="AU186" s="169"/>
      <c r="AX186" s="155"/>
      <c r="AY186" s="171"/>
      <c r="AZ186" s="169"/>
      <c r="BA186" s="170"/>
      <c r="BB186" s="169"/>
      <c r="BE186" s="155"/>
      <c r="BF186" s="171"/>
      <c r="BG186" s="169"/>
      <c r="BH186" s="170"/>
      <c r="BI186" s="169"/>
      <c r="BL186" s="155"/>
      <c r="BM186" s="171"/>
      <c r="BN186" s="169"/>
      <c r="BO186" s="170"/>
      <c r="BP186" s="169"/>
      <c r="BS186" s="155"/>
      <c r="BT186" s="171"/>
      <c r="BU186" s="169"/>
      <c r="BV186" s="170"/>
      <c r="BW186" s="169"/>
      <c r="BZ186" s="87"/>
      <c r="CA186" s="94"/>
      <c r="CB186" s="109"/>
      <c r="CC186" s="90"/>
      <c r="CD186" s="109"/>
      <c r="CG186" s="87"/>
      <c r="CH186" s="94"/>
      <c r="CI186" s="109"/>
      <c r="CJ186" s="90"/>
      <c r="CK186" s="109"/>
      <c r="CN186" s="87"/>
      <c r="CO186" s="94"/>
      <c r="CP186" s="109"/>
      <c r="CQ186" s="90"/>
      <c r="CR186" s="109"/>
      <c r="CU186" s="87"/>
      <c r="CV186" s="94"/>
      <c r="CW186" s="109"/>
      <c r="CX186" s="90"/>
      <c r="CY186" s="109"/>
      <c r="DB186" s="87"/>
      <c r="DC186" s="94"/>
      <c r="DD186" s="109"/>
      <c r="DE186" s="90"/>
      <c r="DF186" s="109"/>
    </row>
    <row r="187" spans="1:111" x14ac:dyDescent="0.3">
      <c r="A187" s="102"/>
      <c r="B187" s="100"/>
      <c r="C187" s="101"/>
      <c r="D187" s="104"/>
      <c r="E187" s="101"/>
      <c r="F187" s="102"/>
      <c r="H187" s="102"/>
      <c r="I187" s="100"/>
      <c r="J187" s="101"/>
      <c r="K187" s="104"/>
      <c r="L187" s="101"/>
      <c r="M187" s="102"/>
      <c r="O187" s="102"/>
      <c r="P187" s="100"/>
      <c r="Q187" s="101"/>
      <c r="R187" s="104"/>
      <c r="S187" s="101"/>
      <c r="T187" s="102"/>
      <c r="V187" s="102"/>
      <c r="W187" s="100"/>
      <c r="X187" s="101"/>
      <c r="Y187" s="104"/>
      <c r="Z187" s="101"/>
      <c r="AC187" s="102"/>
      <c r="AD187" s="100"/>
      <c r="AE187" s="101"/>
      <c r="AF187" s="104"/>
      <c r="AG187" s="101"/>
      <c r="AJ187" s="102"/>
      <c r="AK187" s="100"/>
      <c r="AL187" s="101"/>
      <c r="AM187" s="104"/>
      <c r="AN187" s="101"/>
      <c r="AQ187" s="102"/>
      <c r="AR187" s="100"/>
      <c r="AS187" s="101"/>
      <c r="AT187" s="104"/>
      <c r="AU187" s="101"/>
      <c r="AX187" s="102"/>
      <c r="AY187" s="100"/>
      <c r="AZ187" s="101"/>
      <c r="BA187" s="104"/>
      <c r="BB187" s="101"/>
      <c r="BE187" s="102"/>
      <c r="BF187" s="100"/>
      <c r="BG187" s="101"/>
      <c r="BH187" s="104"/>
      <c r="BI187" s="101"/>
      <c r="BL187" s="102"/>
      <c r="BM187" s="100"/>
      <c r="BN187" s="101"/>
      <c r="BO187" s="104"/>
      <c r="BP187" s="101"/>
      <c r="BS187" s="102"/>
      <c r="BT187" s="100"/>
      <c r="BU187" s="101"/>
      <c r="BV187" s="104"/>
      <c r="BW187" s="101"/>
      <c r="BZ187" s="87"/>
      <c r="CA187" s="94"/>
      <c r="CB187" s="109"/>
      <c r="CC187" s="90"/>
      <c r="CD187" s="109"/>
      <c r="CG187" s="87"/>
      <c r="CH187" s="94"/>
      <c r="CI187" s="109"/>
      <c r="CJ187" s="90"/>
      <c r="CK187" s="109"/>
      <c r="CN187" s="87"/>
      <c r="CO187" s="94"/>
      <c r="CP187" s="109"/>
      <c r="CQ187" s="90"/>
      <c r="CR187" s="109"/>
      <c r="CU187" s="87"/>
      <c r="CV187" s="94"/>
      <c r="CW187" s="109"/>
      <c r="CX187" s="90"/>
      <c r="CY187" s="109"/>
      <c r="DB187" s="87"/>
      <c r="DC187" s="94"/>
      <c r="DD187" s="109"/>
      <c r="DE187" s="90"/>
      <c r="DF187" s="109"/>
    </row>
    <row r="188" spans="1:111" x14ac:dyDescent="0.3">
      <c r="A188" s="162" t="s">
        <v>95</v>
      </c>
      <c r="B188" s="100"/>
      <c r="C188" s="101"/>
      <c r="D188" s="104"/>
      <c r="E188" s="101"/>
      <c r="F188" s="102"/>
      <c r="H188" s="162" t="s">
        <v>95</v>
      </c>
      <c r="I188" s="100"/>
      <c r="J188" s="101"/>
      <c r="K188" s="104"/>
      <c r="L188" s="101"/>
      <c r="M188" s="102"/>
      <c r="O188" s="162" t="s">
        <v>95</v>
      </c>
      <c r="P188" s="100"/>
      <c r="Q188" s="101"/>
      <c r="R188" s="104"/>
      <c r="S188" s="101"/>
      <c r="T188" s="102"/>
      <c r="V188" s="162" t="s">
        <v>95</v>
      </c>
      <c r="W188" s="100"/>
      <c r="X188" s="101"/>
      <c r="Y188" s="104"/>
      <c r="Z188" s="101"/>
      <c r="AC188" s="162" t="s">
        <v>95</v>
      </c>
      <c r="AD188" s="100"/>
      <c r="AE188" s="101"/>
      <c r="AF188" s="104"/>
      <c r="AG188" s="101"/>
      <c r="AJ188" s="162" t="s">
        <v>95</v>
      </c>
      <c r="AK188" s="100"/>
      <c r="AL188" s="101"/>
      <c r="AM188" s="104"/>
      <c r="AN188" s="101"/>
      <c r="AQ188" s="162" t="s">
        <v>95</v>
      </c>
      <c r="AR188" s="100"/>
      <c r="AS188" s="101"/>
      <c r="AT188" s="104"/>
      <c r="AU188" s="101"/>
      <c r="AX188" s="162" t="s">
        <v>95</v>
      </c>
      <c r="AY188" s="100"/>
      <c r="AZ188" s="101"/>
      <c r="BA188" s="104"/>
      <c r="BB188" s="101"/>
      <c r="BE188" s="162" t="s">
        <v>95</v>
      </c>
      <c r="BF188" s="100"/>
      <c r="BG188" s="101"/>
      <c r="BH188" s="104"/>
      <c r="BI188" s="101"/>
      <c r="BL188" s="162" t="s">
        <v>95</v>
      </c>
      <c r="BM188" s="100"/>
      <c r="BN188" s="101"/>
      <c r="BO188" s="104"/>
      <c r="BP188" s="101"/>
      <c r="BS188" s="162" t="s">
        <v>95</v>
      </c>
      <c r="BT188" s="100"/>
      <c r="BU188" s="101"/>
      <c r="BV188" s="104"/>
      <c r="BW188" s="101"/>
      <c r="BZ188" s="99" t="s">
        <v>95</v>
      </c>
      <c r="CA188" s="94"/>
      <c r="CB188" s="109"/>
      <c r="CC188" s="90"/>
      <c r="CD188" s="109"/>
      <c r="CG188" s="99" t="s">
        <v>95</v>
      </c>
      <c r="CH188" s="94"/>
      <c r="CI188" s="109"/>
      <c r="CJ188" s="90"/>
      <c r="CK188" s="109"/>
      <c r="CN188" s="99" t="s">
        <v>95</v>
      </c>
      <c r="CO188" s="94"/>
      <c r="CP188" s="109"/>
      <c r="CQ188" s="90"/>
      <c r="CR188" s="109"/>
      <c r="CU188" s="99" t="s">
        <v>95</v>
      </c>
      <c r="CV188" s="94"/>
      <c r="CW188" s="109"/>
      <c r="CX188" s="90"/>
      <c r="CY188" s="109"/>
      <c r="DB188" s="99" t="s">
        <v>95</v>
      </c>
      <c r="DC188" s="94"/>
      <c r="DD188" s="109"/>
      <c r="DE188" s="90"/>
      <c r="DF188" s="109"/>
    </row>
    <row r="189" spans="1:111" x14ac:dyDescent="0.3">
      <c r="A189" s="102"/>
      <c r="B189" s="100"/>
      <c r="C189" s="101"/>
      <c r="D189" s="104"/>
      <c r="E189" s="101"/>
      <c r="F189" s="102"/>
      <c r="H189" s="102"/>
      <c r="I189" s="100"/>
      <c r="J189" s="101"/>
      <c r="K189" s="104"/>
      <c r="L189" s="101"/>
      <c r="M189" s="102"/>
      <c r="O189" s="102"/>
      <c r="P189" s="100"/>
      <c r="Q189" s="101"/>
      <c r="R189" s="104"/>
      <c r="S189" s="101"/>
      <c r="T189" s="102"/>
      <c r="V189" s="102"/>
      <c r="W189" s="100"/>
      <c r="X189" s="101"/>
      <c r="Y189" s="104"/>
      <c r="Z189" s="101"/>
      <c r="AC189" s="102"/>
      <c r="AD189" s="100"/>
      <c r="AE189" s="101"/>
      <c r="AF189" s="104"/>
      <c r="AG189" s="101"/>
      <c r="AJ189" s="102"/>
      <c r="AK189" s="100"/>
      <c r="AL189" s="101"/>
      <c r="AM189" s="104"/>
      <c r="AN189" s="101"/>
      <c r="AQ189" s="102"/>
      <c r="AR189" s="100"/>
      <c r="AS189" s="101"/>
      <c r="AT189" s="104"/>
      <c r="AU189" s="101"/>
      <c r="AX189" s="102"/>
      <c r="AY189" s="100"/>
      <c r="AZ189" s="101"/>
      <c r="BA189" s="104"/>
      <c r="BB189" s="101"/>
      <c r="BE189" s="102"/>
      <c r="BF189" s="100"/>
      <c r="BG189" s="101"/>
      <c r="BH189" s="104"/>
      <c r="BI189" s="101"/>
      <c r="BL189" s="102"/>
      <c r="BM189" s="100"/>
      <c r="BN189" s="101"/>
      <c r="BO189" s="104"/>
      <c r="BP189" s="101"/>
      <c r="BS189" s="102"/>
      <c r="BT189" s="100"/>
      <c r="BU189" s="101"/>
      <c r="BV189" s="104"/>
      <c r="BW189" s="101"/>
      <c r="BZ189" s="87"/>
      <c r="CA189" s="94"/>
      <c r="CB189" s="109"/>
      <c r="CC189" s="90"/>
      <c r="CD189" s="109"/>
      <c r="CG189" s="87"/>
      <c r="CH189" s="94"/>
      <c r="CI189" s="109"/>
      <c r="CJ189" s="90"/>
      <c r="CK189" s="109"/>
      <c r="CN189" s="87"/>
      <c r="CO189" s="94"/>
      <c r="CP189" s="109"/>
      <c r="CQ189" s="90"/>
      <c r="CR189" s="109"/>
      <c r="CU189" s="87"/>
      <c r="CV189" s="94"/>
      <c r="CW189" s="109"/>
      <c r="CX189" s="90"/>
      <c r="CY189" s="109"/>
      <c r="DB189" s="87"/>
      <c r="DC189" s="94"/>
      <c r="DD189" s="109"/>
      <c r="DE189" s="90"/>
      <c r="DF189" s="109"/>
    </row>
    <row r="190" spans="1:111" s="207" customFormat="1" ht="41.4" x14ac:dyDescent="0.3">
      <c r="A190" s="202" t="s">
        <v>96</v>
      </c>
      <c r="B190" s="203" t="s">
        <v>24</v>
      </c>
      <c r="C190" s="204" t="s">
        <v>25</v>
      </c>
      <c r="D190" s="205" t="s">
        <v>26</v>
      </c>
      <c r="E190" s="204" t="s">
        <v>25</v>
      </c>
      <c r="F190" s="208" t="s">
        <v>97</v>
      </c>
      <c r="H190" s="202" t="s">
        <v>96</v>
      </c>
      <c r="I190" s="203" t="s">
        <v>24</v>
      </c>
      <c r="J190" s="204" t="s">
        <v>25</v>
      </c>
      <c r="K190" s="205" t="s">
        <v>26</v>
      </c>
      <c r="L190" s="204" t="s">
        <v>25</v>
      </c>
      <c r="M190" s="208" t="s">
        <v>97</v>
      </c>
      <c r="O190" s="202" t="s">
        <v>96</v>
      </c>
      <c r="P190" s="203" t="s">
        <v>24</v>
      </c>
      <c r="Q190" s="204" t="s">
        <v>25</v>
      </c>
      <c r="R190" s="205" t="s">
        <v>26</v>
      </c>
      <c r="S190" s="204" t="s">
        <v>25</v>
      </c>
      <c r="T190" s="208" t="s">
        <v>97</v>
      </c>
      <c r="V190" s="202" t="s">
        <v>96</v>
      </c>
      <c r="W190" s="203" t="s">
        <v>24</v>
      </c>
      <c r="X190" s="204" t="s">
        <v>25</v>
      </c>
      <c r="Y190" s="205" t="s">
        <v>26</v>
      </c>
      <c r="Z190" s="204" t="s">
        <v>25</v>
      </c>
      <c r="AA190" s="208" t="s">
        <v>97</v>
      </c>
      <c r="AC190" s="202" t="s">
        <v>96</v>
      </c>
      <c r="AD190" s="203" t="s">
        <v>24</v>
      </c>
      <c r="AE190" s="204" t="s">
        <v>25</v>
      </c>
      <c r="AF190" s="205" t="s">
        <v>26</v>
      </c>
      <c r="AG190" s="204" t="s">
        <v>25</v>
      </c>
      <c r="AH190" s="208" t="s">
        <v>97</v>
      </c>
      <c r="AJ190" s="202" t="s">
        <v>96</v>
      </c>
      <c r="AK190" s="203" t="s">
        <v>24</v>
      </c>
      <c r="AL190" s="204" t="s">
        <v>25</v>
      </c>
      <c r="AM190" s="205" t="s">
        <v>26</v>
      </c>
      <c r="AN190" s="204" t="s">
        <v>25</v>
      </c>
      <c r="AO190" s="208" t="s">
        <v>97</v>
      </c>
      <c r="AP190" s="208"/>
      <c r="AQ190" s="202" t="s">
        <v>96</v>
      </c>
      <c r="AR190" s="203" t="s">
        <v>24</v>
      </c>
      <c r="AS190" s="204" t="s">
        <v>25</v>
      </c>
      <c r="AT190" s="205" t="s">
        <v>26</v>
      </c>
      <c r="AU190" s="204" t="s">
        <v>25</v>
      </c>
      <c r="AV190" s="208" t="s">
        <v>97</v>
      </c>
      <c r="AW190" s="208"/>
      <c r="AX190" s="202" t="s">
        <v>96</v>
      </c>
      <c r="AY190" s="203" t="s">
        <v>24</v>
      </c>
      <c r="AZ190" s="204" t="s">
        <v>25</v>
      </c>
      <c r="BA190" s="205" t="s">
        <v>26</v>
      </c>
      <c r="BB190" s="204" t="s">
        <v>25</v>
      </c>
      <c r="BC190" s="208" t="s">
        <v>97</v>
      </c>
      <c r="BE190" s="202" t="s">
        <v>96</v>
      </c>
      <c r="BF190" s="203" t="s">
        <v>24</v>
      </c>
      <c r="BG190" s="204" t="s">
        <v>25</v>
      </c>
      <c r="BH190" s="205" t="s">
        <v>26</v>
      </c>
      <c r="BI190" s="204" t="s">
        <v>25</v>
      </c>
      <c r="BJ190" s="208" t="s">
        <v>97</v>
      </c>
      <c r="BL190" s="202" t="s">
        <v>96</v>
      </c>
      <c r="BM190" s="203" t="s">
        <v>24</v>
      </c>
      <c r="BN190" s="204" t="s">
        <v>25</v>
      </c>
      <c r="BO190" s="205" t="s">
        <v>26</v>
      </c>
      <c r="BP190" s="204" t="s">
        <v>25</v>
      </c>
      <c r="BQ190" s="208" t="s">
        <v>97</v>
      </c>
      <c r="BS190" s="202" t="s">
        <v>96</v>
      </c>
      <c r="BT190" s="203" t="s">
        <v>24</v>
      </c>
      <c r="BU190" s="204" t="s">
        <v>25</v>
      </c>
      <c r="BV190" s="205" t="s">
        <v>26</v>
      </c>
      <c r="BW190" s="204" t="s">
        <v>25</v>
      </c>
      <c r="BX190" s="208" t="s">
        <v>97</v>
      </c>
      <c r="BZ190" s="105" t="s">
        <v>96</v>
      </c>
      <c r="CA190" s="106" t="s">
        <v>24</v>
      </c>
      <c r="CB190" s="107" t="s">
        <v>25</v>
      </c>
      <c r="CC190" s="108" t="s">
        <v>26</v>
      </c>
      <c r="CD190" s="107" t="s">
        <v>25</v>
      </c>
      <c r="CE190" s="146" t="s">
        <v>97</v>
      </c>
      <c r="CG190" s="105" t="s">
        <v>96</v>
      </c>
      <c r="CH190" s="106" t="s">
        <v>24</v>
      </c>
      <c r="CI190" s="107" t="s">
        <v>25</v>
      </c>
      <c r="CJ190" s="108" t="s">
        <v>26</v>
      </c>
      <c r="CK190" s="107" t="s">
        <v>25</v>
      </c>
      <c r="CL190" s="146" t="s">
        <v>97</v>
      </c>
      <c r="CN190" s="105" t="s">
        <v>96</v>
      </c>
      <c r="CO190" s="106" t="s">
        <v>24</v>
      </c>
      <c r="CP190" s="107" t="s">
        <v>25</v>
      </c>
      <c r="CQ190" s="108" t="s">
        <v>26</v>
      </c>
      <c r="CR190" s="107" t="s">
        <v>25</v>
      </c>
      <c r="CS190" s="146" t="s">
        <v>97</v>
      </c>
      <c r="CU190" s="105" t="s">
        <v>96</v>
      </c>
      <c r="CV190" s="106" t="s">
        <v>24</v>
      </c>
      <c r="CW190" s="107" t="s">
        <v>25</v>
      </c>
      <c r="CX190" s="108" t="s">
        <v>26</v>
      </c>
      <c r="CY190" s="107" t="s">
        <v>25</v>
      </c>
      <c r="CZ190" s="146" t="s">
        <v>97</v>
      </c>
      <c r="DB190" s="105" t="s">
        <v>96</v>
      </c>
      <c r="DC190" s="106" t="s">
        <v>24</v>
      </c>
      <c r="DD190" s="107" t="s">
        <v>25</v>
      </c>
      <c r="DE190" s="108" t="s">
        <v>26</v>
      </c>
      <c r="DF190" s="107" t="s">
        <v>25</v>
      </c>
      <c r="DG190" s="146" t="s">
        <v>97</v>
      </c>
    </row>
    <row r="191" spans="1:111" x14ac:dyDescent="0.3">
      <c r="A191" s="102"/>
      <c r="B191" s="100"/>
      <c r="C191" s="101"/>
      <c r="D191" s="104"/>
      <c r="E191" s="101"/>
      <c r="F191" s="102"/>
      <c r="H191" s="102"/>
      <c r="I191" s="100"/>
      <c r="J191" s="101"/>
      <c r="K191" s="104"/>
      <c r="L191" s="101"/>
      <c r="M191" s="102"/>
      <c r="O191" s="102"/>
      <c r="P191" s="100"/>
      <c r="Q191" s="101"/>
      <c r="R191" s="104"/>
      <c r="S191" s="101"/>
      <c r="T191" s="102"/>
      <c r="V191" s="102"/>
      <c r="W191" s="100"/>
      <c r="X191" s="101"/>
      <c r="Y191" s="104"/>
      <c r="Z191" s="101"/>
      <c r="AA191" s="102"/>
      <c r="AC191" s="102"/>
      <c r="AD191" s="100"/>
      <c r="AE191" s="101"/>
      <c r="AF191" s="104"/>
      <c r="AG191" s="101"/>
      <c r="AH191" s="102"/>
      <c r="AJ191" s="102"/>
      <c r="AK191" s="100"/>
      <c r="AL191" s="101"/>
      <c r="AM191" s="104"/>
      <c r="AN191" s="101"/>
      <c r="AO191" s="102"/>
      <c r="AP191" s="102"/>
      <c r="AQ191" s="102"/>
      <c r="AR191" s="100"/>
      <c r="AS191" s="101"/>
      <c r="AT191" s="104"/>
      <c r="AU191" s="101"/>
      <c r="AV191" s="102"/>
      <c r="AW191" s="102"/>
      <c r="AX191" s="102"/>
      <c r="AY191" s="100"/>
      <c r="AZ191" s="101"/>
      <c r="BA191" s="104"/>
      <c r="BB191" s="101"/>
      <c r="BC191" s="102"/>
      <c r="BE191" s="102"/>
      <c r="BF191" s="100"/>
      <c r="BG191" s="101"/>
      <c r="BH191" s="104"/>
      <c r="BI191" s="101"/>
      <c r="BJ191" s="102"/>
      <c r="BL191" s="102"/>
      <c r="BM191" s="100"/>
      <c r="BN191" s="101"/>
      <c r="BO191" s="104"/>
      <c r="BP191" s="101"/>
      <c r="BQ191" s="102"/>
      <c r="BS191" s="102"/>
      <c r="BT191" s="100"/>
      <c r="BU191" s="101"/>
      <c r="BV191" s="104"/>
      <c r="BW191" s="101"/>
      <c r="BX191" s="102"/>
      <c r="BZ191" s="102"/>
      <c r="CA191" s="100"/>
      <c r="CB191" s="101"/>
      <c r="CC191" s="104"/>
      <c r="CD191" s="101"/>
      <c r="CE191" s="102"/>
      <c r="CG191" s="102"/>
      <c r="CH191" s="100"/>
      <c r="CI191" s="101"/>
      <c r="CJ191" s="104"/>
      <c r="CK191" s="101"/>
      <c r="CL191" s="102"/>
      <c r="CN191" s="102"/>
      <c r="CO191" s="100"/>
      <c r="CP191" s="101"/>
      <c r="CQ191" s="104"/>
      <c r="CR191" s="101"/>
      <c r="CS191" s="102"/>
      <c r="CU191" s="102"/>
      <c r="CV191" s="100"/>
      <c r="CW191" s="101"/>
      <c r="CX191" s="104"/>
      <c r="CY191" s="101"/>
      <c r="CZ191" s="102"/>
      <c r="DB191" s="102"/>
      <c r="DC191" s="100"/>
      <c r="DD191" s="101"/>
      <c r="DE191" s="104"/>
      <c r="DF191" s="101"/>
      <c r="DG191" s="102"/>
    </row>
    <row r="192" spans="1:111" x14ac:dyDescent="0.3">
      <c r="A192" s="155" t="s">
        <v>98</v>
      </c>
      <c r="B192" s="168">
        <v>66968.039999999994</v>
      </c>
      <c r="C192" s="95">
        <v>1.814169201848409E-2</v>
      </c>
      <c r="D192" s="170">
        <v>1</v>
      </c>
      <c r="E192" s="95">
        <v>3.2258064516129031E-2</v>
      </c>
      <c r="F192" s="95">
        <v>0.7878592941176471</v>
      </c>
      <c r="H192" s="155" t="s">
        <v>98</v>
      </c>
      <c r="I192" s="168">
        <v>66717.740000000005</v>
      </c>
      <c r="J192" s="95">
        <v>1.8101639498396892E-2</v>
      </c>
      <c r="K192" s="170">
        <v>1</v>
      </c>
      <c r="L192" s="95">
        <v>3.2258064516129031E-2</v>
      </c>
      <c r="M192" s="95">
        <v>0.78491458823529414</v>
      </c>
      <c r="O192" s="155" t="s">
        <v>98</v>
      </c>
      <c r="P192" s="168">
        <v>66567.44</v>
      </c>
      <c r="Q192" s="95">
        <v>1.8777365194242251E-2</v>
      </c>
      <c r="R192" s="170">
        <v>1</v>
      </c>
      <c r="S192" s="95">
        <v>3.3333333333333333E-2</v>
      </c>
      <c r="T192" s="95">
        <v>0.78491458823529414</v>
      </c>
      <c r="V192" s="155" t="s">
        <v>98</v>
      </c>
      <c r="W192" s="168">
        <v>66117.440000000002</v>
      </c>
      <c r="X192" s="95">
        <v>1.8681927615911125E-2</v>
      </c>
      <c r="Y192" s="170">
        <v>1</v>
      </c>
      <c r="Z192" s="95">
        <v>3.3333333333333333E-2</v>
      </c>
      <c r="AA192" s="95">
        <v>0.77785223529411762</v>
      </c>
      <c r="AC192" s="155" t="s">
        <v>98</v>
      </c>
      <c r="AD192" s="168">
        <v>65667.44</v>
      </c>
      <c r="AE192" s="95">
        <v>1.8587609042818146E-2</v>
      </c>
      <c r="AF192" s="170">
        <v>1</v>
      </c>
      <c r="AG192" s="95">
        <v>3.3333333333333333E-2</v>
      </c>
      <c r="AH192" s="95">
        <v>0.77255811764705884</v>
      </c>
      <c r="AJ192" s="155" t="s">
        <v>98</v>
      </c>
      <c r="AK192" s="168">
        <v>65217.440000000002</v>
      </c>
      <c r="AL192" s="95">
        <v>1.8496480305232835E-2</v>
      </c>
      <c r="AM192" s="170">
        <v>1</v>
      </c>
      <c r="AN192" s="95">
        <v>3.3333333333333333E-2</v>
      </c>
      <c r="AO192" s="95">
        <v>0.76726399999999995</v>
      </c>
      <c r="AP192" s="95"/>
      <c r="AQ192" s="155" t="s">
        <v>98</v>
      </c>
      <c r="AR192" s="168">
        <v>64767.44</v>
      </c>
      <c r="AS192" s="95">
        <v>1.8401971982914524E-2</v>
      </c>
      <c r="AT192" s="170">
        <v>1</v>
      </c>
      <c r="AU192" s="95">
        <v>3.3333333333333333E-2</v>
      </c>
      <c r="AV192" s="95">
        <v>0.76196988235294116</v>
      </c>
      <c r="AW192" s="95"/>
      <c r="AX192" s="155" t="s">
        <v>98</v>
      </c>
      <c r="AY192" s="168">
        <v>64317.440000000002</v>
      </c>
      <c r="AZ192" s="95">
        <v>1.8311228581963643E-2</v>
      </c>
      <c r="BA192" s="170">
        <v>1</v>
      </c>
      <c r="BB192" s="95">
        <v>3.3333333333333333E-2</v>
      </c>
      <c r="BC192" s="95">
        <v>0.75667576470588238</v>
      </c>
      <c r="BE192" s="155" t="s">
        <v>98</v>
      </c>
      <c r="BF192" s="168">
        <v>63767.44</v>
      </c>
      <c r="BG192" s="95">
        <v>1.8193238776980796E-2</v>
      </c>
      <c r="BH192" s="170">
        <v>1</v>
      </c>
      <c r="BI192" s="95">
        <v>3.3333333333333333E-2</v>
      </c>
      <c r="BJ192" s="95">
        <v>0.75020517647058826</v>
      </c>
      <c r="BL192" s="155" t="s">
        <v>98</v>
      </c>
      <c r="BM192" s="168">
        <v>63167.44</v>
      </c>
      <c r="BN192" s="95">
        <v>1.8239880352161831E-2</v>
      </c>
      <c r="BO192" s="170">
        <v>1</v>
      </c>
      <c r="BP192" s="95">
        <v>3.4482758620689655E-2</v>
      </c>
      <c r="BQ192" s="95">
        <v>0.74314635294117648</v>
      </c>
      <c r="BS192" s="155" t="s">
        <v>98</v>
      </c>
      <c r="BT192" s="168">
        <v>62567.44</v>
      </c>
      <c r="BU192" s="95">
        <v>1.8106966344619488E-2</v>
      </c>
      <c r="BV192" s="170">
        <v>1</v>
      </c>
      <c r="BW192" s="95">
        <v>3.4482758620689655E-2</v>
      </c>
      <c r="BX192" s="95">
        <v>0.73608752941176459</v>
      </c>
      <c r="BZ192" s="87" t="s">
        <v>98</v>
      </c>
      <c r="CA192" s="88">
        <v>61967.44</v>
      </c>
      <c r="CB192" s="92">
        <v>1.8222139944258888E-2</v>
      </c>
      <c r="CC192" s="90">
        <v>1</v>
      </c>
      <c r="CD192" s="92">
        <v>3.5714285714285712E-2</v>
      </c>
      <c r="CE192" s="92">
        <v>0.72902870588235291</v>
      </c>
      <c r="CG192" s="87" t="s">
        <v>98</v>
      </c>
      <c r="CH192" s="88">
        <v>0</v>
      </c>
      <c r="CI192" s="92">
        <v>0</v>
      </c>
      <c r="CJ192" s="90">
        <v>0</v>
      </c>
      <c r="CK192" s="92">
        <v>0</v>
      </c>
      <c r="CL192" s="92">
        <v>0</v>
      </c>
      <c r="CN192" s="87" t="s">
        <v>98</v>
      </c>
      <c r="CO192" s="88">
        <v>0</v>
      </c>
      <c r="CP192" s="92">
        <v>0</v>
      </c>
      <c r="CQ192" s="90">
        <v>0</v>
      </c>
      <c r="CR192" s="92">
        <v>0</v>
      </c>
      <c r="CS192" s="92">
        <v>0</v>
      </c>
      <c r="CU192" s="87" t="s">
        <v>98</v>
      </c>
      <c r="CV192" s="88">
        <v>0</v>
      </c>
      <c r="CW192" s="92">
        <v>0</v>
      </c>
      <c r="CX192" s="90">
        <v>0</v>
      </c>
      <c r="CY192" s="92">
        <v>0</v>
      </c>
      <c r="CZ192" s="92">
        <v>0</v>
      </c>
      <c r="DB192" s="87" t="s">
        <v>98</v>
      </c>
      <c r="DC192" s="88">
        <v>0</v>
      </c>
      <c r="DD192" s="92">
        <v>0</v>
      </c>
      <c r="DE192" s="90">
        <v>0</v>
      </c>
      <c r="DF192" s="92">
        <v>0</v>
      </c>
      <c r="DG192" s="92">
        <v>0</v>
      </c>
    </row>
    <row r="193" spans="1:111" x14ac:dyDescent="0.3">
      <c r="A193" s="155" t="s">
        <v>99</v>
      </c>
      <c r="B193" s="168">
        <v>169454.41999999998</v>
      </c>
      <c r="C193" s="95">
        <v>4.590532885255192E-2</v>
      </c>
      <c r="D193" s="170">
        <v>2</v>
      </c>
      <c r="E193" s="95">
        <v>6.4516129032258063E-2</v>
      </c>
      <c r="F193" s="95">
        <v>0.70731861636877713</v>
      </c>
      <c r="H193" s="155" t="s">
        <v>99</v>
      </c>
      <c r="I193" s="168">
        <v>169454.41999999998</v>
      </c>
      <c r="J193" s="95">
        <v>4.5975820257849499E-2</v>
      </c>
      <c r="K193" s="170">
        <v>2</v>
      </c>
      <c r="L193" s="95">
        <v>6.4516129032258063E-2</v>
      </c>
      <c r="M193" s="95">
        <v>0.70731861636877713</v>
      </c>
      <c r="O193" s="155" t="s">
        <v>99</v>
      </c>
      <c r="P193" s="168">
        <v>169454.41999999998</v>
      </c>
      <c r="Q193" s="95">
        <v>4.7799758081706424E-2</v>
      </c>
      <c r="R193" s="170">
        <v>2</v>
      </c>
      <c r="S193" s="95">
        <v>6.6666666666666666E-2</v>
      </c>
      <c r="T193" s="95">
        <v>0.70731861636877713</v>
      </c>
      <c r="V193" s="155" t="s">
        <v>99</v>
      </c>
      <c r="W193" s="168">
        <v>169454.41999999998</v>
      </c>
      <c r="X193" s="95">
        <v>4.7880486731431256E-2</v>
      </c>
      <c r="Y193" s="170">
        <v>2</v>
      </c>
      <c r="Z193" s="95">
        <v>6.6666666666666666E-2</v>
      </c>
      <c r="AA193" s="95">
        <v>0.70731861636877713</v>
      </c>
      <c r="AC193" s="155" t="s">
        <v>99</v>
      </c>
      <c r="AD193" s="168">
        <v>169322.62</v>
      </c>
      <c r="AE193" s="95">
        <v>4.7927902514026136E-2</v>
      </c>
      <c r="AF193" s="170">
        <v>2</v>
      </c>
      <c r="AG193" s="95">
        <v>6.6666666666666666E-2</v>
      </c>
      <c r="AH193" s="95">
        <v>0.70695204210247664</v>
      </c>
      <c r="AJ193" s="155" t="s">
        <v>99</v>
      </c>
      <c r="AK193" s="168">
        <v>168471.6</v>
      </c>
      <c r="AL193" s="95">
        <v>4.7780649338444815E-2</v>
      </c>
      <c r="AM193" s="170">
        <v>2</v>
      </c>
      <c r="AN193" s="95">
        <v>6.6666666666666666E-2</v>
      </c>
      <c r="AO193" s="95">
        <v>0.70461101607409216</v>
      </c>
      <c r="AP193" s="95"/>
      <c r="AQ193" s="155" t="s">
        <v>99</v>
      </c>
      <c r="AR193" s="168">
        <v>167612.73000000001</v>
      </c>
      <c r="AS193" s="95">
        <v>4.7622767882130546E-2</v>
      </c>
      <c r="AT193" s="170">
        <v>2</v>
      </c>
      <c r="AU193" s="95">
        <v>6.6666666666666666E-2</v>
      </c>
      <c r="AV193" s="95">
        <v>0.70229438742045924</v>
      </c>
      <c r="AW193" s="95"/>
      <c r="AX193" s="155" t="s">
        <v>99</v>
      </c>
      <c r="AY193" s="168">
        <v>166747.16999999998</v>
      </c>
      <c r="AZ193" s="95">
        <v>4.7473057778194376E-2</v>
      </c>
      <c r="BA193" s="170">
        <v>2</v>
      </c>
      <c r="BB193" s="95">
        <v>6.6666666666666666E-2</v>
      </c>
      <c r="BC193" s="95">
        <v>0.70094026840505685</v>
      </c>
      <c r="BE193" s="155" t="s">
        <v>99</v>
      </c>
      <c r="BF193" s="168">
        <v>165870.37</v>
      </c>
      <c r="BG193" s="95">
        <v>4.7323826194624594E-2</v>
      </c>
      <c r="BH193" s="170">
        <v>2</v>
      </c>
      <c r="BI193" s="95">
        <v>6.6666666666666666E-2</v>
      </c>
      <c r="BJ193" s="95">
        <v>0.69867763588368226</v>
      </c>
      <c r="BL193" s="155" t="s">
        <v>99</v>
      </c>
      <c r="BM193" s="168">
        <v>164976.85999999999</v>
      </c>
      <c r="BN193" s="95">
        <v>4.7637804971601708E-2</v>
      </c>
      <c r="BO193" s="170">
        <v>2</v>
      </c>
      <c r="BP193" s="95">
        <v>6.8965517241379309E-2</v>
      </c>
      <c r="BQ193" s="95">
        <v>0.69642384359257448</v>
      </c>
      <c r="BS193" s="155" t="s">
        <v>99</v>
      </c>
      <c r="BT193" s="168">
        <v>164078.74</v>
      </c>
      <c r="BU193" s="95">
        <v>4.748425415915325E-2</v>
      </c>
      <c r="BV193" s="170">
        <v>2</v>
      </c>
      <c r="BW193" s="95">
        <v>6.8965517241379309E-2</v>
      </c>
      <c r="BX193" s="95">
        <v>0.69421214110095952</v>
      </c>
      <c r="BZ193" s="87" t="s">
        <v>99</v>
      </c>
      <c r="CA193" s="88">
        <v>163172.16</v>
      </c>
      <c r="CB193" s="92">
        <v>4.7982390986734361E-2</v>
      </c>
      <c r="CC193" s="90">
        <v>2</v>
      </c>
      <c r="CD193" s="92">
        <v>7.1428571428571425E-2</v>
      </c>
      <c r="CE193" s="92">
        <v>0.69203512792659017</v>
      </c>
      <c r="CG193" s="87" t="s">
        <v>99</v>
      </c>
      <c r="CH193" s="88">
        <v>162256.79</v>
      </c>
      <c r="CI193" s="92">
        <v>4.8703878779080487E-2</v>
      </c>
      <c r="CJ193" s="90">
        <v>2</v>
      </c>
      <c r="CK193" s="92">
        <v>7.407407407407407E-2</v>
      </c>
      <c r="CL193" s="92">
        <v>0.68989455273419154</v>
      </c>
      <c r="CN193" s="87" t="s">
        <v>99</v>
      </c>
      <c r="CO193" s="88">
        <v>161337.52000000002</v>
      </c>
      <c r="CP193" s="92">
        <v>5.164561780357E-2</v>
      </c>
      <c r="CQ193" s="90">
        <v>2</v>
      </c>
      <c r="CR193" s="92">
        <v>7.6923076923076927E-2</v>
      </c>
      <c r="CS193" s="92">
        <v>0.68780403972732207</v>
      </c>
      <c r="CU193" s="87" t="s">
        <v>99</v>
      </c>
      <c r="CV193" s="88">
        <v>160424.82</v>
      </c>
      <c r="CW193" s="92">
        <v>5.1469914222071325E-2</v>
      </c>
      <c r="CX193" s="90">
        <v>2</v>
      </c>
      <c r="CY193" s="92">
        <v>7.6923076923076927E-2</v>
      </c>
      <c r="CZ193" s="92">
        <v>0.68578814615007599</v>
      </c>
      <c r="DB193" s="87" t="s">
        <v>99</v>
      </c>
      <c r="DC193" s="88">
        <v>0</v>
      </c>
      <c r="DD193" s="92">
        <v>0</v>
      </c>
      <c r="DE193" s="90">
        <v>0</v>
      </c>
      <c r="DF193" s="92">
        <v>0</v>
      </c>
      <c r="DG193" s="92">
        <v>0</v>
      </c>
    </row>
    <row r="194" spans="1:111" x14ac:dyDescent="0.3">
      <c r="A194" s="155" t="s">
        <v>100</v>
      </c>
      <c r="B194" s="168">
        <v>128370.44</v>
      </c>
      <c r="C194" s="95">
        <v>3.4775648006979021E-2</v>
      </c>
      <c r="D194" s="170">
        <v>2</v>
      </c>
      <c r="E194" s="95">
        <v>6.4516129032258063E-2</v>
      </c>
      <c r="F194" s="95">
        <v>0.58521617756384436</v>
      </c>
      <c r="H194" s="155" t="s">
        <v>100</v>
      </c>
      <c r="I194" s="168">
        <v>127473.86000000002</v>
      </c>
      <c r="J194" s="95">
        <v>3.4585791712805555E-2</v>
      </c>
      <c r="K194" s="170">
        <v>2</v>
      </c>
      <c r="L194" s="95">
        <v>6.4516129032258063E-2</v>
      </c>
      <c r="M194" s="95">
        <v>0.58409808757603354</v>
      </c>
      <c r="O194" s="155" t="s">
        <v>100</v>
      </c>
      <c r="P194" s="168">
        <v>126571.16</v>
      </c>
      <c r="Q194" s="95">
        <v>3.5703234109331336E-2</v>
      </c>
      <c r="R194" s="170">
        <v>2</v>
      </c>
      <c r="S194" s="95">
        <v>6.6666666666666666E-2</v>
      </c>
      <c r="T194" s="95">
        <v>0.58409808757603354</v>
      </c>
      <c r="V194" s="155" t="s">
        <v>100</v>
      </c>
      <c r="W194" s="168">
        <v>125662.69</v>
      </c>
      <c r="X194" s="95">
        <v>3.5506838719113733E-2</v>
      </c>
      <c r="Y194" s="170">
        <v>2</v>
      </c>
      <c r="Z194" s="95">
        <v>6.6666666666666666E-2</v>
      </c>
      <c r="AA194" s="95">
        <v>0.58205992880518587</v>
      </c>
      <c r="AC194" s="155" t="s">
        <v>100</v>
      </c>
      <c r="AD194" s="168">
        <v>124748.44</v>
      </c>
      <c r="AE194" s="95">
        <v>3.5310882096537592E-2</v>
      </c>
      <c r="AF194" s="170">
        <v>2</v>
      </c>
      <c r="AG194" s="95">
        <v>6.6666666666666666E-2</v>
      </c>
      <c r="AH194" s="95">
        <v>0.58114637243219269</v>
      </c>
      <c r="AJ194" s="155" t="s">
        <v>100</v>
      </c>
      <c r="AK194" s="168">
        <v>123828.20000000001</v>
      </c>
      <c r="AL194" s="95">
        <v>3.5119223669810296E-2</v>
      </c>
      <c r="AM194" s="170">
        <v>2</v>
      </c>
      <c r="AN194" s="95">
        <v>6.6666666666666666E-2</v>
      </c>
      <c r="AO194" s="95">
        <v>0.58030722964744874</v>
      </c>
      <c r="AP194" s="95"/>
      <c r="AQ194" s="155" t="s">
        <v>100</v>
      </c>
      <c r="AR194" s="168">
        <v>122899.76000000001</v>
      </c>
      <c r="AS194" s="95">
        <v>3.4918748374598706E-2</v>
      </c>
      <c r="AT194" s="170">
        <v>2</v>
      </c>
      <c r="AU194" s="95">
        <v>6.6666666666666666E-2</v>
      </c>
      <c r="AV194" s="95">
        <v>0.57954419006764091</v>
      </c>
      <c r="AW194" s="95"/>
      <c r="AX194" s="155" t="s">
        <v>100</v>
      </c>
      <c r="AY194" s="168">
        <v>121964.81</v>
      </c>
      <c r="AZ194" s="95">
        <v>3.472348269560737E-2</v>
      </c>
      <c r="BA194" s="170">
        <v>2</v>
      </c>
      <c r="BB194" s="95">
        <v>6.6666666666666666E-2</v>
      </c>
      <c r="BC194" s="95">
        <v>0.57886257280836428</v>
      </c>
      <c r="BE194" s="155" t="s">
        <v>100</v>
      </c>
      <c r="BF194" s="168">
        <v>121020.07</v>
      </c>
      <c r="BG194" s="95">
        <v>3.4527762606071856E-2</v>
      </c>
      <c r="BH194" s="170">
        <v>2</v>
      </c>
      <c r="BI194" s="95">
        <v>6.6666666666666666E-2</v>
      </c>
      <c r="BJ194" s="95">
        <v>0.57826431874233641</v>
      </c>
      <c r="BL194" s="155" t="s">
        <v>100</v>
      </c>
      <c r="BM194" s="168">
        <v>120061.74</v>
      </c>
      <c r="BN194" s="95">
        <v>3.4668363518805922E-2</v>
      </c>
      <c r="BO194" s="170">
        <v>2</v>
      </c>
      <c r="BP194" s="95">
        <v>6.8965517241379309E-2</v>
      </c>
      <c r="BQ194" s="95">
        <v>0.57775260006918283</v>
      </c>
      <c r="BS194" s="155" t="s">
        <v>100</v>
      </c>
      <c r="BT194" s="168">
        <v>119099.40000000001</v>
      </c>
      <c r="BU194" s="95">
        <v>3.4467269676757985E-2</v>
      </c>
      <c r="BV194" s="170">
        <v>2</v>
      </c>
      <c r="BW194" s="95">
        <v>6.8965517241379309E-2</v>
      </c>
      <c r="BX194" s="95">
        <v>0.57733748291359877</v>
      </c>
      <c r="BZ194" s="87" t="s">
        <v>100</v>
      </c>
      <c r="CA194" s="88">
        <v>117929.46</v>
      </c>
      <c r="CB194" s="92">
        <v>3.4678326612667565E-2</v>
      </c>
      <c r="CC194" s="90">
        <v>2</v>
      </c>
      <c r="CD194" s="92">
        <v>7.1428571428571425E-2</v>
      </c>
      <c r="CE194" s="92">
        <v>0.57549472378561528</v>
      </c>
      <c r="CG194" s="87" t="s">
        <v>100</v>
      </c>
      <c r="CH194" s="88">
        <v>116551.71</v>
      </c>
      <c r="CI194" s="92">
        <v>3.4984793889578016E-2</v>
      </c>
      <c r="CJ194" s="90">
        <v>2</v>
      </c>
      <c r="CK194" s="92">
        <v>7.407407407407407E-2</v>
      </c>
      <c r="CL194" s="92">
        <v>0.57219465068817243</v>
      </c>
      <c r="CN194" s="87" t="s">
        <v>100</v>
      </c>
      <c r="CO194" s="88">
        <v>115569.53</v>
      </c>
      <c r="CP194" s="92">
        <v>3.699486502654941E-2</v>
      </c>
      <c r="CQ194" s="90">
        <v>2</v>
      </c>
      <c r="CR194" s="92">
        <v>7.6923076923076927E-2</v>
      </c>
      <c r="CS194" s="92">
        <v>0.5720530829084437</v>
      </c>
      <c r="CU194" s="87" t="s">
        <v>100</v>
      </c>
      <c r="CV194" s="88">
        <v>114589.96</v>
      </c>
      <c r="CW194" s="92">
        <v>3.6764482029093652E-2</v>
      </c>
      <c r="CX194" s="90">
        <v>2</v>
      </c>
      <c r="CY194" s="92">
        <v>7.6923076923076927E-2</v>
      </c>
      <c r="CZ194" s="92">
        <v>0.57202512920272452</v>
      </c>
      <c r="DB194" s="87" t="s">
        <v>100</v>
      </c>
      <c r="DC194" s="88">
        <v>0</v>
      </c>
      <c r="DD194" s="92">
        <v>0</v>
      </c>
      <c r="DE194" s="90">
        <v>0</v>
      </c>
      <c r="DF194" s="92">
        <v>0</v>
      </c>
      <c r="DG194" s="92">
        <v>0</v>
      </c>
    </row>
    <row r="195" spans="1:111" x14ac:dyDescent="0.3">
      <c r="A195" s="155" t="s">
        <v>101</v>
      </c>
      <c r="B195" s="168">
        <v>0</v>
      </c>
      <c r="C195" s="95">
        <v>0</v>
      </c>
      <c r="D195" s="170">
        <v>0</v>
      </c>
      <c r="E195" s="95">
        <v>0</v>
      </c>
      <c r="F195" s="95">
        <v>0</v>
      </c>
      <c r="H195" s="155" t="s">
        <v>101</v>
      </c>
      <c r="I195" s="168">
        <v>0</v>
      </c>
      <c r="J195" s="95">
        <v>0</v>
      </c>
      <c r="K195" s="170">
        <v>0</v>
      </c>
      <c r="L195" s="95">
        <v>0</v>
      </c>
      <c r="M195" s="95">
        <v>0</v>
      </c>
      <c r="O195" s="155" t="s">
        <v>101</v>
      </c>
      <c r="P195" s="168">
        <v>0</v>
      </c>
      <c r="Q195" s="95">
        <v>0</v>
      </c>
      <c r="R195" s="170">
        <v>0</v>
      </c>
      <c r="S195" s="95">
        <v>0</v>
      </c>
      <c r="T195" s="95">
        <v>0</v>
      </c>
      <c r="V195" s="155" t="s">
        <v>101</v>
      </c>
      <c r="W195" s="168">
        <v>0</v>
      </c>
      <c r="X195" s="95">
        <v>0</v>
      </c>
      <c r="Y195" s="170">
        <v>0</v>
      </c>
      <c r="Z195" s="95">
        <v>0</v>
      </c>
      <c r="AA195" s="95">
        <v>0</v>
      </c>
      <c r="AC195" s="155" t="s">
        <v>101</v>
      </c>
      <c r="AD195" s="168">
        <v>0</v>
      </c>
      <c r="AE195" s="95">
        <v>0</v>
      </c>
      <c r="AF195" s="170">
        <v>0</v>
      </c>
      <c r="AG195" s="95">
        <v>0</v>
      </c>
      <c r="AH195" s="95">
        <v>0</v>
      </c>
      <c r="AJ195" s="155" t="s">
        <v>101</v>
      </c>
      <c r="AK195" s="168">
        <v>0</v>
      </c>
      <c r="AL195" s="95">
        <v>0</v>
      </c>
      <c r="AM195" s="170">
        <v>0</v>
      </c>
      <c r="AN195" s="95">
        <v>0</v>
      </c>
      <c r="AO195" s="95">
        <v>0</v>
      </c>
      <c r="AP195" s="95"/>
      <c r="AQ195" s="155" t="s">
        <v>101</v>
      </c>
      <c r="AR195" s="168">
        <v>0</v>
      </c>
      <c r="AS195" s="95">
        <v>0</v>
      </c>
      <c r="AT195" s="170">
        <v>0</v>
      </c>
      <c r="AU195" s="95">
        <v>0</v>
      </c>
      <c r="AV195" s="95">
        <v>0</v>
      </c>
      <c r="AW195" s="95"/>
      <c r="AX195" s="155" t="s">
        <v>101</v>
      </c>
      <c r="AY195" s="168">
        <v>0</v>
      </c>
      <c r="AZ195" s="95">
        <v>0</v>
      </c>
      <c r="BA195" s="170">
        <v>0</v>
      </c>
      <c r="BB195" s="95">
        <v>0</v>
      </c>
      <c r="BC195" s="95">
        <v>0</v>
      </c>
      <c r="BE195" s="155" t="s">
        <v>101</v>
      </c>
      <c r="BF195" s="168">
        <v>0</v>
      </c>
      <c r="BG195" s="95">
        <v>0</v>
      </c>
      <c r="BH195" s="170">
        <v>0</v>
      </c>
      <c r="BI195" s="95">
        <v>0</v>
      </c>
      <c r="BJ195" s="95">
        <v>0</v>
      </c>
      <c r="BL195" s="155" t="s">
        <v>101</v>
      </c>
      <c r="BM195" s="168">
        <v>0</v>
      </c>
      <c r="BN195" s="95">
        <v>0</v>
      </c>
      <c r="BO195" s="170">
        <v>0</v>
      </c>
      <c r="BP195" s="95">
        <v>0</v>
      </c>
      <c r="BQ195" s="95">
        <v>0</v>
      </c>
      <c r="BS195" s="155" t="s">
        <v>101</v>
      </c>
      <c r="BT195" s="168">
        <v>0</v>
      </c>
      <c r="BU195" s="95">
        <v>0</v>
      </c>
      <c r="BV195" s="170">
        <v>0</v>
      </c>
      <c r="BW195" s="95">
        <v>0</v>
      </c>
      <c r="BX195" s="95">
        <v>0</v>
      </c>
      <c r="BZ195" s="87" t="s">
        <v>101</v>
      </c>
      <c r="CA195" s="88">
        <v>0</v>
      </c>
      <c r="CB195" s="92">
        <v>0</v>
      </c>
      <c r="CC195" s="90">
        <v>0</v>
      </c>
      <c r="CD195" s="92">
        <v>0</v>
      </c>
      <c r="CE195" s="92">
        <v>0</v>
      </c>
      <c r="CG195" s="87" t="s">
        <v>101</v>
      </c>
      <c r="CH195" s="88">
        <v>0</v>
      </c>
      <c r="CI195" s="92">
        <v>0</v>
      </c>
      <c r="CJ195" s="90">
        <v>0</v>
      </c>
      <c r="CK195" s="92">
        <v>0</v>
      </c>
      <c r="CL195" s="92">
        <v>0</v>
      </c>
      <c r="CN195" s="87" t="s">
        <v>101</v>
      </c>
      <c r="CO195" s="88">
        <v>0</v>
      </c>
      <c r="CP195" s="92">
        <v>0</v>
      </c>
      <c r="CQ195" s="90">
        <v>0</v>
      </c>
      <c r="CR195" s="92">
        <v>0</v>
      </c>
      <c r="CS195" s="92">
        <v>0</v>
      </c>
      <c r="CU195" s="87" t="s">
        <v>101</v>
      </c>
      <c r="CV195" s="88">
        <v>0</v>
      </c>
      <c r="CW195" s="92">
        <v>0</v>
      </c>
      <c r="CX195" s="90">
        <v>0</v>
      </c>
      <c r="CY195" s="92">
        <v>0</v>
      </c>
      <c r="CZ195" s="92">
        <v>0</v>
      </c>
      <c r="DB195" s="87" t="s">
        <v>101</v>
      </c>
      <c r="DC195" s="88">
        <v>0</v>
      </c>
      <c r="DD195" s="92">
        <v>0</v>
      </c>
      <c r="DE195" s="90">
        <v>0</v>
      </c>
      <c r="DF195" s="92">
        <v>0</v>
      </c>
      <c r="DG195" s="92">
        <v>0</v>
      </c>
    </row>
    <row r="196" spans="1:111" x14ac:dyDescent="0.3">
      <c r="A196" s="155" t="s">
        <v>102</v>
      </c>
      <c r="B196" s="168">
        <v>47601.34</v>
      </c>
      <c r="C196" s="95">
        <v>1.2895238533890905E-2</v>
      </c>
      <c r="D196" s="170">
        <v>1</v>
      </c>
      <c r="E196" s="95">
        <v>3.2258064516129031E-2</v>
      </c>
      <c r="F196" s="95">
        <v>0.43273945454545454</v>
      </c>
      <c r="H196" s="155" t="s">
        <v>102</v>
      </c>
      <c r="I196" s="168">
        <v>47223.12</v>
      </c>
      <c r="J196" s="95">
        <v>1.2812422816323459E-2</v>
      </c>
      <c r="K196" s="170">
        <v>1</v>
      </c>
      <c r="L196" s="95">
        <v>3.2258064516129031E-2</v>
      </c>
      <c r="M196" s="95">
        <v>0.42930109090909091</v>
      </c>
      <c r="O196" s="155" t="s">
        <v>102</v>
      </c>
      <c r="P196" s="168">
        <v>46780.27</v>
      </c>
      <c r="Q196" s="95">
        <v>1.3195793824657444E-2</v>
      </c>
      <c r="R196" s="170">
        <v>1</v>
      </c>
      <c r="S196" s="95">
        <v>3.3333333333333333E-2</v>
      </c>
      <c r="T196" s="95">
        <v>0.42930109090909091</v>
      </c>
      <c r="V196" s="155" t="s">
        <v>102</v>
      </c>
      <c r="W196" s="168">
        <v>46355.79</v>
      </c>
      <c r="X196" s="95">
        <v>1.30981404204152E-2</v>
      </c>
      <c r="Y196" s="170">
        <v>1</v>
      </c>
      <c r="Z196" s="95">
        <v>3.3333333333333333E-2</v>
      </c>
      <c r="AA196" s="95">
        <v>0.42141627272727272</v>
      </c>
      <c r="AC196" s="155" t="s">
        <v>102</v>
      </c>
      <c r="AD196" s="168">
        <v>45824.11</v>
      </c>
      <c r="AE196" s="95">
        <v>1.2970821481926102E-2</v>
      </c>
      <c r="AF196" s="170">
        <v>1</v>
      </c>
      <c r="AG196" s="95">
        <v>3.3333333333333333E-2</v>
      </c>
      <c r="AH196" s="95">
        <v>0.41658281818181819</v>
      </c>
      <c r="AJ196" s="155" t="s">
        <v>102</v>
      </c>
      <c r="AK196" s="168">
        <v>45308.84</v>
      </c>
      <c r="AL196" s="95">
        <v>1.2850152761484438E-2</v>
      </c>
      <c r="AM196" s="170">
        <v>1</v>
      </c>
      <c r="AN196" s="95">
        <v>3.3333333333333333E-2</v>
      </c>
      <c r="AO196" s="95">
        <v>0.41189854545454546</v>
      </c>
      <c r="AP196" s="95"/>
      <c r="AQ196" s="155" t="s">
        <v>102</v>
      </c>
      <c r="AR196" s="168">
        <v>44828.65</v>
      </c>
      <c r="AS196" s="95">
        <v>1.2736886950169425E-2</v>
      </c>
      <c r="AT196" s="170">
        <v>1</v>
      </c>
      <c r="AU196" s="95">
        <v>3.3333333333333333E-2</v>
      </c>
      <c r="AV196" s="95">
        <v>0.40753318181818182</v>
      </c>
      <c r="AW196" s="95"/>
      <c r="AX196" s="155" t="s">
        <v>102</v>
      </c>
      <c r="AY196" s="168">
        <v>44343.94</v>
      </c>
      <c r="AZ196" s="95">
        <v>1.2624756544490591E-2</v>
      </c>
      <c r="BA196" s="170">
        <v>1</v>
      </c>
      <c r="BB196" s="95">
        <v>3.3333333333333333E-2</v>
      </c>
      <c r="BC196" s="95">
        <v>0.40312672727272725</v>
      </c>
      <c r="BE196" s="155" t="s">
        <v>102</v>
      </c>
      <c r="BF196" s="168">
        <v>43851.73</v>
      </c>
      <c r="BG196" s="95">
        <v>1.2511165489373451E-2</v>
      </c>
      <c r="BH196" s="170">
        <v>1</v>
      </c>
      <c r="BI196" s="95">
        <v>3.3333333333333333E-2</v>
      </c>
      <c r="BJ196" s="95">
        <v>0.39865209090909093</v>
      </c>
      <c r="BL196" s="155" t="s">
        <v>102</v>
      </c>
      <c r="BM196" s="168">
        <v>43348.55</v>
      </c>
      <c r="BN196" s="95">
        <v>1.2517087370324089E-2</v>
      </c>
      <c r="BO196" s="170">
        <v>1</v>
      </c>
      <c r="BP196" s="95">
        <v>3.4482758620689655E-2</v>
      </c>
      <c r="BQ196" s="95">
        <v>0.39407772727272727</v>
      </c>
      <c r="BS196" s="155" t="s">
        <v>102</v>
      </c>
      <c r="BT196" s="168">
        <v>42760.35</v>
      </c>
      <c r="BU196" s="95">
        <v>1.2374810577740593E-2</v>
      </c>
      <c r="BV196" s="170">
        <v>1</v>
      </c>
      <c r="BW196" s="95">
        <v>3.4482758620689655E-2</v>
      </c>
      <c r="BX196" s="95">
        <v>0.38873045454545457</v>
      </c>
      <c r="BZ196" s="87" t="s">
        <v>102</v>
      </c>
      <c r="CA196" s="88">
        <v>42256.51</v>
      </c>
      <c r="CB196" s="92">
        <v>1.2425945605885528E-2</v>
      </c>
      <c r="CC196" s="90">
        <v>1</v>
      </c>
      <c r="CD196" s="92">
        <v>3.5714285714285712E-2</v>
      </c>
      <c r="CE196" s="92">
        <v>0.38415009090909091</v>
      </c>
      <c r="CG196" s="87" t="s">
        <v>102</v>
      </c>
      <c r="CH196" s="88">
        <v>42084.5</v>
      </c>
      <c r="CI196" s="92">
        <v>1.2632311945023766E-2</v>
      </c>
      <c r="CJ196" s="90">
        <v>1</v>
      </c>
      <c r="CK196" s="92">
        <v>3.7037037037037035E-2</v>
      </c>
      <c r="CL196" s="92">
        <v>0.38270018181818183</v>
      </c>
      <c r="CN196" s="87" t="s">
        <v>102</v>
      </c>
      <c r="CO196" s="88">
        <v>41621.49</v>
      </c>
      <c r="CP196" s="92">
        <v>1.3323420150223645E-2</v>
      </c>
      <c r="CQ196" s="90">
        <v>1</v>
      </c>
      <c r="CR196" s="92">
        <v>3.8461538461538464E-2</v>
      </c>
      <c r="CS196" s="92">
        <v>0.37837718181818181</v>
      </c>
      <c r="CU196" s="87" t="s">
        <v>102</v>
      </c>
      <c r="CV196" s="88">
        <v>41271.279999999999</v>
      </c>
      <c r="CW196" s="92">
        <v>1.3241275517311397E-2</v>
      </c>
      <c r="CX196" s="90">
        <v>1</v>
      </c>
      <c r="CY196" s="92">
        <v>3.8461538461538464E-2</v>
      </c>
      <c r="CZ196" s="92">
        <v>0.38902218181818182</v>
      </c>
      <c r="DB196" s="87" t="s">
        <v>102</v>
      </c>
      <c r="DC196" s="88">
        <v>0</v>
      </c>
      <c r="DD196" s="92">
        <v>0</v>
      </c>
      <c r="DE196" s="90">
        <v>0</v>
      </c>
      <c r="DF196" s="92">
        <v>0</v>
      </c>
      <c r="DG196" s="92">
        <v>0</v>
      </c>
    </row>
    <row r="197" spans="1:111" x14ac:dyDescent="0.3">
      <c r="A197" s="155" t="s">
        <v>103</v>
      </c>
      <c r="B197" s="168">
        <v>69119.19</v>
      </c>
      <c r="C197" s="95">
        <v>1.8724440159023404E-2</v>
      </c>
      <c r="D197" s="170">
        <v>1</v>
      </c>
      <c r="E197" s="95">
        <v>3.2258064516129031E-2</v>
      </c>
      <c r="F197" s="95">
        <v>0.72757042105263159</v>
      </c>
      <c r="H197" s="155" t="s">
        <v>103</v>
      </c>
      <c r="I197" s="168">
        <v>69119.19</v>
      </c>
      <c r="J197" s="95">
        <v>1.8753193075802619E-2</v>
      </c>
      <c r="K197" s="170">
        <v>1</v>
      </c>
      <c r="L197" s="95">
        <v>3.2258064516129031E-2</v>
      </c>
      <c r="M197" s="95">
        <v>0.72757042105263159</v>
      </c>
      <c r="O197" s="155" t="s">
        <v>103</v>
      </c>
      <c r="P197" s="168">
        <v>69119.19</v>
      </c>
      <c r="Q197" s="95">
        <v>1.9497163666804929E-2</v>
      </c>
      <c r="R197" s="170">
        <v>1</v>
      </c>
      <c r="S197" s="95">
        <v>3.3333333333333333E-2</v>
      </c>
      <c r="T197" s="95">
        <v>0.72757042105263159</v>
      </c>
      <c r="V197" s="155" t="s">
        <v>103</v>
      </c>
      <c r="W197" s="168">
        <v>69119.19</v>
      </c>
      <c r="X197" s="95">
        <v>1.9530092278987332E-2</v>
      </c>
      <c r="Y197" s="170">
        <v>1</v>
      </c>
      <c r="Z197" s="95">
        <v>3.3333333333333333E-2</v>
      </c>
      <c r="AA197" s="95">
        <v>0.72757042105263159</v>
      </c>
      <c r="AC197" s="155" t="s">
        <v>103</v>
      </c>
      <c r="AD197" s="168">
        <v>69119.19</v>
      </c>
      <c r="AE197" s="95">
        <v>1.9564650016450549E-2</v>
      </c>
      <c r="AF197" s="170">
        <v>1</v>
      </c>
      <c r="AG197" s="95">
        <v>3.3333333333333333E-2</v>
      </c>
      <c r="AH197" s="95">
        <v>0.72757042105263159</v>
      </c>
      <c r="AJ197" s="155" t="s">
        <v>103</v>
      </c>
      <c r="AK197" s="168">
        <v>69119.19</v>
      </c>
      <c r="AL197" s="95">
        <v>1.9603065323457135E-2</v>
      </c>
      <c r="AM197" s="170">
        <v>1</v>
      </c>
      <c r="AN197" s="95">
        <v>3.3333333333333333E-2</v>
      </c>
      <c r="AO197" s="95">
        <v>0.72757042105263159</v>
      </c>
      <c r="AP197" s="95"/>
      <c r="AQ197" s="155" t="s">
        <v>103</v>
      </c>
      <c r="AR197" s="168">
        <v>69119.19</v>
      </c>
      <c r="AS197" s="95">
        <v>1.9638407784246928E-2</v>
      </c>
      <c r="AT197" s="170">
        <v>1</v>
      </c>
      <c r="AU197" s="95">
        <v>3.3333333333333333E-2</v>
      </c>
      <c r="AV197" s="95">
        <v>0.72757042105263159</v>
      </c>
      <c r="AW197" s="95"/>
      <c r="AX197" s="155" t="s">
        <v>103</v>
      </c>
      <c r="AY197" s="168">
        <v>69119.19</v>
      </c>
      <c r="AZ197" s="95">
        <v>1.967829079469232E-2</v>
      </c>
      <c r="BA197" s="170">
        <v>1</v>
      </c>
      <c r="BB197" s="95">
        <v>3.3333333333333333E-2</v>
      </c>
      <c r="BC197" s="95">
        <v>0.72757042105263159</v>
      </c>
      <c r="BE197" s="155" t="s">
        <v>103</v>
      </c>
      <c r="BF197" s="168">
        <v>69119.19</v>
      </c>
      <c r="BG197" s="95">
        <v>1.9720125627459773E-2</v>
      </c>
      <c r="BH197" s="170">
        <v>1</v>
      </c>
      <c r="BI197" s="95">
        <v>3.3333333333333333E-2</v>
      </c>
      <c r="BJ197" s="95">
        <v>0.72757042105263159</v>
      </c>
      <c r="BL197" s="155" t="s">
        <v>103</v>
      </c>
      <c r="BM197" s="168">
        <v>69119.19</v>
      </c>
      <c r="BN197" s="95">
        <v>1.9958474740124667E-2</v>
      </c>
      <c r="BO197" s="170">
        <v>1</v>
      </c>
      <c r="BP197" s="95">
        <v>3.4482758620689655E-2</v>
      </c>
      <c r="BQ197" s="95">
        <v>0.72757042105263159</v>
      </c>
      <c r="BS197" s="155" t="s">
        <v>103</v>
      </c>
      <c r="BT197" s="168">
        <v>69119.19</v>
      </c>
      <c r="BU197" s="95">
        <v>2.0003037475999658E-2</v>
      </c>
      <c r="BV197" s="170">
        <v>1</v>
      </c>
      <c r="BW197" s="95">
        <v>3.4482758620689655E-2</v>
      </c>
      <c r="BX197" s="95">
        <v>0.72757042105263159</v>
      </c>
      <c r="BZ197" s="87" t="s">
        <v>103</v>
      </c>
      <c r="CA197" s="88">
        <v>69119.19</v>
      </c>
      <c r="CB197" s="92">
        <v>2.0325182918865446E-2</v>
      </c>
      <c r="CC197" s="90">
        <v>1</v>
      </c>
      <c r="CD197" s="92">
        <v>3.5714285714285712E-2</v>
      </c>
      <c r="CE197" s="92">
        <v>0.72757042105263159</v>
      </c>
      <c r="CG197" s="87" t="s">
        <v>103</v>
      </c>
      <c r="CH197" s="88">
        <v>69119.19</v>
      </c>
      <c r="CI197" s="92">
        <v>2.0747191233527005E-2</v>
      </c>
      <c r="CJ197" s="90">
        <v>1</v>
      </c>
      <c r="CK197" s="92">
        <v>3.7037037037037035E-2</v>
      </c>
      <c r="CL197" s="92">
        <v>0.72757042105263159</v>
      </c>
      <c r="CN197" s="87" t="s">
        <v>103</v>
      </c>
      <c r="CO197" s="88">
        <v>69119.19</v>
      </c>
      <c r="CP197" s="92">
        <v>2.2125685765049179E-2</v>
      </c>
      <c r="CQ197" s="90">
        <v>1</v>
      </c>
      <c r="CR197" s="92">
        <v>3.8461538461538464E-2</v>
      </c>
      <c r="CS197" s="92">
        <v>0.72757042105263159</v>
      </c>
      <c r="CU197" s="87" t="s">
        <v>103</v>
      </c>
      <c r="CV197" s="88">
        <v>69119.19</v>
      </c>
      <c r="CW197" s="92">
        <v>2.2175862690069093E-2</v>
      </c>
      <c r="CX197" s="90">
        <v>1</v>
      </c>
      <c r="CY197" s="92">
        <v>3.8461538461538464E-2</v>
      </c>
      <c r="CZ197" s="92">
        <v>0.72757042105263159</v>
      </c>
      <c r="DB197" s="87" t="s">
        <v>103</v>
      </c>
      <c r="DC197" s="88">
        <v>0</v>
      </c>
      <c r="DD197" s="92">
        <v>0</v>
      </c>
      <c r="DE197" s="90">
        <v>0</v>
      </c>
      <c r="DF197" s="92">
        <v>0</v>
      </c>
      <c r="DG197" s="92">
        <v>0</v>
      </c>
    </row>
    <row r="198" spans="1:111" x14ac:dyDescent="0.3">
      <c r="A198" s="155" t="s">
        <v>104</v>
      </c>
      <c r="B198" s="168">
        <v>865074.56</v>
      </c>
      <c r="C198" s="95">
        <v>0.23434934396386156</v>
      </c>
      <c r="D198" s="170">
        <v>7</v>
      </c>
      <c r="E198" s="95">
        <v>0.22580645161290322</v>
      </c>
      <c r="F198" s="95">
        <v>0.62843277928190566</v>
      </c>
      <c r="H198" s="155" t="s">
        <v>104</v>
      </c>
      <c r="I198" s="168">
        <v>862946.70000000007</v>
      </c>
      <c r="J198" s="95">
        <v>0.23413188261070075</v>
      </c>
      <c r="K198" s="170">
        <v>7</v>
      </c>
      <c r="L198" s="95">
        <v>0.22580645161290322</v>
      </c>
      <c r="M198" s="95">
        <v>0.62657755436211404</v>
      </c>
      <c r="O198" s="155" t="s">
        <v>104</v>
      </c>
      <c r="P198" s="168">
        <v>725824</v>
      </c>
      <c r="Q198" s="95">
        <v>0.20474067073550806</v>
      </c>
      <c r="R198" s="170">
        <v>6</v>
      </c>
      <c r="S198" s="95">
        <v>0.2</v>
      </c>
      <c r="T198" s="95">
        <v>0.62657755436211404</v>
      </c>
      <c r="V198" s="155" t="s">
        <v>104</v>
      </c>
      <c r="W198" s="168">
        <v>723664.12</v>
      </c>
      <c r="X198" s="95">
        <v>0.20447616707591859</v>
      </c>
      <c r="Y198" s="170">
        <v>6</v>
      </c>
      <c r="Z198" s="95">
        <v>0.2</v>
      </c>
      <c r="AA198" s="95">
        <v>0.6552265986871334</v>
      </c>
      <c r="AC198" s="155" t="s">
        <v>104</v>
      </c>
      <c r="AD198" s="168">
        <v>721488.06</v>
      </c>
      <c r="AE198" s="95">
        <v>0.20422203131934671</v>
      </c>
      <c r="AF198" s="170">
        <v>6</v>
      </c>
      <c r="AG198" s="95">
        <v>0.2</v>
      </c>
      <c r="AH198" s="95">
        <v>0.65322666775079397</v>
      </c>
      <c r="AJ198" s="155" t="s">
        <v>104</v>
      </c>
      <c r="AK198" s="168">
        <v>719301.52</v>
      </c>
      <c r="AL198" s="95">
        <v>0.20400289245030229</v>
      </c>
      <c r="AM198" s="170">
        <v>6</v>
      </c>
      <c r="AN198" s="95">
        <v>0.2</v>
      </c>
      <c r="AO198" s="95">
        <v>0.65127362926834464</v>
      </c>
      <c r="AP198" s="95"/>
      <c r="AQ198" s="155" t="s">
        <v>104</v>
      </c>
      <c r="AR198" s="168">
        <v>717104.34</v>
      </c>
      <c r="AS198" s="95">
        <v>0.20374641908814692</v>
      </c>
      <c r="AT198" s="170">
        <v>6</v>
      </c>
      <c r="AU198" s="95">
        <v>0.2</v>
      </c>
      <c r="AV198" s="95">
        <v>0.64936868336475229</v>
      </c>
      <c r="AW198" s="95"/>
      <c r="AX198" s="155" t="s">
        <v>104</v>
      </c>
      <c r="AY198" s="168">
        <v>714890.81</v>
      </c>
      <c r="AZ198" s="95">
        <v>0.20353000730525253</v>
      </c>
      <c r="BA198" s="170">
        <v>6</v>
      </c>
      <c r="BB198" s="95">
        <v>0.2</v>
      </c>
      <c r="BC198" s="95">
        <v>0.64750848302505493</v>
      </c>
      <c r="BE198" s="155" t="s">
        <v>104</v>
      </c>
      <c r="BF198" s="168">
        <v>712549.86</v>
      </c>
      <c r="BG198" s="95">
        <v>0.20329481226601284</v>
      </c>
      <c r="BH198" s="170">
        <v>6</v>
      </c>
      <c r="BI198" s="95">
        <v>0.2</v>
      </c>
      <c r="BJ198" s="95">
        <v>0.6456594101146067</v>
      </c>
      <c r="BL198" s="155" t="s">
        <v>104</v>
      </c>
      <c r="BM198" s="168">
        <v>710271.24</v>
      </c>
      <c r="BN198" s="95">
        <v>0.20509399201838191</v>
      </c>
      <c r="BO198" s="170">
        <v>6</v>
      </c>
      <c r="BP198" s="95">
        <v>0.20689655172413793</v>
      </c>
      <c r="BQ198" s="95">
        <v>0.64386932457668788</v>
      </c>
      <c r="BS198" s="155" t="s">
        <v>104</v>
      </c>
      <c r="BT198" s="168">
        <v>707983.33000000007</v>
      </c>
      <c r="BU198" s="95">
        <v>0.20488980097094645</v>
      </c>
      <c r="BV198" s="170">
        <v>6</v>
      </c>
      <c r="BW198" s="95">
        <v>0.20689655172413793</v>
      </c>
      <c r="BX198" s="95">
        <v>0.64213680945660345</v>
      </c>
      <c r="BZ198" s="87" t="s">
        <v>104</v>
      </c>
      <c r="CA198" s="88">
        <v>705679.72</v>
      </c>
      <c r="CB198" s="92">
        <v>0.20751211626082061</v>
      </c>
      <c r="CC198" s="90">
        <v>6</v>
      </c>
      <c r="CD198" s="92">
        <v>0.21428571428571427</v>
      </c>
      <c r="CE198" s="92">
        <v>0.64045871609804073</v>
      </c>
      <c r="CG198" s="87" t="s">
        <v>104</v>
      </c>
      <c r="CH198" s="88">
        <v>703360.29</v>
      </c>
      <c r="CI198" s="92">
        <v>0.21112444232490302</v>
      </c>
      <c r="CJ198" s="90">
        <v>6</v>
      </c>
      <c r="CK198" s="92">
        <v>0.22222222222222221</v>
      </c>
      <c r="CL198" s="92">
        <v>0.63883698326119409</v>
      </c>
      <c r="CN198" s="87" t="s">
        <v>104</v>
      </c>
      <c r="CO198" s="88">
        <v>701034.8899999999</v>
      </c>
      <c r="CP198" s="92">
        <v>0.22440768889907151</v>
      </c>
      <c r="CQ198" s="90">
        <v>6</v>
      </c>
      <c r="CR198" s="92">
        <v>0.23076923076923078</v>
      </c>
      <c r="CS198" s="92">
        <v>0.6372801343122888</v>
      </c>
      <c r="CU198" s="87" t="s">
        <v>104</v>
      </c>
      <c r="CV198" s="88">
        <v>698524.37</v>
      </c>
      <c r="CW198" s="92">
        <v>0.22411114069460331</v>
      </c>
      <c r="CX198" s="90">
        <v>6</v>
      </c>
      <c r="CY198" s="92">
        <v>0.23076923076923078</v>
      </c>
      <c r="CZ198" s="92">
        <v>0.63575283269874927</v>
      </c>
      <c r="DB198" s="87" t="s">
        <v>104</v>
      </c>
      <c r="DC198" s="88">
        <v>0</v>
      </c>
      <c r="DD198" s="92">
        <v>0</v>
      </c>
      <c r="DE198" s="90">
        <v>0</v>
      </c>
      <c r="DF198" s="92">
        <v>0</v>
      </c>
      <c r="DG198" s="92">
        <v>0</v>
      </c>
    </row>
    <row r="199" spans="1:111" x14ac:dyDescent="0.3">
      <c r="A199" s="155" t="s">
        <v>105</v>
      </c>
      <c r="B199" s="168">
        <v>411266.07999999996</v>
      </c>
      <c r="C199" s="95">
        <v>0.11141228802588876</v>
      </c>
      <c r="D199" s="170">
        <v>4</v>
      </c>
      <c r="E199" s="95">
        <v>0.12903225806451613</v>
      </c>
      <c r="F199" s="95">
        <v>0.60275232605964824</v>
      </c>
      <c r="H199" s="155" t="s">
        <v>105</v>
      </c>
      <c r="I199" s="168">
        <v>410435.32999999996</v>
      </c>
      <c r="J199" s="95">
        <v>0.11135797437181717</v>
      </c>
      <c r="K199" s="170">
        <v>4</v>
      </c>
      <c r="L199" s="95">
        <v>0.12903225806451613</v>
      </c>
      <c r="M199" s="95">
        <v>0.60296788597530859</v>
      </c>
      <c r="O199" s="155" t="s">
        <v>105</v>
      </c>
      <c r="P199" s="168">
        <v>409598.37999999995</v>
      </c>
      <c r="Q199" s="95">
        <v>0.11553964467057784</v>
      </c>
      <c r="R199" s="170">
        <v>4</v>
      </c>
      <c r="S199" s="95">
        <v>0.13333333333333333</v>
      </c>
      <c r="T199" s="95">
        <v>0.60296788597530859</v>
      </c>
      <c r="V199" s="155" t="s">
        <v>105</v>
      </c>
      <c r="W199" s="168">
        <v>408755.73</v>
      </c>
      <c r="X199" s="95">
        <v>0.11549668227397962</v>
      </c>
      <c r="Y199" s="170">
        <v>4</v>
      </c>
      <c r="Z199" s="95">
        <v>0.13333333333333333</v>
      </c>
      <c r="AA199" s="95">
        <v>0.60340474231548547</v>
      </c>
      <c r="AC199" s="155" t="s">
        <v>105</v>
      </c>
      <c r="AD199" s="168">
        <v>407907.52</v>
      </c>
      <c r="AE199" s="95">
        <v>0.1154609576280958</v>
      </c>
      <c r="AF199" s="170">
        <v>4</v>
      </c>
      <c r="AG199" s="95">
        <v>0.13333333333333333</v>
      </c>
      <c r="AH199" s="95">
        <v>0.60365957737278286</v>
      </c>
      <c r="AJ199" s="155" t="s">
        <v>105</v>
      </c>
      <c r="AK199" s="168">
        <v>407053.38999999996</v>
      </c>
      <c r="AL199" s="95">
        <v>0.11544542397422008</v>
      </c>
      <c r="AM199" s="170">
        <v>4</v>
      </c>
      <c r="AN199" s="95">
        <v>0.13333333333333333</v>
      </c>
      <c r="AO199" s="95">
        <v>0.60393958959522032</v>
      </c>
      <c r="AP199" s="95"/>
      <c r="AQ199" s="155" t="s">
        <v>105</v>
      </c>
      <c r="AR199" s="168">
        <v>406651.8</v>
      </c>
      <c r="AS199" s="95">
        <v>0.11553945980266875</v>
      </c>
      <c r="AT199" s="170">
        <v>4</v>
      </c>
      <c r="AU199" s="95">
        <v>0.13333333333333333</v>
      </c>
      <c r="AV199" s="95">
        <v>0.60407940125557047</v>
      </c>
      <c r="AW199" s="95"/>
      <c r="AX199" s="155" t="s">
        <v>105</v>
      </c>
      <c r="AY199" s="168">
        <v>405759.61</v>
      </c>
      <c r="AZ199" s="95">
        <v>0.11552009793981882</v>
      </c>
      <c r="BA199" s="170">
        <v>4</v>
      </c>
      <c r="BB199" s="95">
        <v>0.13333333333333333</v>
      </c>
      <c r="BC199" s="95">
        <v>0.60440878327104353</v>
      </c>
      <c r="BE199" s="155" t="s">
        <v>105</v>
      </c>
      <c r="BF199" s="168">
        <v>404854.92</v>
      </c>
      <c r="BG199" s="95">
        <v>0.11550757298074783</v>
      </c>
      <c r="BH199" s="170">
        <v>4</v>
      </c>
      <c r="BI199" s="95">
        <v>0.13333333333333333</v>
      </c>
      <c r="BJ199" s="95">
        <v>0.60476935817966593</v>
      </c>
      <c r="BL199" s="155" t="s">
        <v>105</v>
      </c>
      <c r="BM199" s="168">
        <v>403931.41</v>
      </c>
      <c r="BN199" s="95">
        <v>0.11663699825226452</v>
      </c>
      <c r="BO199" s="170">
        <v>4</v>
      </c>
      <c r="BP199" s="95">
        <v>0.13793103448275862</v>
      </c>
      <c r="BQ199" s="95">
        <v>0.60516522382032167</v>
      </c>
      <c r="BS199" s="155" t="s">
        <v>105</v>
      </c>
      <c r="BT199" s="168">
        <v>402999.82000000007</v>
      </c>
      <c r="BU199" s="95">
        <v>0.11662782075833233</v>
      </c>
      <c r="BV199" s="170">
        <v>4</v>
      </c>
      <c r="BW199" s="95">
        <v>0.13793103448275862</v>
      </c>
      <c r="BX199" s="95">
        <v>0.60559319318955895</v>
      </c>
      <c r="BZ199" s="87" t="s">
        <v>105</v>
      </c>
      <c r="CA199" s="88">
        <v>402059.26</v>
      </c>
      <c r="CB199" s="92">
        <v>0.11822951055594953</v>
      </c>
      <c r="CC199" s="90">
        <v>4</v>
      </c>
      <c r="CD199" s="92">
        <v>0.14285714285714285</v>
      </c>
      <c r="CE199" s="92">
        <v>0.60605466799898478</v>
      </c>
      <c r="CG199" s="87" t="s">
        <v>105</v>
      </c>
      <c r="CH199" s="88">
        <v>401109.35</v>
      </c>
      <c r="CI199" s="92">
        <v>0.1203991596256512</v>
      </c>
      <c r="CJ199" s="90">
        <v>4</v>
      </c>
      <c r="CK199" s="92">
        <v>0.14814814814814814</v>
      </c>
      <c r="CL199" s="92">
        <v>0.60658422856658623</v>
      </c>
      <c r="CN199" s="87" t="s">
        <v>105</v>
      </c>
      <c r="CO199" s="88">
        <v>199679.33000000002</v>
      </c>
      <c r="CP199" s="92">
        <v>6.3919182347992765E-2</v>
      </c>
      <c r="CQ199" s="90">
        <v>3</v>
      </c>
      <c r="CR199" s="92">
        <v>0.11538461538461539</v>
      </c>
      <c r="CS199" s="92">
        <v>0.54559487854125976</v>
      </c>
      <c r="CU199" s="87" t="s">
        <v>105</v>
      </c>
      <c r="CV199" s="88">
        <v>198732.83000000002</v>
      </c>
      <c r="CW199" s="92">
        <v>6.3760468693120451E-2</v>
      </c>
      <c r="CX199" s="90">
        <v>3</v>
      </c>
      <c r="CY199" s="92">
        <v>0.11538461538461539</v>
      </c>
      <c r="CZ199" s="92">
        <v>0.54641814692268076</v>
      </c>
      <c r="DB199" s="87" t="s">
        <v>105</v>
      </c>
      <c r="DC199" s="88">
        <v>0</v>
      </c>
      <c r="DD199" s="92">
        <v>0</v>
      </c>
      <c r="DE199" s="90">
        <v>0</v>
      </c>
      <c r="DF199" s="92">
        <v>0</v>
      </c>
      <c r="DG199" s="92">
        <v>0</v>
      </c>
    </row>
    <row r="200" spans="1:111" x14ac:dyDescent="0.3">
      <c r="A200" s="155" t="s">
        <v>106</v>
      </c>
      <c r="B200" s="168">
        <v>1899267.2899999996</v>
      </c>
      <c r="C200" s="95">
        <v>0.51451292640431023</v>
      </c>
      <c r="D200" s="170">
        <v>12</v>
      </c>
      <c r="E200" s="95">
        <v>0.38709677419354838</v>
      </c>
      <c r="F200" s="95">
        <v>0.52473917212886811</v>
      </c>
      <c r="H200" s="155" t="s">
        <v>106</v>
      </c>
      <c r="I200" s="168">
        <v>1898091.2599999998</v>
      </c>
      <c r="J200" s="95">
        <v>0.51498392666744885</v>
      </c>
      <c r="K200" s="170">
        <v>12</v>
      </c>
      <c r="L200" s="95">
        <v>0.38709677419354838</v>
      </c>
      <c r="M200" s="95">
        <v>0.52470514959853143</v>
      </c>
      <c r="O200" s="155" t="s">
        <v>106</v>
      </c>
      <c r="P200" s="168">
        <v>1896907.1199999996</v>
      </c>
      <c r="Q200" s="95">
        <v>0.53508017931586827</v>
      </c>
      <c r="R200" s="170">
        <v>12</v>
      </c>
      <c r="S200" s="95">
        <v>0.4</v>
      </c>
      <c r="T200" s="95">
        <v>0.52470514959853143</v>
      </c>
      <c r="V200" s="155" t="s">
        <v>106</v>
      </c>
      <c r="W200" s="168">
        <v>1895715.4199999995</v>
      </c>
      <c r="X200" s="95">
        <v>0.53564714932711477</v>
      </c>
      <c r="Y200" s="170">
        <v>12</v>
      </c>
      <c r="Z200" s="95">
        <v>0.4</v>
      </c>
      <c r="AA200" s="95">
        <v>0.52457978129299099</v>
      </c>
      <c r="AC200" s="155" t="s">
        <v>106</v>
      </c>
      <c r="AD200" s="168">
        <v>1894516.1599999997</v>
      </c>
      <c r="AE200" s="95">
        <v>0.53625549750958923</v>
      </c>
      <c r="AF200" s="170">
        <v>12</v>
      </c>
      <c r="AG200" s="95">
        <v>0.4</v>
      </c>
      <c r="AH200" s="95">
        <v>0.52453118736505866</v>
      </c>
      <c r="AJ200" s="155" t="s">
        <v>106</v>
      </c>
      <c r="AK200" s="168">
        <v>1893370.1599999997</v>
      </c>
      <c r="AL200" s="95">
        <v>0.53698341846836573</v>
      </c>
      <c r="AM200" s="170">
        <v>12</v>
      </c>
      <c r="AN200" s="95">
        <v>0.4</v>
      </c>
      <c r="AO200" s="95">
        <v>0.52480530410583714</v>
      </c>
      <c r="AP200" s="95"/>
      <c r="AQ200" s="155" t="s">
        <v>106</v>
      </c>
      <c r="AR200" s="168">
        <v>1892340.9399999995</v>
      </c>
      <c r="AS200" s="95">
        <v>0.53765912254679393</v>
      </c>
      <c r="AT200" s="170">
        <v>12</v>
      </c>
      <c r="AU200" s="95">
        <v>0.4</v>
      </c>
      <c r="AV200" s="95">
        <v>0.52502226843562205</v>
      </c>
      <c r="AW200" s="95"/>
      <c r="AX200" s="155" t="s">
        <v>106</v>
      </c>
      <c r="AY200" s="168">
        <v>1891048.5399999998</v>
      </c>
      <c r="AZ200" s="95">
        <v>0.53838308980470329</v>
      </c>
      <c r="BA200" s="170">
        <v>12</v>
      </c>
      <c r="BB200" s="95">
        <v>0.4</v>
      </c>
      <c r="BC200" s="95">
        <v>0.52458406129122703</v>
      </c>
      <c r="BE200" s="155" t="s">
        <v>106</v>
      </c>
      <c r="BF200" s="168">
        <v>1889706.4999999998</v>
      </c>
      <c r="BG200" s="95">
        <v>0.53914476687338642</v>
      </c>
      <c r="BH200" s="170">
        <v>12</v>
      </c>
      <c r="BI200" s="95">
        <v>0.4</v>
      </c>
      <c r="BJ200" s="95">
        <v>0.52462880552268998</v>
      </c>
      <c r="BL200" s="155" t="s">
        <v>106</v>
      </c>
      <c r="BM200" s="168">
        <v>1888273.4799999997</v>
      </c>
      <c r="BN200" s="95">
        <v>0.54524739877633532</v>
      </c>
      <c r="BO200" s="170">
        <v>12</v>
      </c>
      <c r="BP200" s="95">
        <v>0.41379310344827586</v>
      </c>
      <c r="BQ200" s="95">
        <v>0.52457770166580309</v>
      </c>
      <c r="BS200" s="155" t="s">
        <v>106</v>
      </c>
      <c r="BT200" s="168">
        <v>1886826.44</v>
      </c>
      <c r="BU200" s="95">
        <v>0.5460460400364503</v>
      </c>
      <c r="BV200" s="170">
        <v>12</v>
      </c>
      <c r="BW200" s="95">
        <v>0.41379310344827586</v>
      </c>
      <c r="BX200" s="95">
        <v>0.52460415880036471</v>
      </c>
      <c r="BZ200" s="87" t="s">
        <v>106</v>
      </c>
      <c r="CA200" s="88">
        <v>1838483.81</v>
      </c>
      <c r="CB200" s="92">
        <v>0.54062438711481808</v>
      </c>
      <c r="CC200" s="90">
        <v>11</v>
      </c>
      <c r="CD200" s="92">
        <v>0.39285714285714285</v>
      </c>
      <c r="CE200" s="92">
        <v>0.53492413217180634</v>
      </c>
      <c r="CG200" s="87" t="s">
        <v>106</v>
      </c>
      <c r="CH200" s="88">
        <v>1837014.43</v>
      </c>
      <c r="CI200" s="92">
        <v>0.55140822220223651</v>
      </c>
      <c r="CJ200" s="90">
        <v>11</v>
      </c>
      <c r="CK200" s="92">
        <v>0.40740740740740738</v>
      </c>
      <c r="CL200" s="92">
        <v>0.53500223785157097</v>
      </c>
      <c r="CN200" s="87" t="s">
        <v>106</v>
      </c>
      <c r="CO200" s="88">
        <v>1835572.4099999997</v>
      </c>
      <c r="CP200" s="92">
        <v>0.58758354000754354</v>
      </c>
      <c r="CQ200" s="90">
        <v>11</v>
      </c>
      <c r="CR200" s="92">
        <v>0.42307692307692307</v>
      </c>
      <c r="CS200" s="92">
        <v>0.53484830597985433</v>
      </c>
      <c r="CU200" s="87" t="s">
        <v>106</v>
      </c>
      <c r="CV200" s="88">
        <v>1834203.44</v>
      </c>
      <c r="CW200" s="92">
        <v>0.58847685615373069</v>
      </c>
      <c r="CX200" s="90">
        <v>11</v>
      </c>
      <c r="CY200" s="92">
        <v>0.42307692307692307</v>
      </c>
      <c r="CZ200" s="92">
        <v>0.5350658900658346</v>
      </c>
      <c r="DB200" s="87" t="s">
        <v>106</v>
      </c>
      <c r="DC200" s="88">
        <v>0</v>
      </c>
      <c r="DD200" s="92">
        <v>0</v>
      </c>
      <c r="DE200" s="90">
        <v>0</v>
      </c>
      <c r="DF200" s="92">
        <v>0</v>
      </c>
      <c r="DG200" s="92">
        <v>0</v>
      </c>
    </row>
    <row r="201" spans="1:111" x14ac:dyDescent="0.3">
      <c r="A201" s="155" t="s">
        <v>107</v>
      </c>
      <c r="B201" s="168">
        <v>34267.51</v>
      </c>
      <c r="C201" s="95">
        <v>9.2830940350101913E-3</v>
      </c>
      <c r="D201" s="170">
        <v>1</v>
      </c>
      <c r="E201" s="95">
        <v>3.2258064516129031E-2</v>
      </c>
      <c r="F201" s="95">
        <v>0.4393270512820513</v>
      </c>
      <c r="H201" s="155" t="s">
        <v>107</v>
      </c>
      <c r="I201" s="168">
        <v>34267.51</v>
      </c>
      <c r="J201" s="95">
        <v>9.2973489888552949E-3</v>
      </c>
      <c r="K201" s="170">
        <v>1</v>
      </c>
      <c r="L201" s="95">
        <v>3.2258064516129031E-2</v>
      </c>
      <c r="M201" s="95">
        <v>0.4393270512820513</v>
      </c>
      <c r="O201" s="155" t="s">
        <v>107</v>
      </c>
      <c r="P201" s="168">
        <v>34267.51</v>
      </c>
      <c r="Q201" s="95">
        <v>9.666190401303525E-3</v>
      </c>
      <c r="R201" s="170">
        <v>1</v>
      </c>
      <c r="S201" s="95">
        <v>3.3333333333333333E-2</v>
      </c>
      <c r="T201" s="95">
        <v>0.4393270512820513</v>
      </c>
      <c r="V201" s="155" t="s">
        <v>107</v>
      </c>
      <c r="W201" s="168">
        <v>34267.51</v>
      </c>
      <c r="X201" s="95">
        <v>9.6825155571285074E-3</v>
      </c>
      <c r="Y201" s="170">
        <v>1</v>
      </c>
      <c r="Z201" s="95">
        <v>3.3333333333333333E-2</v>
      </c>
      <c r="AA201" s="95">
        <v>0.4393270512820513</v>
      </c>
      <c r="AC201" s="155" t="s">
        <v>107</v>
      </c>
      <c r="AD201" s="168">
        <v>34267.51</v>
      </c>
      <c r="AE201" s="95">
        <v>9.699648391209726E-3</v>
      </c>
      <c r="AF201" s="170">
        <v>1</v>
      </c>
      <c r="AG201" s="95">
        <v>3.3333333333333333E-2</v>
      </c>
      <c r="AH201" s="95">
        <v>0.4393270512820513</v>
      </c>
      <c r="AJ201" s="155" t="s">
        <v>107</v>
      </c>
      <c r="AK201" s="168">
        <v>34267.51</v>
      </c>
      <c r="AL201" s="95">
        <v>9.7186937086823598E-3</v>
      </c>
      <c r="AM201" s="170">
        <v>1</v>
      </c>
      <c r="AN201" s="95">
        <v>3.3333333333333333E-2</v>
      </c>
      <c r="AO201" s="95">
        <v>0.4393270512820513</v>
      </c>
      <c r="AP201" s="95"/>
      <c r="AQ201" s="155" t="s">
        <v>107</v>
      </c>
      <c r="AR201" s="168">
        <v>34267.51</v>
      </c>
      <c r="AS201" s="95">
        <v>9.7362155883302364E-3</v>
      </c>
      <c r="AT201" s="170">
        <v>1</v>
      </c>
      <c r="AU201" s="95">
        <v>3.3333333333333333E-2</v>
      </c>
      <c r="AV201" s="95">
        <v>0.4393270512820513</v>
      </c>
      <c r="AW201" s="95"/>
      <c r="AX201" s="155" t="s">
        <v>107</v>
      </c>
      <c r="AY201" s="168">
        <v>34267.51</v>
      </c>
      <c r="AZ201" s="95">
        <v>9.7559885552771543E-3</v>
      </c>
      <c r="BA201" s="170">
        <v>1</v>
      </c>
      <c r="BB201" s="95">
        <v>3.3333333333333333E-2</v>
      </c>
      <c r="BC201" s="95">
        <v>0.4393270512820513</v>
      </c>
      <c r="BE201" s="155" t="s">
        <v>107</v>
      </c>
      <c r="BF201" s="168">
        <v>34267.51</v>
      </c>
      <c r="BG201" s="95">
        <v>9.7767291853425083E-3</v>
      </c>
      <c r="BH201" s="170">
        <v>1</v>
      </c>
      <c r="BI201" s="95">
        <v>3.3333333333333333E-2</v>
      </c>
      <c r="BJ201" s="95">
        <v>0.4393270512820513</v>
      </c>
      <c r="BL201" s="155" t="s">
        <v>107</v>
      </c>
      <c r="BM201" s="168">
        <v>0</v>
      </c>
      <c r="BN201" s="95">
        <v>0</v>
      </c>
      <c r="BO201" s="170">
        <v>0</v>
      </c>
      <c r="BP201" s="95">
        <v>0</v>
      </c>
      <c r="BQ201" s="95">
        <v>0</v>
      </c>
      <c r="BS201" s="155" t="s">
        <v>107</v>
      </c>
      <c r="BT201" s="168">
        <v>0</v>
      </c>
      <c r="BU201" s="95">
        <v>0</v>
      </c>
      <c r="BV201" s="170">
        <v>0</v>
      </c>
      <c r="BW201" s="95">
        <v>0</v>
      </c>
      <c r="BX201" s="95">
        <v>0</v>
      </c>
      <c r="BZ201" s="87" t="s">
        <v>107</v>
      </c>
      <c r="CA201" s="88">
        <v>0</v>
      </c>
      <c r="CB201" s="92">
        <v>0</v>
      </c>
      <c r="CC201" s="90">
        <v>0</v>
      </c>
      <c r="CD201" s="92">
        <v>0</v>
      </c>
      <c r="CE201" s="92">
        <v>0</v>
      </c>
      <c r="CG201" s="87" t="s">
        <v>107</v>
      </c>
      <c r="CH201" s="88">
        <v>0</v>
      </c>
      <c r="CI201" s="92">
        <v>0</v>
      </c>
      <c r="CJ201" s="90">
        <v>0</v>
      </c>
      <c r="CK201" s="92">
        <v>0</v>
      </c>
      <c r="CL201" s="92">
        <v>0</v>
      </c>
      <c r="CN201" s="87" t="s">
        <v>107</v>
      </c>
      <c r="CO201" s="88">
        <v>0</v>
      </c>
      <c r="CP201" s="92">
        <v>0</v>
      </c>
      <c r="CQ201" s="90">
        <v>0</v>
      </c>
      <c r="CR201" s="92">
        <v>0</v>
      </c>
      <c r="CS201" s="92">
        <v>0</v>
      </c>
      <c r="CU201" s="87" t="s">
        <v>107</v>
      </c>
      <c r="CV201" s="88">
        <v>0</v>
      </c>
      <c r="CW201" s="92">
        <v>0</v>
      </c>
      <c r="CX201" s="90">
        <v>0</v>
      </c>
      <c r="CY201" s="92">
        <v>0</v>
      </c>
      <c r="CZ201" s="92">
        <v>0</v>
      </c>
      <c r="DB201" s="87" t="s">
        <v>107</v>
      </c>
      <c r="DC201" s="88">
        <v>0</v>
      </c>
      <c r="DD201" s="92">
        <v>0</v>
      </c>
      <c r="DE201" s="90">
        <v>0</v>
      </c>
      <c r="DF201" s="92">
        <v>0</v>
      </c>
      <c r="DG201" s="92">
        <v>0</v>
      </c>
    </row>
    <row r="202" spans="1:111" x14ac:dyDescent="0.3">
      <c r="A202" s="155" t="s">
        <v>108</v>
      </c>
      <c r="B202" s="168">
        <v>0</v>
      </c>
      <c r="C202" s="95">
        <v>0</v>
      </c>
      <c r="D202" s="170">
        <v>0</v>
      </c>
      <c r="E202" s="95">
        <v>0</v>
      </c>
      <c r="F202" s="95">
        <v>0</v>
      </c>
      <c r="H202" s="155" t="s">
        <v>108</v>
      </c>
      <c r="I202" s="168">
        <v>0</v>
      </c>
      <c r="J202" s="95">
        <v>0</v>
      </c>
      <c r="K202" s="170">
        <v>0</v>
      </c>
      <c r="L202" s="95">
        <v>0</v>
      </c>
      <c r="M202" s="95">
        <v>0</v>
      </c>
      <c r="O202" s="155" t="s">
        <v>108</v>
      </c>
      <c r="P202" s="168">
        <v>0</v>
      </c>
      <c r="Q202" s="95">
        <v>0</v>
      </c>
      <c r="R202" s="170">
        <v>0</v>
      </c>
      <c r="S202" s="95">
        <v>0</v>
      </c>
      <c r="T202" s="95">
        <v>0</v>
      </c>
      <c r="V202" s="155" t="s">
        <v>108</v>
      </c>
      <c r="W202" s="168">
        <v>0</v>
      </c>
      <c r="X202" s="95">
        <v>0</v>
      </c>
      <c r="Y202" s="170">
        <v>0</v>
      </c>
      <c r="Z202" s="95">
        <v>0</v>
      </c>
      <c r="AA202" s="95">
        <v>0</v>
      </c>
      <c r="AC202" s="155" t="s">
        <v>108</v>
      </c>
      <c r="AD202" s="168">
        <v>0</v>
      </c>
      <c r="AE202" s="95">
        <v>0</v>
      </c>
      <c r="AF202" s="170">
        <v>0</v>
      </c>
      <c r="AG202" s="95">
        <v>0</v>
      </c>
      <c r="AH202" s="95">
        <v>0</v>
      </c>
      <c r="AJ202" s="155" t="s">
        <v>108</v>
      </c>
      <c r="AK202" s="168">
        <v>0</v>
      </c>
      <c r="AL202" s="95">
        <v>0</v>
      </c>
      <c r="AM202" s="170">
        <v>0</v>
      </c>
      <c r="AN202" s="95">
        <v>0</v>
      </c>
      <c r="AO202" s="95">
        <v>0</v>
      </c>
      <c r="AP202" s="95"/>
      <c r="AQ202" s="155" t="s">
        <v>108</v>
      </c>
      <c r="AR202" s="168">
        <v>0</v>
      </c>
      <c r="AS202" s="95">
        <v>0</v>
      </c>
      <c r="AT202" s="170">
        <v>0</v>
      </c>
      <c r="AU202" s="95">
        <v>0</v>
      </c>
      <c r="AV202" s="95">
        <v>0</v>
      </c>
      <c r="AW202" s="95"/>
      <c r="AX202" s="155" t="s">
        <v>108</v>
      </c>
      <c r="AY202" s="168">
        <v>0</v>
      </c>
      <c r="AZ202" s="95">
        <v>0</v>
      </c>
      <c r="BA202" s="170">
        <v>0</v>
      </c>
      <c r="BB202" s="95">
        <v>0</v>
      </c>
      <c r="BC202" s="95">
        <v>0</v>
      </c>
      <c r="BE202" s="155" t="s">
        <v>108</v>
      </c>
      <c r="BF202" s="168">
        <v>0</v>
      </c>
      <c r="BG202" s="95">
        <v>0</v>
      </c>
      <c r="BH202" s="170">
        <v>0</v>
      </c>
      <c r="BI202" s="95">
        <v>0</v>
      </c>
      <c r="BJ202" s="95">
        <v>0</v>
      </c>
      <c r="BL202" s="155" t="s">
        <v>108</v>
      </c>
      <c r="BM202" s="168">
        <v>0</v>
      </c>
      <c r="BN202" s="95">
        <v>0</v>
      </c>
      <c r="BO202" s="170">
        <v>0</v>
      </c>
      <c r="BP202" s="95">
        <v>0</v>
      </c>
      <c r="BQ202" s="95">
        <v>0</v>
      </c>
      <c r="BS202" s="155" t="s">
        <v>108</v>
      </c>
      <c r="BT202" s="168">
        <v>0</v>
      </c>
      <c r="BU202" s="95">
        <v>0</v>
      </c>
      <c r="BV202" s="170">
        <v>0</v>
      </c>
      <c r="BW202" s="95">
        <v>0</v>
      </c>
      <c r="BX202" s="95">
        <v>0</v>
      </c>
      <c r="BZ202" s="87" t="s">
        <v>108</v>
      </c>
      <c r="CA202" s="88">
        <v>0</v>
      </c>
      <c r="CB202" s="92">
        <v>0</v>
      </c>
      <c r="CC202" s="90">
        <v>0</v>
      </c>
      <c r="CD202" s="92">
        <v>0</v>
      </c>
      <c r="CE202" s="92">
        <v>0</v>
      </c>
      <c r="CG202" s="87" t="s">
        <v>108</v>
      </c>
      <c r="CH202" s="88">
        <v>0</v>
      </c>
      <c r="CI202" s="92">
        <v>0</v>
      </c>
      <c r="CJ202" s="90">
        <v>0</v>
      </c>
      <c r="CK202" s="92">
        <v>0</v>
      </c>
      <c r="CL202" s="92">
        <v>0</v>
      </c>
      <c r="CN202" s="87" t="s">
        <v>108</v>
      </c>
      <c r="CO202" s="88">
        <v>0</v>
      </c>
      <c r="CP202" s="92">
        <v>0</v>
      </c>
      <c r="CQ202" s="90">
        <v>0</v>
      </c>
      <c r="CR202" s="92">
        <v>0</v>
      </c>
      <c r="CS202" s="92">
        <v>0</v>
      </c>
      <c r="CU202" s="87" t="s">
        <v>108</v>
      </c>
      <c r="CV202" s="88">
        <v>0</v>
      </c>
      <c r="CW202" s="92">
        <v>0</v>
      </c>
      <c r="CX202" s="90">
        <v>0</v>
      </c>
      <c r="CY202" s="92">
        <v>0</v>
      </c>
      <c r="CZ202" s="92">
        <v>0</v>
      </c>
      <c r="DB202" s="87" t="s">
        <v>108</v>
      </c>
      <c r="DC202" s="88">
        <v>0</v>
      </c>
      <c r="DD202" s="92">
        <v>0</v>
      </c>
      <c r="DE202" s="90">
        <v>0</v>
      </c>
      <c r="DF202" s="92">
        <v>0</v>
      </c>
      <c r="DG202" s="92">
        <v>0</v>
      </c>
    </row>
    <row r="203" spans="1:111" x14ac:dyDescent="0.3">
      <c r="A203" s="155" t="s">
        <v>109</v>
      </c>
      <c r="B203" s="168">
        <v>0</v>
      </c>
      <c r="C203" s="95">
        <v>0</v>
      </c>
      <c r="D203" s="170">
        <v>0</v>
      </c>
      <c r="E203" s="95">
        <v>0</v>
      </c>
      <c r="F203" s="95">
        <v>0</v>
      </c>
      <c r="H203" s="155" t="s">
        <v>109</v>
      </c>
      <c r="I203" s="168">
        <v>0</v>
      </c>
      <c r="J203" s="95">
        <v>0</v>
      </c>
      <c r="K203" s="170">
        <v>0</v>
      </c>
      <c r="L203" s="95">
        <v>0</v>
      </c>
      <c r="M203" s="95">
        <v>0</v>
      </c>
      <c r="O203" s="155" t="s">
        <v>109</v>
      </c>
      <c r="P203" s="168">
        <v>0</v>
      </c>
      <c r="Q203" s="95">
        <v>0</v>
      </c>
      <c r="R203" s="170">
        <v>0</v>
      </c>
      <c r="S203" s="95">
        <v>0</v>
      </c>
      <c r="T203" s="95">
        <v>0</v>
      </c>
      <c r="V203" s="155" t="s">
        <v>109</v>
      </c>
      <c r="W203" s="168">
        <v>0</v>
      </c>
      <c r="X203" s="95">
        <v>0</v>
      </c>
      <c r="Y203" s="170">
        <v>0</v>
      </c>
      <c r="Z203" s="95">
        <v>0</v>
      </c>
      <c r="AA203" s="95">
        <v>0</v>
      </c>
      <c r="AC203" s="155" t="s">
        <v>109</v>
      </c>
      <c r="AD203" s="168">
        <v>0</v>
      </c>
      <c r="AE203" s="95">
        <v>0</v>
      </c>
      <c r="AF203" s="170">
        <v>0</v>
      </c>
      <c r="AG203" s="95">
        <v>0</v>
      </c>
      <c r="AH203" s="95">
        <v>0</v>
      </c>
      <c r="AJ203" s="155" t="s">
        <v>109</v>
      </c>
      <c r="AK203" s="168">
        <v>0</v>
      </c>
      <c r="AL203" s="95">
        <v>0</v>
      </c>
      <c r="AM203" s="170">
        <v>0</v>
      </c>
      <c r="AN203" s="95">
        <v>0</v>
      </c>
      <c r="AO203" s="95">
        <v>0</v>
      </c>
      <c r="AP203" s="95"/>
      <c r="AQ203" s="155" t="s">
        <v>109</v>
      </c>
      <c r="AR203" s="168">
        <v>0</v>
      </c>
      <c r="AS203" s="95">
        <v>0</v>
      </c>
      <c r="AT203" s="170">
        <v>0</v>
      </c>
      <c r="AU203" s="95">
        <v>0</v>
      </c>
      <c r="AV203" s="95">
        <v>0</v>
      </c>
      <c r="AW203" s="95"/>
      <c r="AX203" s="155" t="s">
        <v>109</v>
      </c>
      <c r="AY203" s="168">
        <v>0</v>
      </c>
      <c r="AZ203" s="95">
        <v>0</v>
      </c>
      <c r="BA203" s="170">
        <v>0</v>
      </c>
      <c r="BB203" s="95">
        <v>0</v>
      </c>
      <c r="BC203" s="95">
        <v>0</v>
      </c>
      <c r="BE203" s="155" t="s">
        <v>109</v>
      </c>
      <c r="BF203" s="168">
        <v>0</v>
      </c>
      <c r="BG203" s="95">
        <v>0</v>
      </c>
      <c r="BH203" s="170">
        <v>0</v>
      </c>
      <c r="BI203" s="95">
        <v>0</v>
      </c>
      <c r="BJ203" s="95">
        <v>0</v>
      </c>
      <c r="BL203" s="155" t="s">
        <v>109</v>
      </c>
      <c r="BM203" s="168">
        <v>0</v>
      </c>
      <c r="BN203" s="95">
        <v>0</v>
      </c>
      <c r="BO203" s="170">
        <v>0</v>
      </c>
      <c r="BP203" s="95">
        <v>0</v>
      </c>
      <c r="BQ203" s="95">
        <v>0</v>
      </c>
      <c r="BS203" s="155" t="s">
        <v>109</v>
      </c>
      <c r="BT203" s="168">
        <v>0</v>
      </c>
      <c r="BU203" s="95">
        <v>0</v>
      </c>
      <c r="BV203" s="170">
        <v>0</v>
      </c>
      <c r="BW203" s="95">
        <v>0</v>
      </c>
      <c r="BX203" s="95">
        <v>0</v>
      </c>
      <c r="BZ203" s="87" t="s">
        <v>109</v>
      </c>
      <c r="CA203" s="88">
        <v>0</v>
      </c>
      <c r="CB203" s="92">
        <v>0</v>
      </c>
      <c r="CC203" s="90">
        <v>0</v>
      </c>
      <c r="CD203" s="92">
        <v>0</v>
      </c>
      <c r="CE203" s="92">
        <v>0</v>
      </c>
      <c r="CG203" s="87" t="s">
        <v>109</v>
      </c>
      <c r="CH203" s="88">
        <v>0</v>
      </c>
      <c r="CI203" s="92">
        <v>0</v>
      </c>
      <c r="CJ203" s="90">
        <v>0</v>
      </c>
      <c r="CK203" s="92">
        <v>0</v>
      </c>
      <c r="CL203" s="92">
        <v>0</v>
      </c>
      <c r="CN203" s="87" t="s">
        <v>109</v>
      </c>
      <c r="CO203" s="88">
        <v>0</v>
      </c>
      <c r="CP203" s="92">
        <v>0</v>
      </c>
      <c r="CQ203" s="90">
        <v>0</v>
      </c>
      <c r="CR203" s="92">
        <v>0</v>
      </c>
      <c r="CS203" s="92">
        <v>0</v>
      </c>
      <c r="CU203" s="87" t="s">
        <v>109</v>
      </c>
      <c r="CV203" s="88">
        <v>0</v>
      </c>
      <c r="CW203" s="92">
        <v>0</v>
      </c>
      <c r="CX203" s="90">
        <v>0</v>
      </c>
      <c r="CY203" s="92">
        <v>0</v>
      </c>
      <c r="CZ203" s="92">
        <v>0</v>
      </c>
      <c r="DB203" s="87" t="s">
        <v>109</v>
      </c>
      <c r="DC203" s="88">
        <v>0</v>
      </c>
      <c r="DD203" s="92">
        <v>0</v>
      </c>
      <c r="DE203" s="90">
        <v>0</v>
      </c>
      <c r="DF203" s="92">
        <v>0</v>
      </c>
      <c r="DG203" s="92">
        <v>0</v>
      </c>
    </row>
    <row r="204" spans="1:111" x14ac:dyDescent="0.3">
      <c r="A204" s="155"/>
      <c r="B204" s="171"/>
      <c r="C204" s="169"/>
      <c r="D204" s="170"/>
      <c r="E204" s="169"/>
      <c r="F204" s="155"/>
      <c r="H204" s="155"/>
      <c r="I204" s="171"/>
      <c r="J204" s="169"/>
      <c r="K204" s="170"/>
      <c r="L204" s="169"/>
      <c r="M204" s="155"/>
      <c r="O204" s="155"/>
      <c r="P204" s="171"/>
      <c r="Q204" s="169"/>
      <c r="R204" s="170"/>
      <c r="S204" s="169"/>
      <c r="T204" s="155"/>
      <c r="V204" s="155"/>
      <c r="W204" s="171"/>
      <c r="X204" s="169"/>
      <c r="Y204" s="170"/>
      <c r="Z204" s="169"/>
      <c r="AA204" s="155"/>
      <c r="AC204" s="155"/>
      <c r="AD204" s="171"/>
      <c r="AE204" s="169"/>
      <c r="AF204" s="170"/>
      <c r="AG204" s="169"/>
      <c r="AH204" s="155"/>
      <c r="AJ204" s="155"/>
      <c r="AK204" s="171"/>
      <c r="AL204" s="169"/>
      <c r="AM204" s="170"/>
      <c r="AN204" s="169"/>
      <c r="AO204" s="155"/>
      <c r="AP204" s="155"/>
      <c r="AQ204" s="155"/>
      <c r="AR204" s="171"/>
      <c r="AS204" s="169"/>
      <c r="AT204" s="170"/>
      <c r="AU204" s="169"/>
      <c r="AV204" s="155"/>
      <c r="AW204" s="155"/>
      <c r="AX204" s="155"/>
      <c r="AY204" s="171"/>
      <c r="AZ204" s="169"/>
      <c r="BA204" s="170"/>
      <c r="BB204" s="169"/>
      <c r="BC204" s="155"/>
      <c r="BE204" s="155"/>
      <c r="BF204" s="171"/>
      <c r="BG204" s="169"/>
      <c r="BH204" s="170"/>
      <c r="BI204" s="169"/>
      <c r="BJ204" s="155"/>
      <c r="BL204" s="155"/>
      <c r="BM204" s="171"/>
      <c r="BN204" s="169"/>
      <c r="BO204" s="170"/>
      <c r="BP204" s="169"/>
      <c r="BQ204" s="155"/>
      <c r="BS204" s="155"/>
      <c r="BT204" s="171"/>
      <c r="BU204" s="169"/>
      <c r="BV204" s="170"/>
      <c r="BW204" s="169"/>
      <c r="BX204" s="155"/>
      <c r="BZ204" s="87"/>
      <c r="CA204" s="94"/>
      <c r="CB204" s="109"/>
      <c r="CC204" s="90"/>
      <c r="CD204" s="109"/>
      <c r="CE204" s="87"/>
      <c r="CG204" s="87"/>
      <c r="CH204" s="94"/>
      <c r="CI204" s="109"/>
      <c r="CJ204" s="90"/>
      <c r="CK204" s="109"/>
      <c r="CL204" s="87"/>
      <c r="CN204" s="87"/>
      <c r="CO204" s="94"/>
      <c r="CP204" s="109"/>
      <c r="CQ204" s="90"/>
      <c r="CR204" s="109"/>
      <c r="CS204" s="87"/>
      <c r="CU204" s="87"/>
      <c r="CV204" s="94"/>
      <c r="CW204" s="109"/>
      <c r="CX204" s="90"/>
      <c r="CY204" s="109"/>
      <c r="CZ204" s="87"/>
      <c r="DB204" s="87"/>
      <c r="DC204" s="94"/>
      <c r="DD204" s="109"/>
      <c r="DE204" s="90"/>
      <c r="DF204" s="109"/>
      <c r="DG204" s="87"/>
    </row>
    <row r="205" spans="1:111" ht="14.4" thickBot="1" x14ac:dyDescent="0.35">
      <c r="A205" s="155"/>
      <c r="B205" s="172">
        <v>3691388.8699999992</v>
      </c>
      <c r="C205" s="169"/>
      <c r="D205" s="173">
        <v>31</v>
      </c>
      <c r="E205" s="169"/>
      <c r="F205" s="193">
        <v>0.57480792014404491</v>
      </c>
      <c r="H205" s="155"/>
      <c r="I205" s="172">
        <v>3685729.1299999994</v>
      </c>
      <c r="J205" s="169"/>
      <c r="K205" s="173">
        <v>31</v>
      </c>
      <c r="L205" s="169"/>
      <c r="M205" s="193">
        <v>0.57422030495247622</v>
      </c>
      <c r="O205" s="155"/>
      <c r="P205" s="172">
        <v>3545089.4899999993</v>
      </c>
      <c r="Q205" s="169"/>
      <c r="R205" s="173">
        <v>30</v>
      </c>
      <c r="S205" s="169"/>
      <c r="T205" s="193">
        <v>0.57842203049524699</v>
      </c>
      <c r="V205" s="155"/>
      <c r="W205" s="172">
        <v>3539112.3099999991</v>
      </c>
      <c r="X205" s="169"/>
      <c r="Y205" s="173">
        <v>30</v>
      </c>
      <c r="Z205" s="169"/>
      <c r="AA205" s="193">
        <v>0.57770785850127093</v>
      </c>
      <c r="AC205" s="155"/>
      <c r="AD205" s="172">
        <v>3532861.05</v>
      </c>
      <c r="AE205" s="169"/>
      <c r="AF205" s="173">
        <v>30</v>
      </c>
      <c r="AG205" s="169"/>
      <c r="AH205" s="193">
        <v>0.57704805051552843</v>
      </c>
      <c r="AJ205" s="155"/>
      <c r="AK205" s="172">
        <v>3525937.8499999996</v>
      </c>
      <c r="AL205" s="169"/>
      <c r="AM205" s="173">
        <v>30</v>
      </c>
      <c r="AN205" s="169"/>
      <c r="AO205" s="193">
        <v>0.5764591618632029</v>
      </c>
      <c r="AP205" s="194"/>
      <c r="AQ205" s="155"/>
      <c r="AR205" s="172">
        <v>3519592.3599999994</v>
      </c>
      <c r="AS205" s="169"/>
      <c r="AT205" s="173">
        <v>30</v>
      </c>
      <c r="AU205" s="169"/>
      <c r="AV205" s="193">
        <v>0.57584488410674506</v>
      </c>
      <c r="AW205" s="194"/>
      <c r="AX205" s="155"/>
      <c r="AY205" s="172">
        <v>3512459.0199999996</v>
      </c>
      <c r="AZ205" s="169"/>
      <c r="BA205" s="173">
        <v>30</v>
      </c>
      <c r="BB205" s="169"/>
      <c r="BC205" s="193">
        <v>0.57496030997261183</v>
      </c>
      <c r="BE205" s="155"/>
      <c r="BF205" s="172">
        <v>3505007.5899999994</v>
      </c>
      <c r="BG205" s="169"/>
      <c r="BH205" s="173">
        <v>30</v>
      </c>
      <c r="BI205" s="169"/>
      <c r="BJ205" s="193">
        <v>0.57427502241927919</v>
      </c>
      <c r="BL205" s="155"/>
      <c r="BM205" s="172">
        <v>3463149.9099999997</v>
      </c>
      <c r="BN205" s="169"/>
      <c r="BO205" s="173">
        <v>29</v>
      </c>
      <c r="BP205" s="169"/>
      <c r="BQ205" s="193">
        <v>0.57487765473479679</v>
      </c>
      <c r="BS205" s="155"/>
      <c r="BT205" s="172">
        <v>3455434.71</v>
      </c>
      <c r="BU205" s="169"/>
      <c r="BV205" s="173">
        <v>29</v>
      </c>
      <c r="BW205" s="169"/>
      <c r="BX205" s="193">
        <v>0.57421010970084041</v>
      </c>
      <c r="BZ205" s="87"/>
      <c r="CA205" s="110">
        <v>3400667.55</v>
      </c>
      <c r="CB205" s="109"/>
      <c r="CC205" s="111">
        <v>28</v>
      </c>
      <c r="CD205" s="109"/>
      <c r="CE205" s="148">
        <v>0.57975810864155586</v>
      </c>
      <c r="CG205" s="87"/>
      <c r="CH205" s="110">
        <v>3331496.26</v>
      </c>
      <c r="CI205" s="109"/>
      <c r="CJ205" s="111">
        <v>27</v>
      </c>
      <c r="CK205" s="109"/>
      <c r="CL205" s="148">
        <v>0.57645904936242698</v>
      </c>
      <c r="CN205" s="87"/>
      <c r="CO205" s="110">
        <v>3123934.3599999994</v>
      </c>
      <c r="CP205" s="109"/>
      <c r="CQ205" s="111">
        <v>26</v>
      </c>
      <c r="CR205" s="109"/>
      <c r="CS205" s="148">
        <v>0.56997696547310528</v>
      </c>
      <c r="CU205" s="87"/>
      <c r="CV205" s="110">
        <v>3116865.89</v>
      </c>
      <c r="CW205" s="109"/>
      <c r="CX205" s="111">
        <v>26</v>
      </c>
      <c r="CY205" s="109"/>
      <c r="CZ205" s="148">
        <v>0.56980637879323881</v>
      </c>
      <c r="DB205" s="87"/>
      <c r="DC205" s="110">
        <v>0</v>
      </c>
      <c r="DD205" s="109"/>
      <c r="DE205" s="111">
        <v>0</v>
      </c>
      <c r="DF205" s="109"/>
      <c r="DG205" s="148">
        <v>0</v>
      </c>
    </row>
    <row r="206" spans="1:111" ht="14.4" thickTop="1" x14ac:dyDescent="0.3">
      <c r="A206" s="155"/>
      <c r="B206" s="171"/>
      <c r="C206" s="169"/>
      <c r="D206" s="170"/>
      <c r="E206" s="169"/>
      <c r="F206" s="155"/>
      <c r="H206" s="155"/>
      <c r="I206" s="171"/>
      <c r="J206" s="169"/>
      <c r="K206" s="170"/>
      <c r="L206" s="169"/>
      <c r="M206" s="155"/>
      <c r="O206" s="155"/>
      <c r="P206" s="171"/>
      <c r="Q206" s="169"/>
      <c r="R206" s="170"/>
      <c r="S206" s="169"/>
      <c r="T206" s="155"/>
      <c r="V206" s="155"/>
      <c r="W206" s="171"/>
      <c r="X206" s="169"/>
      <c r="Y206" s="170"/>
      <c r="Z206" s="169"/>
      <c r="AC206" s="155"/>
      <c r="AD206" s="171"/>
      <c r="AE206" s="169"/>
      <c r="AF206" s="170"/>
      <c r="AG206" s="169"/>
      <c r="AJ206" s="155"/>
      <c r="AK206" s="171"/>
      <c r="AL206" s="169"/>
      <c r="AM206" s="170"/>
      <c r="AN206" s="169"/>
      <c r="AQ206" s="155"/>
      <c r="AR206" s="171"/>
      <c r="AS206" s="169"/>
      <c r="AT206" s="170"/>
      <c r="AU206" s="169"/>
      <c r="AX206" s="155"/>
      <c r="AY206" s="171"/>
      <c r="AZ206" s="169"/>
      <c r="BA206" s="170"/>
      <c r="BB206" s="169"/>
      <c r="BE206" s="155"/>
      <c r="BF206" s="171"/>
      <c r="BG206" s="169"/>
      <c r="BH206" s="170"/>
      <c r="BI206" s="169"/>
      <c r="BL206" s="155"/>
      <c r="BM206" s="171"/>
      <c r="BN206" s="169"/>
      <c r="BO206" s="170"/>
      <c r="BP206" s="169"/>
      <c r="BS206" s="155"/>
      <c r="BT206" s="171"/>
      <c r="BU206" s="169"/>
      <c r="BV206" s="170"/>
      <c r="BW206" s="169"/>
      <c r="BZ206" s="87"/>
      <c r="CA206" s="94"/>
      <c r="CB206" s="109"/>
      <c r="CC206" s="90"/>
      <c r="CD206" s="109"/>
      <c r="CE206" s="87"/>
      <c r="CG206" s="87"/>
      <c r="CH206" s="94"/>
      <c r="CI206" s="109"/>
      <c r="CJ206" s="90"/>
      <c r="CK206" s="109"/>
      <c r="CL206" s="87"/>
      <c r="CN206" s="87"/>
      <c r="CO206" s="94"/>
      <c r="CP206" s="109"/>
      <c r="CQ206" s="90"/>
      <c r="CR206" s="109"/>
      <c r="CS206" s="87"/>
      <c r="CU206" s="87"/>
      <c r="CV206" s="94"/>
      <c r="CW206" s="109"/>
      <c r="CX206" s="90"/>
      <c r="CY206" s="109"/>
      <c r="CZ206" s="87"/>
      <c r="DB206" s="87"/>
      <c r="DC206" s="94"/>
      <c r="DD206" s="109"/>
      <c r="DE206" s="90"/>
      <c r="DF206" s="109"/>
      <c r="DG206" s="87"/>
    </row>
    <row r="207" spans="1:111" x14ac:dyDescent="0.3">
      <c r="A207" s="155"/>
      <c r="B207" s="171"/>
      <c r="C207" s="169"/>
      <c r="D207" s="170"/>
      <c r="E207" s="169"/>
      <c r="F207" s="155"/>
      <c r="H207" s="155"/>
      <c r="I207" s="171"/>
      <c r="J207" s="169"/>
      <c r="K207" s="170"/>
      <c r="L207" s="169"/>
      <c r="M207" s="155"/>
      <c r="O207" s="155"/>
      <c r="P207" s="171"/>
      <c r="Q207" s="169"/>
      <c r="R207" s="170"/>
      <c r="S207" s="169"/>
      <c r="T207" s="155"/>
      <c r="V207" s="155"/>
      <c r="W207" s="171"/>
      <c r="X207" s="169"/>
      <c r="Y207" s="170"/>
      <c r="Z207" s="169"/>
      <c r="AC207" s="155"/>
      <c r="AD207" s="171"/>
      <c r="AE207" s="169"/>
      <c r="AF207" s="170"/>
      <c r="AG207" s="169"/>
      <c r="AJ207" s="155"/>
      <c r="AK207" s="171"/>
      <c r="AL207" s="169"/>
      <c r="AM207" s="170"/>
      <c r="AN207" s="169"/>
      <c r="AQ207" s="155"/>
      <c r="AR207" s="171"/>
      <c r="AS207" s="169"/>
      <c r="AT207" s="170"/>
      <c r="AU207" s="169"/>
      <c r="AX207" s="155"/>
      <c r="AY207" s="171"/>
      <c r="AZ207" s="169"/>
      <c r="BA207" s="170"/>
      <c r="BB207" s="169"/>
      <c r="BE207" s="155"/>
      <c r="BF207" s="171"/>
      <c r="BG207" s="169"/>
      <c r="BH207" s="170"/>
      <c r="BI207" s="169"/>
      <c r="BL207" s="155"/>
      <c r="BM207" s="171"/>
      <c r="BN207" s="169"/>
      <c r="BO207" s="170"/>
      <c r="BP207" s="169"/>
      <c r="BS207" s="155"/>
      <c r="BT207" s="171"/>
      <c r="BU207" s="169"/>
      <c r="BV207" s="170"/>
      <c r="BW207" s="169"/>
      <c r="BZ207" s="87"/>
      <c r="CA207" s="94"/>
      <c r="CB207" s="109"/>
      <c r="CC207" s="90"/>
      <c r="CD207" s="109"/>
      <c r="CG207" s="87"/>
      <c r="CH207" s="94"/>
      <c r="CI207" s="109"/>
      <c r="CJ207" s="90"/>
      <c r="CK207" s="109"/>
      <c r="CN207" s="87"/>
      <c r="CO207" s="94"/>
      <c r="CP207" s="109"/>
      <c r="CQ207" s="90"/>
      <c r="CR207" s="109"/>
      <c r="CU207" s="87"/>
      <c r="CV207" s="94"/>
      <c r="CW207" s="109"/>
      <c r="CX207" s="90"/>
      <c r="CY207" s="109"/>
      <c r="DB207" s="87"/>
      <c r="DC207" s="94"/>
      <c r="DD207" s="109"/>
      <c r="DE207" s="90"/>
      <c r="DF207" s="109"/>
    </row>
    <row r="208" spans="1:111" x14ac:dyDescent="0.3">
      <c r="A208" s="162" t="s">
        <v>110</v>
      </c>
      <c r="B208" s="100"/>
      <c r="C208" s="101"/>
      <c r="D208" s="104"/>
      <c r="E208" s="101"/>
      <c r="F208" s="102"/>
      <c r="H208" s="162" t="s">
        <v>110</v>
      </c>
      <c r="I208" s="100"/>
      <c r="J208" s="101"/>
      <c r="K208" s="104"/>
      <c r="L208" s="101"/>
      <c r="M208" s="102"/>
      <c r="O208" s="162" t="s">
        <v>110</v>
      </c>
      <c r="P208" s="100"/>
      <c r="Q208" s="101"/>
      <c r="R208" s="104"/>
      <c r="S208" s="101"/>
      <c r="T208" s="102"/>
      <c r="V208" s="162" t="s">
        <v>110</v>
      </c>
      <c r="W208" s="100"/>
      <c r="X208" s="101"/>
      <c r="Y208" s="104"/>
      <c r="Z208" s="101"/>
      <c r="AC208" s="162" t="s">
        <v>110</v>
      </c>
      <c r="AD208" s="100"/>
      <c r="AE208" s="101"/>
      <c r="AF208" s="104"/>
      <c r="AG208" s="101"/>
      <c r="AJ208" s="162" t="s">
        <v>110</v>
      </c>
      <c r="AK208" s="100"/>
      <c r="AL208" s="101"/>
      <c r="AM208" s="104"/>
      <c r="AN208" s="101"/>
      <c r="AQ208" s="162" t="s">
        <v>110</v>
      </c>
      <c r="AR208" s="100"/>
      <c r="AS208" s="101"/>
      <c r="AT208" s="104"/>
      <c r="AU208" s="101"/>
      <c r="AX208" s="162" t="s">
        <v>110</v>
      </c>
      <c r="AY208" s="100"/>
      <c r="AZ208" s="101"/>
      <c r="BA208" s="104"/>
      <c r="BB208" s="101"/>
      <c r="BE208" s="162" t="s">
        <v>110</v>
      </c>
      <c r="BF208" s="100"/>
      <c r="BG208" s="101"/>
      <c r="BH208" s="104"/>
      <c r="BI208" s="101"/>
      <c r="BL208" s="162" t="s">
        <v>110</v>
      </c>
      <c r="BM208" s="100"/>
      <c r="BN208" s="101"/>
      <c r="BO208" s="104"/>
      <c r="BP208" s="101"/>
      <c r="BS208" s="162" t="s">
        <v>110</v>
      </c>
      <c r="BT208" s="100"/>
      <c r="BU208" s="101"/>
      <c r="BV208" s="104"/>
      <c r="BW208" s="101"/>
      <c r="BZ208" s="99" t="s">
        <v>110</v>
      </c>
      <c r="CA208" s="94"/>
      <c r="CB208" s="109"/>
      <c r="CC208" s="90"/>
      <c r="CD208" s="109"/>
      <c r="CG208" s="99" t="s">
        <v>110</v>
      </c>
      <c r="CH208" s="94"/>
      <c r="CI208" s="109"/>
      <c r="CJ208" s="90"/>
      <c r="CK208" s="109"/>
      <c r="CN208" s="99" t="s">
        <v>110</v>
      </c>
      <c r="CO208" s="94"/>
      <c r="CP208" s="109"/>
      <c r="CQ208" s="90"/>
      <c r="CR208" s="109"/>
      <c r="CU208" s="99" t="s">
        <v>110</v>
      </c>
      <c r="CV208" s="94"/>
      <c r="CW208" s="109"/>
      <c r="CX208" s="90"/>
      <c r="CY208" s="109"/>
      <c r="DB208" s="99" t="s">
        <v>110</v>
      </c>
      <c r="DC208" s="94"/>
      <c r="DD208" s="109"/>
      <c r="DE208" s="90"/>
      <c r="DF208" s="109"/>
    </row>
    <row r="209" spans="1:110" x14ac:dyDescent="0.3">
      <c r="A209" s="102"/>
      <c r="B209" s="100"/>
      <c r="C209" s="101"/>
      <c r="D209" s="104"/>
      <c r="E209" s="101"/>
      <c r="F209" s="102"/>
      <c r="H209" s="102"/>
      <c r="I209" s="100"/>
      <c r="J209" s="101"/>
      <c r="K209" s="104"/>
      <c r="L209" s="101"/>
      <c r="M209" s="102"/>
      <c r="O209" s="102"/>
      <c r="P209" s="100"/>
      <c r="Q209" s="101"/>
      <c r="R209" s="104"/>
      <c r="S209" s="101"/>
      <c r="T209" s="102"/>
      <c r="V209" s="102"/>
      <c r="W209" s="100"/>
      <c r="X209" s="101"/>
      <c r="Y209" s="104"/>
      <c r="Z209" s="101"/>
      <c r="AC209" s="102"/>
      <c r="AD209" s="100"/>
      <c r="AE209" s="101"/>
      <c r="AF209" s="104"/>
      <c r="AG209" s="101"/>
      <c r="AJ209" s="102"/>
      <c r="AK209" s="100"/>
      <c r="AL209" s="101"/>
      <c r="AM209" s="104"/>
      <c r="AN209" s="101"/>
      <c r="AQ209" s="102"/>
      <c r="AR209" s="100"/>
      <c r="AS209" s="101"/>
      <c r="AT209" s="104"/>
      <c r="AU209" s="101"/>
      <c r="AX209" s="102"/>
      <c r="AY209" s="100"/>
      <c r="AZ209" s="101"/>
      <c r="BA209" s="104"/>
      <c r="BB209" s="101"/>
      <c r="BE209" s="102"/>
      <c r="BF209" s="100"/>
      <c r="BG209" s="101"/>
      <c r="BH209" s="104"/>
      <c r="BI209" s="101"/>
      <c r="BL209" s="102"/>
      <c r="BM209" s="100"/>
      <c r="BN209" s="101"/>
      <c r="BO209" s="104"/>
      <c r="BP209" s="101"/>
      <c r="BS209" s="102"/>
      <c r="BT209" s="100"/>
      <c r="BU209" s="101"/>
      <c r="BV209" s="104"/>
      <c r="BW209" s="101"/>
      <c r="BZ209" s="102"/>
      <c r="CA209" s="100"/>
      <c r="CB209" s="101"/>
      <c r="CC209" s="104"/>
      <c r="CD209" s="101"/>
      <c r="CG209" s="102"/>
      <c r="CH209" s="100"/>
      <c r="CI209" s="101"/>
      <c r="CJ209" s="104"/>
      <c r="CK209" s="101"/>
      <c r="CN209" s="102"/>
      <c r="CO209" s="100"/>
      <c r="CP209" s="101"/>
      <c r="CQ209" s="104"/>
      <c r="CR209" s="101"/>
      <c r="CU209" s="102"/>
      <c r="CV209" s="100"/>
      <c r="CW209" s="101"/>
      <c r="CX209" s="104"/>
      <c r="CY209" s="101"/>
      <c r="DB209" s="102"/>
      <c r="DC209" s="100"/>
      <c r="DD209" s="101"/>
      <c r="DE209" s="104"/>
      <c r="DF209" s="101"/>
    </row>
    <row r="210" spans="1:110" s="207" customFormat="1" ht="27.6" x14ac:dyDescent="0.3">
      <c r="A210" s="202" t="s">
        <v>111</v>
      </c>
      <c r="B210" s="203" t="s">
        <v>24</v>
      </c>
      <c r="C210" s="204" t="s">
        <v>25</v>
      </c>
      <c r="D210" s="205" t="s">
        <v>26</v>
      </c>
      <c r="E210" s="204" t="s">
        <v>25</v>
      </c>
      <c r="F210" s="209"/>
      <c r="H210" s="202" t="s">
        <v>111</v>
      </c>
      <c r="I210" s="203" t="s">
        <v>24</v>
      </c>
      <c r="J210" s="204" t="s">
        <v>25</v>
      </c>
      <c r="K210" s="205" t="s">
        <v>26</v>
      </c>
      <c r="L210" s="204" t="s">
        <v>25</v>
      </c>
      <c r="M210" s="209"/>
      <c r="O210" s="202" t="s">
        <v>111</v>
      </c>
      <c r="P210" s="203" t="s">
        <v>24</v>
      </c>
      <c r="Q210" s="204" t="s">
        <v>25</v>
      </c>
      <c r="R210" s="205" t="s">
        <v>26</v>
      </c>
      <c r="S210" s="204" t="s">
        <v>25</v>
      </c>
      <c r="T210" s="209"/>
      <c r="V210" s="202" t="s">
        <v>111</v>
      </c>
      <c r="W210" s="203" t="s">
        <v>24</v>
      </c>
      <c r="X210" s="204" t="s">
        <v>25</v>
      </c>
      <c r="Y210" s="205" t="s">
        <v>26</v>
      </c>
      <c r="Z210" s="204" t="s">
        <v>25</v>
      </c>
      <c r="AC210" s="202" t="s">
        <v>111</v>
      </c>
      <c r="AD210" s="203" t="s">
        <v>24</v>
      </c>
      <c r="AE210" s="204" t="s">
        <v>25</v>
      </c>
      <c r="AF210" s="205" t="s">
        <v>26</v>
      </c>
      <c r="AG210" s="204" t="s">
        <v>25</v>
      </c>
      <c r="AJ210" s="202" t="s">
        <v>111</v>
      </c>
      <c r="AK210" s="203" t="s">
        <v>24</v>
      </c>
      <c r="AL210" s="204" t="s">
        <v>25</v>
      </c>
      <c r="AM210" s="205" t="s">
        <v>26</v>
      </c>
      <c r="AN210" s="204" t="s">
        <v>25</v>
      </c>
      <c r="AQ210" s="202" t="s">
        <v>111</v>
      </c>
      <c r="AR210" s="203" t="s">
        <v>24</v>
      </c>
      <c r="AS210" s="204" t="s">
        <v>25</v>
      </c>
      <c r="AT210" s="205" t="s">
        <v>26</v>
      </c>
      <c r="AU210" s="204" t="s">
        <v>25</v>
      </c>
      <c r="AX210" s="202" t="s">
        <v>111</v>
      </c>
      <c r="AY210" s="203" t="s">
        <v>24</v>
      </c>
      <c r="AZ210" s="204" t="s">
        <v>25</v>
      </c>
      <c r="BA210" s="205" t="s">
        <v>26</v>
      </c>
      <c r="BB210" s="204" t="s">
        <v>25</v>
      </c>
      <c r="BE210" s="202" t="s">
        <v>111</v>
      </c>
      <c r="BF210" s="203" t="s">
        <v>24</v>
      </c>
      <c r="BG210" s="204" t="s">
        <v>25</v>
      </c>
      <c r="BH210" s="205" t="s">
        <v>26</v>
      </c>
      <c r="BI210" s="204" t="s">
        <v>25</v>
      </c>
      <c r="BL210" s="202" t="s">
        <v>111</v>
      </c>
      <c r="BM210" s="203" t="s">
        <v>24</v>
      </c>
      <c r="BN210" s="204" t="s">
        <v>25</v>
      </c>
      <c r="BO210" s="205" t="s">
        <v>26</v>
      </c>
      <c r="BP210" s="204" t="s">
        <v>25</v>
      </c>
      <c r="BS210" s="202" t="s">
        <v>111</v>
      </c>
      <c r="BT210" s="203" t="s">
        <v>24</v>
      </c>
      <c r="BU210" s="204" t="s">
        <v>25</v>
      </c>
      <c r="BV210" s="205" t="s">
        <v>26</v>
      </c>
      <c r="BW210" s="204" t="s">
        <v>25</v>
      </c>
      <c r="BZ210" s="105" t="s">
        <v>111</v>
      </c>
      <c r="CA210" s="106" t="s">
        <v>24</v>
      </c>
      <c r="CB210" s="107" t="s">
        <v>25</v>
      </c>
      <c r="CC210" s="108" t="s">
        <v>26</v>
      </c>
      <c r="CD210" s="107" t="s">
        <v>25</v>
      </c>
      <c r="CG210" s="105" t="s">
        <v>111</v>
      </c>
      <c r="CH210" s="106" t="s">
        <v>24</v>
      </c>
      <c r="CI210" s="107" t="s">
        <v>25</v>
      </c>
      <c r="CJ210" s="108" t="s">
        <v>26</v>
      </c>
      <c r="CK210" s="107" t="s">
        <v>25</v>
      </c>
      <c r="CN210" s="105" t="s">
        <v>111</v>
      </c>
      <c r="CO210" s="106" t="s">
        <v>24</v>
      </c>
      <c r="CP210" s="107" t="s">
        <v>25</v>
      </c>
      <c r="CQ210" s="108" t="s">
        <v>26</v>
      </c>
      <c r="CR210" s="107" t="s">
        <v>25</v>
      </c>
      <c r="CU210" s="105" t="s">
        <v>111</v>
      </c>
      <c r="CV210" s="106" t="s">
        <v>24</v>
      </c>
      <c r="CW210" s="107" t="s">
        <v>25</v>
      </c>
      <c r="CX210" s="108" t="s">
        <v>26</v>
      </c>
      <c r="CY210" s="107" t="s">
        <v>25</v>
      </c>
      <c r="DB210" s="105" t="s">
        <v>111</v>
      </c>
      <c r="DC210" s="106" t="s">
        <v>24</v>
      </c>
      <c r="DD210" s="107" t="s">
        <v>25</v>
      </c>
      <c r="DE210" s="108" t="s">
        <v>26</v>
      </c>
      <c r="DF210" s="107" t="s">
        <v>25</v>
      </c>
    </row>
    <row r="211" spans="1:110" x14ac:dyDescent="0.3">
      <c r="A211" s="102"/>
      <c r="B211" s="100"/>
      <c r="C211" s="101"/>
      <c r="D211" s="104"/>
      <c r="E211" s="101"/>
      <c r="F211" s="150"/>
      <c r="H211" s="102"/>
      <c r="I211" s="100"/>
      <c r="J211" s="101"/>
      <c r="K211" s="104"/>
      <c r="L211" s="101"/>
      <c r="M211" s="150"/>
      <c r="O211" s="102"/>
      <c r="P211" s="100"/>
      <c r="Q211" s="101"/>
      <c r="R211" s="104"/>
      <c r="S211" s="101"/>
      <c r="T211" s="150"/>
      <c r="V211" s="102"/>
      <c r="W211" s="100"/>
      <c r="X211" s="101"/>
      <c r="Y211" s="104"/>
      <c r="Z211" s="101"/>
      <c r="AC211" s="102"/>
      <c r="AD211" s="100"/>
      <c r="AE211" s="101"/>
      <c r="AF211" s="104"/>
      <c r="AG211" s="101"/>
      <c r="AJ211" s="102"/>
      <c r="AK211" s="100"/>
      <c r="AL211" s="101"/>
      <c r="AM211" s="104"/>
      <c r="AN211" s="101"/>
      <c r="AQ211" s="102"/>
      <c r="AR211" s="100"/>
      <c r="AS211" s="101"/>
      <c r="AT211" s="104"/>
      <c r="AU211" s="101"/>
      <c r="AX211" s="102"/>
      <c r="AY211" s="100"/>
      <c r="AZ211" s="101"/>
      <c r="BA211" s="104"/>
      <c r="BB211" s="101"/>
      <c r="BE211" s="102"/>
      <c r="BF211" s="100"/>
      <c r="BG211" s="101"/>
      <c r="BH211" s="104"/>
      <c r="BI211" s="101"/>
      <c r="BL211" s="102"/>
      <c r="BM211" s="100"/>
      <c r="BN211" s="101"/>
      <c r="BO211" s="104"/>
      <c r="BP211" s="101"/>
      <c r="BS211" s="102"/>
      <c r="BT211" s="100"/>
      <c r="BU211" s="101"/>
      <c r="BV211" s="104"/>
      <c r="BW211" s="101"/>
      <c r="BZ211" s="102"/>
      <c r="CA211" s="100"/>
      <c r="CB211" s="101"/>
      <c r="CC211" s="104"/>
      <c r="CD211" s="101"/>
      <c r="CG211" s="102"/>
      <c r="CH211" s="100"/>
      <c r="CI211" s="101"/>
      <c r="CJ211" s="104"/>
      <c r="CK211" s="101"/>
      <c r="CN211" s="102"/>
      <c r="CO211" s="100"/>
      <c r="CP211" s="101"/>
      <c r="CQ211" s="104"/>
      <c r="CR211" s="101"/>
      <c r="CU211" s="102"/>
      <c r="CV211" s="100"/>
      <c r="CW211" s="101"/>
      <c r="CX211" s="104"/>
      <c r="CY211" s="101"/>
      <c r="DB211" s="102"/>
      <c r="DC211" s="100"/>
      <c r="DD211" s="101"/>
      <c r="DE211" s="104"/>
      <c r="DF211" s="101"/>
    </row>
    <row r="212" spans="1:110" x14ac:dyDescent="0.3">
      <c r="A212" s="155" t="s">
        <v>112</v>
      </c>
      <c r="B212" s="168">
        <v>0</v>
      </c>
      <c r="C212" s="95">
        <v>0</v>
      </c>
      <c r="D212" s="183">
        <v>0</v>
      </c>
      <c r="E212" s="95">
        <v>0</v>
      </c>
      <c r="F212" s="151"/>
      <c r="H212" s="155" t="s">
        <v>112</v>
      </c>
      <c r="I212" s="168">
        <v>0</v>
      </c>
      <c r="J212" s="95">
        <v>0</v>
      </c>
      <c r="K212" s="183">
        <v>0</v>
      </c>
      <c r="L212" s="95">
        <v>0</v>
      </c>
      <c r="M212" s="151"/>
      <c r="O212" s="155" t="s">
        <v>112</v>
      </c>
      <c r="P212" s="168">
        <v>0</v>
      </c>
      <c r="Q212" s="95">
        <v>0</v>
      </c>
      <c r="R212" s="183">
        <v>0</v>
      </c>
      <c r="S212" s="95">
        <v>0</v>
      </c>
      <c r="T212" s="151"/>
      <c r="V212" s="155" t="s">
        <v>112</v>
      </c>
      <c r="W212" s="168">
        <v>0</v>
      </c>
      <c r="X212" s="95">
        <v>0</v>
      </c>
      <c r="Y212" s="183">
        <v>0</v>
      </c>
      <c r="Z212" s="95">
        <v>0</v>
      </c>
      <c r="AC212" s="155" t="s">
        <v>112</v>
      </c>
      <c r="AD212" s="168">
        <v>0</v>
      </c>
      <c r="AE212" s="95">
        <v>0</v>
      </c>
      <c r="AF212" s="183">
        <v>0</v>
      </c>
      <c r="AG212" s="95">
        <v>0</v>
      </c>
      <c r="AJ212" s="155" t="s">
        <v>112</v>
      </c>
      <c r="AK212" s="168">
        <v>0</v>
      </c>
      <c r="AL212" s="95">
        <v>0</v>
      </c>
      <c r="AM212" s="183">
        <v>0</v>
      </c>
      <c r="AN212" s="95">
        <v>0</v>
      </c>
      <c r="AQ212" s="155" t="s">
        <v>112</v>
      </c>
      <c r="AR212" s="168">
        <v>0</v>
      </c>
      <c r="AS212" s="95">
        <v>0</v>
      </c>
      <c r="AT212" s="183">
        <v>0</v>
      </c>
      <c r="AU212" s="95">
        <v>0</v>
      </c>
      <c r="AX212" s="155" t="s">
        <v>112</v>
      </c>
      <c r="AY212" s="168">
        <v>0</v>
      </c>
      <c r="AZ212" s="95">
        <v>0</v>
      </c>
      <c r="BA212" s="183">
        <v>0</v>
      </c>
      <c r="BB212" s="95">
        <v>0</v>
      </c>
      <c r="BE212" s="155" t="s">
        <v>112</v>
      </c>
      <c r="BF212" s="168">
        <v>0</v>
      </c>
      <c r="BG212" s="95">
        <v>0</v>
      </c>
      <c r="BH212" s="183">
        <v>0</v>
      </c>
      <c r="BI212" s="95">
        <v>0</v>
      </c>
      <c r="BL212" s="155" t="s">
        <v>112</v>
      </c>
      <c r="BM212" s="168">
        <v>0</v>
      </c>
      <c r="BN212" s="95">
        <v>0</v>
      </c>
      <c r="BO212" s="183">
        <v>0</v>
      </c>
      <c r="BP212" s="95">
        <v>0</v>
      </c>
      <c r="BS212" s="155" t="s">
        <v>112</v>
      </c>
      <c r="BT212" s="168">
        <v>0</v>
      </c>
      <c r="BU212" s="95">
        <v>0</v>
      </c>
      <c r="BV212" s="183">
        <v>0</v>
      </c>
      <c r="BW212" s="95">
        <v>0</v>
      </c>
      <c r="BZ212" s="87" t="s">
        <v>112</v>
      </c>
      <c r="CA212" s="88">
        <v>0</v>
      </c>
      <c r="CB212" s="92">
        <v>0</v>
      </c>
      <c r="CC212" s="131">
        <v>0</v>
      </c>
      <c r="CD212" s="92">
        <v>0</v>
      </c>
      <c r="CG212" s="87" t="s">
        <v>112</v>
      </c>
      <c r="CH212" s="88">
        <v>0</v>
      </c>
      <c r="CI212" s="92">
        <v>0</v>
      </c>
      <c r="CJ212" s="131">
        <v>0</v>
      </c>
      <c r="CK212" s="92">
        <v>0</v>
      </c>
      <c r="CN212" s="87" t="s">
        <v>112</v>
      </c>
      <c r="CO212" s="88">
        <v>0</v>
      </c>
      <c r="CP212" s="92">
        <v>0</v>
      </c>
      <c r="CQ212" s="131">
        <v>0</v>
      </c>
      <c r="CR212" s="92">
        <v>0</v>
      </c>
      <c r="CU212" s="87" t="s">
        <v>112</v>
      </c>
      <c r="CV212" s="88">
        <v>0</v>
      </c>
      <c r="CW212" s="92">
        <v>0</v>
      </c>
      <c r="CX212" s="131">
        <v>0</v>
      </c>
      <c r="CY212" s="92">
        <v>0</v>
      </c>
      <c r="DB212" s="87" t="s">
        <v>112</v>
      </c>
      <c r="DC212" s="88">
        <v>0</v>
      </c>
      <c r="DD212" s="92">
        <v>0</v>
      </c>
      <c r="DE212" s="131">
        <v>0</v>
      </c>
      <c r="DF212" s="92">
        <v>0</v>
      </c>
    </row>
    <row r="213" spans="1:110" x14ac:dyDescent="0.3">
      <c r="A213" s="155" t="s">
        <v>113</v>
      </c>
      <c r="B213" s="168">
        <v>87263.5</v>
      </c>
      <c r="C213" s="95">
        <v>2.3639747280269612E-2</v>
      </c>
      <c r="D213" s="183">
        <v>1</v>
      </c>
      <c r="E213" s="95">
        <v>3.2258064516129031E-2</v>
      </c>
      <c r="F213" s="151"/>
      <c r="H213" s="155" t="s">
        <v>113</v>
      </c>
      <c r="I213" s="168">
        <v>87263.5</v>
      </c>
      <c r="J213" s="95">
        <v>2.3676048055110335E-2</v>
      </c>
      <c r="K213" s="183">
        <v>1</v>
      </c>
      <c r="L213" s="95">
        <v>3.2258064516129031E-2</v>
      </c>
      <c r="M213" s="151"/>
      <c r="O213" s="155" t="s">
        <v>113</v>
      </c>
      <c r="P213" s="168">
        <v>87263.5</v>
      </c>
      <c r="Q213" s="95">
        <v>2.4615316551571741E-2</v>
      </c>
      <c r="R213" s="183">
        <v>1</v>
      </c>
      <c r="S213" s="95">
        <v>3.3333333333333333E-2</v>
      </c>
      <c r="T213" s="151"/>
      <c r="V213" s="155" t="s">
        <v>113</v>
      </c>
      <c r="W213" s="168">
        <v>87263.5</v>
      </c>
      <c r="X213" s="95">
        <v>2.4656889173432305E-2</v>
      </c>
      <c r="Y213" s="183">
        <v>1</v>
      </c>
      <c r="Z213" s="95">
        <v>3.3333333333333333E-2</v>
      </c>
      <c r="AC213" s="155" t="s">
        <v>113</v>
      </c>
      <c r="AD213" s="168">
        <v>87263.5</v>
      </c>
      <c r="AE213" s="95">
        <v>2.4700518578278079E-2</v>
      </c>
      <c r="AF213" s="183">
        <v>1</v>
      </c>
      <c r="AG213" s="95">
        <v>3.3333333333333333E-2</v>
      </c>
      <c r="AJ213" s="155" t="s">
        <v>113</v>
      </c>
      <c r="AK213" s="168">
        <v>87263.5</v>
      </c>
      <c r="AL213" s="95">
        <v>2.4749018193840264E-2</v>
      </c>
      <c r="AM213" s="183">
        <v>1</v>
      </c>
      <c r="AN213" s="95">
        <v>3.3333333333333333E-2</v>
      </c>
      <c r="AQ213" s="155" t="s">
        <v>113</v>
      </c>
      <c r="AR213" s="168">
        <v>87263.5</v>
      </c>
      <c r="AS213" s="95">
        <v>2.4793638317819292E-2</v>
      </c>
      <c r="AT213" s="183">
        <v>1</v>
      </c>
      <c r="AU213" s="95">
        <v>3.3333333333333333E-2</v>
      </c>
      <c r="AX213" s="155" t="s">
        <v>113</v>
      </c>
      <c r="AY213" s="168">
        <v>87263.5</v>
      </c>
      <c r="AZ213" s="95">
        <v>2.4843990920070582E-2</v>
      </c>
      <c r="BA213" s="183">
        <v>1</v>
      </c>
      <c r="BB213" s="95">
        <v>3.3333333333333333E-2</v>
      </c>
      <c r="BE213" s="155" t="s">
        <v>113</v>
      </c>
      <c r="BF213" s="168">
        <v>87263.5</v>
      </c>
      <c r="BG213" s="95">
        <v>2.4896807712761621E-2</v>
      </c>
      <c r="BH213" s="183">
        <v>1</v>
      </c>
      <c r="BI213" s="95">
        <v>3.3333333333333333E-2</v>
      </c>
      <c r="BL213" s="155" t="s">
        <v>113</v>
      </c>
      <c r="BM213" s="168">
        <v>87263.5</v>
      </c>
      <c r="BN213" s="95">
        <v>2.5197725269709741E-2</v>
      </c>
      <c r="BO213" s="183">
        <v>1</v>
      </c>
      <c r="BP213" s="95">
        <v>3.4482758620689655E-2</v>
      </c>
      <c r="BS213" s="155" t="s">
        <v>113</v>
      </c>
      <c r="BT213" s="168">
        <v>1063241.5999999999</v>
      </c>
      <c r="BU213" s="95">
        <v>0.30770125591520725</v>
      </c>
      <c r="BV213" s="183">
        <v>14</v>
      </c>
      <c r="BW213" s="95">
        <v>0.48275862068965519</v>
      </c>
      <c r="BZ213" s="87" t="s">
        <v>113</v>
      </c>
      <c r="CA213" s="88">
        <v>1012748.9</v>
      </c>
      <c r="CB213" s="92">
        <v>0.29780885226490311</v>
      </c>
      <c r="CC213" s="131">
        <v>13</v>
      </c>
      <c r="CD213" s="92">
        <v>0.4642857142857143</v>
      </c>
      <c r="CG213" s="87" t="s">
        <v>113</v>
      </c>
      <c r="CH213" s="88">
        <v>874766.32000000007</v>
      </c>
      <c r="CI213" s="92">
        <v>0.26257460664236199</v>
      </c>
      <c r="CJ213" s="131">
        <v>11</v>
      </c>
      <c r="CK213" s="92">
        <v>0.40740740740740738</v>
      </c>
      <c r="CN213" s="87" t="s">
        <v>113</v>
      </c>
      <c r="CO213" s="88">
        <v>87263.5</v>
      </c>
      <c r="CP213" s="92">
        <v>2.793384557542368E-2</v>
      </c>
      <c r="CQ213" s="131">
        <v>1</v>
      </c>
      <c r="CR213" s="92">
        <v>3.8461538461538464E-2</v>
      </c>
      <c r="CU213" s="87" t="s">
        <v>113</v>
      </c>
      <c r="CV213" s="88">
        <v>0</v>
      </c>
      <c r="CW213" s="92">
        <v>0</v>
      </c>
      <c r="CX213" s="131">
        <v>0</v>
      </c>
      <c r="CY213" s="92">
        <v>0</v>
      </c>
      <c r="DB213" s="87" t="s">
        <v>113</v>
      </c>
      <c r="DC213" s="88">
        <v>0</v>
      </c>
      <c r="DD213" s="92">
        <v>0</v>
      </c>
      <c r="DE213" s="131">
        <v>0</v>
      </c>
      <c r="DF213" s="92">
        <v>0</v>
      </c>
    </row>
    <row r="214" spans="1:110" x14ac:dyDescent="0.3">
      <c r="A214" s="155" t="s">
        <v>114</v>
      </c>
      <c r="B214" s="168">
        <v>3136066.0299999993</v>
      </c>
      <c r="C214" s="95">
        <v>0.84956262817143946</v>
      </c>
      <c r="D214" s="183">
        <v>27</v>
      </c>
      <c r="E214" s="95">
        <v>0.87096774193548387</v>
      </c>
      <c r="F214" s="151"/>
      <c r="H214" s="155" t="s">
        <v>114</v>
      </c>
      <c r="I214" s="168">
        <v>3130406.29</v>
      </c>
      <c r="J214" s="95">
        <v>0.84933161922292433</v>
      </c>
      <c r="K214" s="183">
        <v>27</v>
      </c>
      <c r="L214" s="95">
        <v>0.87096774193548387</v>
      </c>
      <c r="M214" s="151"/>
      <c r="O214" s="155" t="s">
        <v>114</v>
      </c>
      <c r="P214" s="168">
        <v>2989766.649999999</v>
      </c>
      <c r="Q214" s="95">
        <v>0.84335435210691956</v>
      </c>
      <c r="R214" s="183">
        <v>26</v>
      </c>
      <c r="S214" s="95">
        <v>0.8666666666666667</v>
      </c>
      <c r="T214" s="151"/>
      <c r="V214" s="155" t="s">
        <v>114</v>
      </c>
      <c r="W214" s="168">
        <v>2983789.47</v>
      </c>
      <c r="X214" s="95">
        <v>0.84308979445752608</v>
      </c>
      <c r="Y214" s="183">
        <v>26</v>
      </c>
      <c r="Z214" s="95">
        <v>0.8666666666666667</v>
      </c>
      <c r="AC214" s="155" t="s">
        <v>114</v>
      </c>
      <c r="AD214" s="168">
        <v>2977538.21</v>
      </c>
      <c r="AE214" s="95">
        <v>0.84281214796149428</v>
      </c>
      <c r="AF214" s="183">
        <v>26</v>
      </c>
      <c r="AG214" s="95">
        <v>0.8666666666666667</v>
      </c>
      <c r="AJ214" s="155" t="s">
        <v>114</v>
      </c>
      <c r="AK214" s="168">
        <v>2970615.0099999993</v>
      </c>
      <c r="AL214" s="95">
        <v>0.8425035086764221</v>
      </c>
      <c r="AM214" s="183">
        <v>26</v>
      </c>
      <c r="AN214" s="95">
        <v>0.8666666666666667</v>
      </c>
      <c r="AQ214" s="155" t="s">
        <v>114</v>
      </c>
      <c r="AR214" s="168">
        <v>2964269.5199999991</v>
      </c>
      <c r="AS214" s="95">
        <v>0.84221955749443667</v>
      </c>
      <c r="AT214" s="183">
        <v>26</v>
      </c>
      <c r="AU214" s="95">
        <v>0.8666666666666667</v>
      </c>
      <c r="AX214" s="155" t="s">
        <v>114</v>
      </c>
      <c r="AY214" s="168">
        <v>2957136.1799999997</v>
      </c>
      <c r="AZ214" s="95">
        <v>0.84189912627080277</v>
      </c>
      <c r="BA214" s="183">
        <v>26</v>
      </c>
      <c r="BB214" s="95">
        <v>0.8666666666666667</v>
      </c>
      <c r="BE214" s="155" t="s">
        <v>114</v>
      </c>
      <c r="BF214" s="168">
        <v>2949684.7499999995</v>
      </c>
      <c r="BG214" s="95">
        <v>0.84156301356254692</v>
      </c>
      <c r="BH214" s="183">
        <v>26</v>
      </c>
      <c r="BI214" s="95">
        <v>0.8666666666666667</v>
      </c>
      <c r="BL214" s="155" t="s">
        <v>114</v>
      </c>
      <c r="BM214" s="168">
        <v>2907827.0699999994</v>
      </c>
      <c r="BN214" s="95">
        <v>0.83964805034963097</v>
      </c>
      <c r="BO214" s="183">
        <v>25</v>
      </c>
      <c r="BP214" s="95">
        <v>0.86206896551724133</v>
      </c>
      <c r="BS214" s="155" t="s">
        <v>114</v>
      </c>
      <c r="BT214" s="168">
        <v>1924133.77</v>
      </c>
      <c r="BU214" s="95">
        <v>0.55684275105287695</v>
      </c>
      <c r="BV214" s="183">
        <v>12</v>
      </c>
      <c r="BW214" s="95">
        <v>0.41379310344827586</v>
      </c>
      <c r="BZ214" s="87" t="s">
        <v>114</v>
      </c>
      <c r="CA214" s="88">
        <v>1919859.31</v>
      </c>
      <c r="CB214" s="92">
        <v>0.56455365947194691</v>
      </c>
      <c r="CC214" s="131">
        <v>12</v>
      </c>
      <c r="CD214" s="92">
        <v>0.42857142857142855</v>
      </c>
      <c r="CG214" s="87" t="s">
        <v>114</v>
      </c>
      <c r="CH214" s="88">
        <v>1915301.78</v>
      </c>
      <c r="CI214" s="92">
        <v>0.57490737810403547</v>
      </c>
      <c r="CJ214" s="131">
        <v>12</v>
      </c>
      <c r="CK214" s="92">
        <v>0.44444444444444442</v>
      </c>
      <c r="CN214" s="87" t="s">
        <v>114</v>
      </c>
      <c r="CO214" s="88">
        <v>2399495.0699999998</v>
      </c>
      <c r="CP214" s="92">
        <v>0.76810034830565388</v>
      </c>
      <c r="CQ214" s="131">
        <v>20</v>
      </c>
      <c r="CR214" s="92">
        <v>0.76923076923076927</v>
      </c>
      <c r="CU214" s="87" t="s">
        <v>114</v>
      </c>
      <c r="CV214" s="88">
        <v>2385667.2400000002</v>
      </c>
      <c r="CW214" s="92">
        <v>0.76540580319931584</v>
      </c>
      <c r="CX214" s="131">
        <v>19</v>
      </c>
      <c r="CY214" s="92">
        <v>0.73076923076923073</v>
      </c>
      <c r="DB214" s="87" t="s">
        <v>114</v>
      </c>
      <c r="DC214" s="88">
        <v>0</v>
      </c>
      <c r="DD214" s="92">
        <v>0</v>
      </c>
      <c r="DE214" s="131">
        <v>0</v>
      </c>
      <c r="DF214" s="92">
        <v>0</v>
      </c>
    </row>
    <row r="215" spans="1:110" x14ac:dyDescent="0.3">
      <c r="A215" s="155" t="s">
        <v>115</v>
      </c>
      <c r="B215" s="168">
        <v>113355.54</v>
      </c>
      <c r="C215" s="95">
        <v>3.0708100390409429E-2</v>
      </c>
      <c r="D215" s="183">
        <v>1</v>
      </c>
      <c r="E215" s="95">
        <v>3.2258064516129031E-2</v>
      </c>
      <c r="F215" s="151"/>
      <c r="H215" s="155" t="s">
        <v>115</v>
      </c>
      <c r="I215" s="168">
        <v>113355.54</v>
      </c>
      <c r="J215" s="95">
        <v>3.0755255202381083E-2</v>
      </c>
      <c r="K215" s="183">
        <v>1</v>
      </c>
      <c r="L215" s="95">
        <v>3.2258064516129031E-2</v>
      </c>
      <c r="M215" s="151"/>
      <c r="O215" s="155" t="s">
        <v>115</v>
      </c>
      <c r="P215" s="168">
        <v>113355.54</v>
      </c>
      <c r="Q215" s="95">
        <v>3.1975367707854405E-2</v>
      </c>
      <c r="R215" s="183">
        <v>1</v>
      </c>
      <c r="S215" s="95">
        <v>3.3333333333333333E-2</v>
      </c>
      <c r="T215" s="151"/>
      <c r="V215" s="155" t="s">
        <v>115</v>
      </c>
      <c r="W215" s="168">
        <v>113355.54</v>
      </c>
      <c r="X215" s="95">
        <v>3.2029370664419514E-2</v>
      </c>
      <c r="Y215" s="183">
        <v>1</v>
      </c>
      <c r="Z215" s="95">
        <v>3.3333333333333333E-2</v>
      </c>
      <c r="AC215" s="155" t="s">
        <v>115</v>
      </c>
      <c r="AD215" s="168">
        <v>113355.54</v>
      </c>
      <c r="AE215" s="95">
        <v>3.2086045388057365E-2</v>
      </c>
      <c r="AF215" s="183">
        <v>1</v>
      </c>
      <c r="AG215" s="95">
        <v>3.3333333333333333E-2</v>
      </c>
      <c r="AJ215" s="155" t="s">
        <v>115</v>
      </c>
      <c r="AK215" s="168">
        <v>113355.54</v>
      </c>
      <c r="AL215" s="95">
        <v>3.2149046529563761E-2</v>
      </c>
      <c r="AM215" s="183">
        <v>1</v>
      </c>
      <c r="AN215" s="95">
        <v>3.3333333333333333E-2</v>
      </c>
      <c r="AQ215" s="155" t="s">
        <v>115</v>
      </c>
      <c r="AR215" s="168">
        <v>113355.54</v>
      </c>
      <c r="AS215" s="95">
        <v>3.2207008200233742E-2</v>
      </c>
      <c r="AT215" s="183">
        <v>1</v>
      </c>
      <c r="AU215" s="95">
        <v>3.3333333333333333E-2</v>
      </c>
      <c r="AX215" s="155" t="s">
        <v>115</v>
      </c>
      <c r="AY215" s="168">
        <v>113355.54</v>
      </c>
      <c r="AZ215" s="95">
        <v>3.2272416376832209E-2</v>
      </c>
      <c r="BA215" s="183">
        <v>1</v>
      </c>
      <c r="BB215" s="95">
        <v>3.3333333333333333E-2</v>
      </c>
      <c r="BE215" s="155" t="s">
        <v>115</v>
      </c>
      <c r="BF215" s="168">
        <v>113355.54</v>
      </c>
      <c r="BG215" s="95">
        <v>3.2341025543970364E-2</v>
      </c>
      <c r="BH215" s="183">
        <v>1</v>
      </c>
      <c r="BI215" s="95">
        <v>3.3333333333333333E-2</v>
      </c>
      <c r="BL215" s="155" t="s">
        <v>115</v>
      </c>
      <c r="BM215" s="168">
        <v>113355.54</v>
      </c>
      <c r="BN215" s="95">
        <v>3.2731918324609872E-2</v>
      </c>
      <c r="BO215" s="183">
        <v>1</v>
      </c>
      <c r="BP215" s="95">
        <v>3.4482758620689655E-2</v>
      </c>
      <c r="BS215" s="155" t="s">
        <v>115</v>
      </c>
      <c r="BT215" s="168">
        <v>113355.54</v>
      </c>
      <c r="BU215" s="95">
        <v>3.2805001255543906E-2</v>
      </c>
      <c r="BV215" s="183">
        <v>1</v>
      </c>
      <c r="BW215" s="95">
        <v>3.4482758620689655E-2</v>
      </c>
      <c r="BZ215" s="87" t="s">
        <v>115</v>
      </c>
      <c r="CA215" s="88">
        <v>113355.54</v>
      </c>
      <c r="CB215" s="92">
        <v>3.3333320100637297E-2</v>
      </c>
      <c r="CC215" s="131">
        <v>1</v>
      </c>
      <c r="CD215" s="92">
        <v>3.5714285714285712E-2</v>
      </c>
      <c r="CG215" s="87" t="s">
        <v>115</v>
      </c>
      <c r="CH215" s="88">
        <v>186724.36</v>
      </c>
      <c r="CI215" s="92">
        <v>5.6048197394644533E-2</v>
      </c>
      <c r="CJ215" s="131">
        <v>2</v>
      </c>
      <c r="CK215" s="92">
        <v>7.407407407407407E-2</v>
      </c>
      <c r="CN215" s="87" t="s">
        <v>115</v>
      </c>
      <c r="CO215" s="88">
        <v>113355.54</v>
      </c>
      <c r="CP215" s="92">
        <v>3.62861465501471E-2</v>
      </c>
      <c r="CQ215" s="131">
        <v>1</v>
      </c>
      <c r="CR215" s="92">
        <v>3.8461538461538464E-2</v>
      </c>
      <c r="CU215" s="87" t="s">
        <v>115</v>
      </c>
      <c r="CV215" s="88">
        <v>94022.86</v>
      </c>
      <c r="CW215" s="92">
        <v>3.0165834308642652E-2</v>
      </c>
      <c r="CX215" s="131">
        <v>2</v>
      </c>
      <c r="CY215" s="92">
        <v>7.6923076923076927E-2</v>
      </c>
      <c r="DB215" s="87" t="s">
        <v>115</v>
      </c>
      <c r="DC215" s="88">
        <v>0</v>
      </c>
      <c r="DD215" s="92">
        <v>0</v>
      </c>
      <c r="DE215" s="131">
        <v>0</v>
      </c>
      <c r="DF215" s="92">
        <v>0</v>
      </c>
    </row>
    <row r="216" spans="1:110" x14ac:dyDescent="0.3">
      <c r="A216" s="155" t="s">
        <v>116</v>
      </c>
      <c r="B216" s="168">
        <v>0</v>
      </c>
      <c r="C216" s="95">
        <v>0</v>
      </c>
      <c r="D216" s="183">
        <v>0</v>
      </c>
      <c r="E216" s="95">
        <v>0</v>
      </c>
      <c r="F216" s="151"/>
      <c r="H216" s="155" t="s">
        <v>116</v>
      </c>
      <c r="I216" s="168">
        <v>0</v>
      </c>
      <c r="J216" s="95">
        <v>0</v>
      </c>
      <c r="K216" s="183">
        <v>0</v>
      </c>
      <c r="L216" s="95">
        <v>0</v>
      </c>
      <c r="M216" s="151"/>
      <c r="O216" s="155" t="s">
        <v>116</v>
      </c>
      <c r="P216" s="168">
        <v>0</v>
      </c>
      <c r="Q216" s="95">
        <v>0</v>
      </c>
      <c r="R216" s="183">
        <v>0</v>
      </c>
      <c r="S216" s="95">
        <v>0</v>
      </c>
      <c r="T216" s="151"/>
      <c r="V216" s="155" t="s">
        <v>116</v>
      </c>
      <c r="W216" s="168">
        <v>0</v>
      </c>
      <c r="X216" s="95">
        <v>0</v>
      </c>
      <c r="Y216" s="183">
        <v>0</v>
      </c>
      <c r="Z216" s="95">
        <v>0</v>
      </c>
      <c r="AC216" s="155" t="s">
        <v>116</v>
      </c>
      <c r="AD216" s="168">
        <v>0</v>
      </c>
      <c r="AE216" s="95">
        <v>0</v>
      </c>
      <c r="AF216" s="183">
        <v>0</v>
      </c>
      <c r="AG216" s="95">
        <v>0</v>
      </c>
      <c r="AJ216" s="155" t="s">
        <v>116</v>
      </c>
      <c r="AK216" s="168">
        <v>0</v>
      </c>
      <c r="AL216" s="95">
        <v>0</v>
      </c>
      <c r="AM216" s="183">
        <v>0</v>
      </c>
      <c r="AN216" s="95">
        <v>0</v>
      </c>
      <c r="AQ216" s="155" t="s">
        <v>116</v>
      </c>
      <c r="AR216" s="168">
        <v>0</v>
      </c>
      <c r="AS216" s="95">
        <v>0</v>
      </c>
      <c r="AT216" s="183">
        <v>0</v>
      </c>
      <c r="AU216" s="95">
        <v>0</v>
      </c>
      <c r="AX216" s="155" t="s">
        <v>116</v>
      </c>
      <c r="AY216" s="168">
        <v>0</v>
      </c>
      <c r="AZ216" s="95">
        <v>0</v>
      </c>
      <c r="BA216" s="183">
        <v>0</v>
      </c>
      <c r="BB216" s="95">
        <v>0</v>
      </c>
      <c r="BE216" s="155" t="s">
        <v>116</v>
      </c>
      <c r="BF216" s="168">
        <v>0</v>
      </c>
      <c r="BG216" s="95">
        <v>0</v>
      </c>
      <c r="BH216" s="183">
        <v>0</v>
      </c>
      <c r="BI216" s="95">
        <v>0</v>
      </c>
      <c r="BL216" s="155" t="s">
        <v>116</v>
      </c>
      <c r="BM216" s="168">
        <v>0</v>
      </c>
      <c r="BN216" s="95">
        <v>0</v>
      </c>
      <c r="BO216" s="183">
        <v>0</v>
      </c>
      <c r="BP216" s="95">
        <v>0</v>
      </c>
      <c r="BS216" s="155" t="s">
        <v>116</v>
      </c>
      <c r="BT216" s="168">
        <v>255604.61</v>
      </c>
      <c r="BU216" s="95">
        <v>7.3971766637720662E-2</v>
      </c>
      <c r="BV216" s="183">
        <v>1</v>
      </c>
      <c r="BW216" s="95">
        <v>3.4482758620689655E-2</v>
      </c>
      <c r="BZ216" s="87" t="s">
        <v>116</v>
      </c>
      <c r="CA216" s="88">
        <v>255604.61</v>
      </c>
      <c r="CB216" s="92">
        <v>7.5163069086244552E-2</v>
      </c>
      <c r="CC216" s="131">
        <v>1</v>
      </c>
      <c r="CD216" s="92">
        <v>3.5714285714285712E-2</v>
      </c>
      <c r="CG216" s="87" t="s">
        <v>116</v>
      </c>
      <c r="CH216" s="88">
        <v>255604.61</v>
      </c>
      <c r="CI216" s="92">
        <v>7.6723667100859955E-2</v>
      </c>
      <c r="CJ216" s="131">
        <v>1</v>
      </c>
      <c r="CK216" s="92">
        <v>3.7037037037037035E-2</v>
      </c>
      <c r="CN216" s="87" t="s">
        <v>116</v>
      </c>
      <c r="CO216" s="88">
        <v>169116.45</v>
      </c>
      <c r="CP216" s="92">
        <v>5.4135724541920276E-2</v>
      </c>
      <c r="CQ216" s="131">
        <v>2</v>
      </c>
      <c r="CR216" s="92">
        <v>7.6923076923076927E-2</v>
      </c>
      <c r="CU216" s="87" t="s">
        <v>116</v>
      </c>
      <c r="CV216" s="88">
        <v>282471.99</v>
      </c>
      <c r="CW216" s="92">
        <v>9.0626931016271617E-2</v>
      </c>
      <c r="CX216" s="131">
        <v>3</v>
      </c>
      <c r="CY216" s="92">
        <v>0.11538461538461539</v>
      </c>
      <c r="DB216" s="87" t="s">
        <v>116</v>
      </c>
      <c r="DC216" s="88">
        <v>0</v>
      </c>
      <c r="DD216" s="92">
        <v>0</v>
      </c>
      <c r="DE216" s="131">
        <v>0</v>
      </c>
      <c r="DF216" s="92">
        <v>0</v>
      </c>
    </row>
    <row r="217" spans="1:110" x14ac:dyDescent="0.3">
      <c r="A217" s="155" t="s">
        <v>117</v>
      </c>
      <c r="B217" s="168">
        <v>255604.61</v>
      </c>
      <c r="C217" s="95">
        <v>6.9243479622887863E-2</v>
      </c>
      <c r="D217" s="183">
        <v>1</v>
      </c>
      <c r="E217" s="95">
        <v>3.2258064516129031E-2</v>
      </c>
      <c r="F217" s="151"/>
      <c r="H217" s="155" t="s">
        <v>117</v>
      </c>
      <c r="I217" s="168">
        <v>255604.61</v>
      </c>
      <c r="J217" s="95">
        <v>6.9349808676797686E-2</v>
      </c>
      <c r="K217" s="183">
        <v>1</v>
      </c>
      <c r="L217" s="95">
        <v>3.2258064516129031E-2</v>
      </c>
      <c r="M217" s="151"/>
      <c r="O217" s="155" t="s">
        <v>117</v>
      </c>
      <c r="P217" s="168">
        <v>255604.61</v>
      </c>
      <c r="Q217" s="95">
        <v>7.2101031785237121E-2</v>
      </c>
      <c r="R217" s="183">
        <v>1</v>
      </c>
      <c r="S217" s="95">
        <v>3.3333333333333333E-2</v>
      </c>
      <c r="T217" s="151"/>
      <c r="V217" s="155" t="s">
        <v>117</v>
      </c>
      <c r="W217" s="168">
        <v>255604.61</v>
      </c>
      <c r="X217" s="95">
        <v>7.22228026722328E-2</v>
      </c>
      <c r="Y217" s="183">
        <v>1</v>
      </c>
      <c r="Z217" s="95">
        <v>3.3333333333333333E-2</v>
      </c>
      <c r="AC217" s="155" t="s">
        <v>117</v>
      </c>
      <c r="AD217" s="168">
        <v>255604.61</v>
      </c>
      <c r="AE217" s="95">
        <v>7.2350598108012198E-2</v>
      </c>
      <c r="AF217" s="183">
        <v>1</v>
      </c>
      <c r="AG217" s="95">
        <v>3.3333333333333333E-2</v>
      </c>
      <c r="AJ217" s="155" t="s">
        <v>117</v>
      </c>
      <c r="AK217" s="168">
        <v>255604.61</v>
      </c>
      <c r="AL217" s="95">
        <v>7.2492658938954374E-2</v>
      </c>
      <c r="AM217" s="183">
        <v>1</v>
      </c>
      <c r="AN217" s="95">
        <v>3.3333333333333333E-2</v>
      </c>
      <c r="AQ217" s="155" t="s">
        <v>117</v>
      </c>
      <c r="AR217" s="168">
        <v>255604.61</v>
      </c>
      <c r="AS217" s="95">
        <v>7.2623356302546377E-2</v>
      </c>
      <c r="AT217" s="183">
        <v>1</v>
      </c>
      <c r="AU217" s="95">
        <v>3.3333333333333333E-2</v>
      </c>
      <c r="AX217" s="155" t="s">
        <v>117</v>
      </c>
      <c r="AY217" s="168">
        <v>255604.61</v>
      </c>
      <c r="AZ217" s="95">
        <v>7.2770844739990737E-2</v>
      </c>
      <c r="BA217" s="183">
        <v>1</v>
      </c>
      <c r="BB217" s="95">
        <v>3.3333333333333333E-2</v>
      </c>
      <c r="BE217" s="155" t="s">
        <v>117</v>
      </c>
      <c r="BF217" s="168">
        <v>354703.8</v>
      </c>
      <c r="BG217" s="95">
        <v>0.10119915318072109</v>
      </c>
      <c r="BH217" s="183">
        <v>2</v>
      </c>
      <c r="BI217" s="95">
        <v>6.6666666666666666E-2</v>
      </c>
      <c r="BL217" s="155" t="s">
        <v>117</v>
      </c>
      <c r="BM217" s="168">
        <v>354703.8</v>
      </c>
      <c r="BN217" s="95">
        <v>0.10242230605604943</v>
      </c>
      <c r="BO217" s="183">
        <v>2</v>
      </c>
      <c r="BP217" s="95">
        <v>6.8965517241379309E-2</v>
      </c>
      <c r="BS217" s="155" t="s">
        <v>117</v>
      </c>
      <c r="BT217" s="168">
        <v>99099.19</v>
      </c>
      <c r="BU217" s="95">
        <v>2.8679225138651225E-2</v>
      </c>
      <c r="BV217" s="183">
        <v>1</v>
      </c>
      <c r="BW217" s="95">
        <v>3.4482758620689655E-2</v>
      </c>
      <c r="BZ217" s="87" t="s">
        <v>117</v>
      </c>
      <c r="CA217" s="88">
        <v>99099.19</v>
      </c>
      <c r="CB217" s="92">
        <v>2.9141099076268131E-2</v>
      </c>
      <c r="CC217" s="131">
        <v>1</v>
      </c>
      <c r="CD217" s="92">
        <v>3.5714285714285712E-2</v>
      </c>
      <c r="CG217" s="87" t="s">
        <v>117</v>
      </c>
      <c r="CH217" s="88">
        <v>99099.19</v>
      </c>
      <c r="CI217" s="92">
        <v>2.9746150758098108E-2</v>
      </c>
      <c r="CJ217" s="131">
        <v>1</v>
      </c>
      <c r="CK217" s="92">
        <v>3.7037037037037035E-2</v>
      </c>
      <c r="CN217" s="87" t="s">
        <v>117</v>
      </c>
      <c r="CO217" s="88">
        <v>255604.61</v>
      </c>
      <c r="CP217" s="92">
        <v>8.1821376682191235E-2</v>
      </c>
      <c r="CQ217" s="131">
        <v>1</v>
      </c>
      <c r="CR217" s="92">
        <v>3.8461538461538464E-2</v>
      </c>
      <c r="CU217" s="87" t="s">
        <v>117</v>
      </c>
      <c r="CV217" s="88">
        <v>255604.61</v>
      </c>
      <c r="CW217" s="92">
        <v>8.200693229056448E-2</v>
      </c>
      <c r="CX217" s="131">
        <v>1</v>
      </c>
      <c r="CY217" s="92">
        <v>3.8461538461538464E-2</v>
      </c>
      <c r="DB217" s="87" t="s">
        <v>117</v>
      </c>
      <c r="DC217" s="88">
        <v>0</v>
      </c>
      <c r="DD217" s="92">
        <v>0</v>
      </c>
      <c r="DE217" s="131">
        <v>0</v>
      </c>
      <c r="DF217" s="92">
        <v>0</v>
      </c>
    </row>
    <row r="218" spans="1:110" x14ac:dyDescent="0.3">
      <c r="A218" s="155" t="s">
        <v>118</v>
      </c>
      <c r="B218" s="168">
        <v>99099.19</v>
      </c>
      <c r="C218" s="95">
        <v>2.6846044534993688E-2</v>
      </c>
      <c r="D218" s="183">
        <v>1</v>
      </c>
      <c r="E218" s="95">
        <v>3.2258064516129031E-2</v>
      </c>
      <c r="F218" s="151"/>
      <c r="H218" s="155" t="s">
        <v>118</v>
      </c>
      <c r="I218" s="168">
        <v>99099.19</v>
      </c>
      <c r="J218" s="95">
        <v>2.688726884278661E-2</v>
      </c>
      <c r="K218" s="183">
        <v>1</v>
      </c>
      <c r="L218" s="95">
        <v>3.2258064516129031E-2</v>
      </c>
      <c r="M218" s="151"/>
      <c r="O218" s="155" t="s">
        <v>118</v>
      </c>
      <c r="P218" s="168">
        <v>99099.19</v>
      </c>
      <c r="Q218" s="95">
        <v>2.7953931848417185E-2</v>
      </c>
      <c r="R218" s="183">
        <v>1</v>
      </c>
      <c r="S218" s="95">
        <v>3.3333333333333333E-2</v>
      </c>
      <c r="T218" s="151"/>
      <c r="V218" s="155" t="s">
        <v>118</v>
      </c>
      <c r="W218" s="168">
        <v>99099.19</v>
      </c>
      <c r="X218" s="95">
        <v>2.8001143032389385E-2</v>
      </c>
      <c r="Y218" s="183">
        <v>1</v>
      </c>
      <c r="Z218" s="95">
        <v>3.3333333333333333E-2</v>
      </c>
      <c r="AC218" s="155" t="s">
        <v>118</v>
      </c>
      <c r="AD218" s="168">
        <v>99099.19</v>
      </c>
      <c r="AE218" s="95">
        <v>2.805068996415809E-2</v>
      </c>
      <c r="AF218" s="183">
        <v>1</v>
      </c>
      <c r="AG218" s="95">
        <v>3.3333333333333333E-2</v>
      </c>
      <c r="AJ218" s="155" t="s">
        <v>118</v>
      </c>
      <c r="AK218" s="168">
        <v>99099.19</v>
      </c>
      <c r="AL218" s="95">
        <v>2.8105767661219562E-2</v>
      </c>
      <c r="AM218" s="183">
        <v>1</v>
      </c>
      <c r="AN218" s="95">
        <v>3.3333333333333333E-2</v>
      </c>
      <c r="AQ218" s="155" t="s">
        <v>118</v>
      </c>
      <c r="AR218" s="168">
        <v>99099.19</v>
      </c>
      <c r="AS218" s="95">
        <v>2.815643968496398E-2</v>
      </c>
      <c r="AT218" s="183">
        <v>1</v>
      </c>
      <c r="AU218" s="95">
        <v>3.3333333333333333E-2</v>
      </c>
      <c r="AX218" s="155" t="s">
        <v>118</v>
      </c>
      <c r="AY218" s="168">
        <v>99099.19</v>
      </c>
      <c r="AZ218" s="95">
        <v>2.8213621692303764E-2</v>
      </c>
      <c r="BA218" s="183">
        <v>1</v>
      </c>
      <c r="BB218" s="95">
        <v>3.3333333333333333E-2</v>
      </c>
      <c r="BE218" s="155" t="s">
        <v>118</v>
      </c>
      <c r="BF218" s="168">
        <v>0</v>
      </c>
      <c r="BG218" s="95">
        <v>0</v>
      </c>
      <c r="BH218" s="183">
        <v>0</v>
      </c>
      <c r="BI218" s="95">
        <v>0</v>
      </c>
      <c r="BL218" s="155" t="s">
        <v>118</v>
      </c>
      <c r="BM218" s="168">
        <v>0</v>
      </c>
      <c r="BN218" s="95">
        <v>0</v>
      </c>
      <c r="BO218" s="183">
        <v>0</v>
      </c>
      <c r="BP218" s="95">
        <v>0</v>
      </c>
      <c r="BS218" s="155" t="s">
        <v>118</v>
      </c>
      <c r="BT218" s="168">
        <v>0</v>
      </c>
      <c r="BU218" s="95">
        <v>0</v>
      </c>
      <c r="BV218" s="183">
        <v>0</v>
      </c>
      <c r="BW218" s="95">
        <v>0</v>
      </c>
      <c r="BZ218" s="87" t="s">
        <v>118</v>
      </c>
      <c r="CA218" s="88">
        <v>0</v>
      </c>
      <c r="CB218" s="92">
        <v>0</v>
      </c>
      <c r="CC218" s="131">
        <v>0</v>
      </c>
      <c r="CD218" s="92">
        <v>0</v>
      </c>
      <c r="CG218" s="87" t="s">
        <v>118</v>
      </c>
      <c r="CH218" s="88">
        <v>0</v>
      </c>
      <c r="CI218" s="92">
        <v>0</v>
      </c>
      <c r="CJ218" s="131">
        <v>0</v>
      </c>
      <c r="CK218" s="92">
        <v>0</v>
      </c>
      <c r="CN218" s="87" t="s">
        <v>118</v>
      </c>
      <c r="CO218" s="88">
        <v>99099.19</v>
      </c>
      <c r="CP218" s="92">
        <v>3.1722558344663809E-2</v>
      </c>
      <c r="CQ218" s="131">
        <v>1</v>
      </c>
      <c r="CR218" s="92">
        <v>3.8461538461538464E-2</v>
      </c>
      <c r="CU218" s="87" t="s">
        <v>118</v>
      </c>
      <c r="CV218" s="88">
        <v>99099.19</v>
      </c>
      <c r="CW218" s="92">
        <v>3.1794499185205563E-2</v>
      </c>
      <c r="CX218" s="131">
        <v>1</v>
      </c>
      <c r="CY218" s="92">
        <v>3.8461538461538464E-2</v>
      </c>
      <c r="DB218" s="87" t="s">
        <v>118</v>
      </c>
      <c r="DC218" s="88">
        <v>0</v>
      </c>
      <c r="DD218" s="92">
        <v>0</v>
      </c>
      <c r="DE218" s="131">
        <v>0</v>
      </c>
      <c r="DF218" s="92">
        <v>0</v>
      </c>
    </row>
    <row r="219" spans="1:110" x14ac:dyDescent="0.3">
      <c r="A219" s="155" t="s">
        <v>119</v>
      </c>
      <c r="B219" s="168">
        <v>0</v>
      </c>
      <c r="C219" s="95">
        <v>0</v>
      </c>
      <c r="D219" s="183">
        <v>0</v>
      </c>
      <c r="E219" s="95">
        <v>0</v>
      </c>
      <c r="F219" s="151"/>
      <c r="H219" s="155" t="s">
        <v>119</v>
      </c>
      <c r="I219" s="168">
        <v>0</v>
      </c>
      <c r="J219" s="95">
        <v>0</v>
      </c>
      <c r="K219" s="183">
        <v>0</v>
      </c>
      <c r="L219" s="95">
        <v>0</v>
      </c>
      <c r="M219" s="151"/>
      <c r="O219" s="155" t="s">
        <v>119</v>
      </c>
      <c r="P219" s="168">
        <v>0</v>
      </c>
      <c r="Q219" s="95">
        <v>0</v>
      </c>
      <c r="R219" s="183">
        <v>0</v>
      </c>
      <c r="S219" s="95">
        <v>0</v>
      </c>
      <c r="T219" s="151"/>
      <c r="V219" s="155" t="s">
        <v>119</v>
      </c>
      <c r="W219" s="168">
        <v>0</v>
      </c>
      <c r="X219" s="95">
        <v>0</v>
      </c>
      <c r="Y219" s="183">
        <v>0</v>
      </c>
      <c r="Z219" s="95">
        <v>0</v>
      </c>
      <c r="AC219" s="155" t="s">
        <v>119</v>
      </c>
      <c r="AD219" s="168">
        <v>0</v>
      </c>
      <c r="AE219" s="95">
        <v>0</v>
      </c>
      <c r="AF219" s="183">
        <v>0</v>
      </c>
      <c r="AG219" s="95">
        <v>0</v>
      </c>
      <c r="AJ219" s="155" t="s">
        <v>119</v>
      </c>
      <c r="AK219" s="168">
        <v>0</v>
      </c>
      <c r="AL219" s="95">
        <v>0</v>
      </c>
      <c r="AM219" s="183">
        <v>0</v>
      </c>
      <c r="AN219" s="95">
        <v>0</v>
      </c>
      <c r="AQ219" s="155" t="s">
        <v>119</v>
      </c>
      <c r="AR219" s="168">
        <v>0</v>
      </c>
      <c r="AS219" s="95">
        <v>0</v>
      </c>
      <c r="AT219" s="183">
        <v>0</v>
      </c>
      <c r="AU219" s="95">
        <v>0</v>
      </c>
      <c r="AX219" s="155" t="s">
        <v>119</v>
      </c>
      <c r="AY219" s="168">
        <v>0</v>
      </c>
      <c r="AZ219" s="95">
        <v>0</v>
      </c>
      <c r="BA219" s="183">
        <v>0</v>
      </c>
      <c r="BB219" s="95">
        <v>0</v>
      </c>
      <c r="BE219" s="155" t="s">
        <v>119</v>
      </c>
      <c r="BF219" s="168">
        <v>0</v>
      </c>
      <c r="BG219" s="95">
        <v>0</v>
      </c>
      <c r="BH219" s="183">
        <v>0</v>
      </c>
      <c r="BI219" s="95">
        <v>0</v>
      </c>
      <c r="BL219" s="155" t="s">
        <v>119</v>
      </c>
      <c r="BM219" s="168">
        <v>0</v>
      </c>
      <c r="BN219" s="95">
        <v>0</v>
      </c>
      <c r="BO219" s="183">
        <v>0</v>
      </c>
      <c r="BP219" s="95">
        <v>0</v>
      </c>
      <c r="BS219" s="155" t="s">
        <v>119</v>
      </c>
      <c r="BT219" s="168">
        <v>0</v>
      </c>
      <c r="BU219" s="95">
        <v>0</v>
      </c>
      <c r="BV219" s="183">
        <v>0</v>
      </c>
      <c r="BW219" s="95">
        <v>0</v>
      </c>
      <c r="BZ219" s="87" t="s">
        <v>119</v>
      </c>
      <c r="CA219" s="88">
        <v>0</v>
      </c>
      <c r="CB219" s="92">
        <v>0</v>
      </c>
      <c r="CC219" s="131">
        <v>0</v>
      </c>
      <c r="CD219" s="92">
        <v>0</v>
      </c>
      <c r="CG219" s="87" t="s">
        <v>119</v>
      </c>
      <c r="CH219" s="88">
        <v>0</v>
      </c>
      <c r="CI219" s="92">
        <v>0</v>
      </c>
      <c r="CJ219" s="131">
        <v>0</v>
      </c>
      <c r="CK219" s="92">
        <v>0</v>
      </c>
      <c r="CN219" s="87" t="s">
        <v>119</v>
      </c>
      <c r="CO219" s="88">
        <v>0</v>
      </c>
      <c r="CP219" s="92">
        <v>0</v>
      </c>
      <c r="CQ219" s="131">
        <v>0</v>
      </c>
      <c r="CR219" s="92">
        <v>0</v>
      </c>
      <c r="CU219" s="87" t="s">
        <v>119</v>
      </c>
      <c r="CV219" s="88">
        <v>0</v>
      </c>
      <c r="CW219" s="92">
        <v>0</v>
      </c>
      <c r="CX219" s="131">
        <v>0</v>
      </c>
      <c r="CY219" s="92">
        <v>0</v>
      </c>
      <c r="DB219" s="87" t="s">
        <v>119</v>
      </c>
      <c r="DC219" s="88">
        <v>0</v>
      </c>
      <c r="DD219" s="92">
        <v>0</v>
      </c>
      <c r="DE219" s="131">
        <v>0</v>
      </c>
      <c r="DF219" s="92">
        <v>0</v>
      </c>
    </row>
    <row r="220" spans="1:110" x14ac:dyDescent="0.3">
      <c r="A220" s="155" t="s">
        <v>120</v>
      </c>
      <c r="B220" s="168">
        <v>0</v>
      </c>
      <c r="C220" s="95">
        <v>0</v>
      </c>
      <c r="D220" s="183">
        <v>0</v>
      </c>
      <c r="E220" s="95">
        <v>0</v>
      </c>
      <c r="F220" s="151"/>
      <c r="H220" s="155" t="s">
        <v>120</v>
      </c>
      <c r="I220" s="168">
        <v>0</v>
      </c>
      <c r="J220" s="95">
        <v>0</v>
      </c>
      <c r="K220" s="183">
        <v>0</v>
      </c>
      <c r="L220" s="95">
        <v>0</v>
      </c>
      <c r="M220" s="151"/>
      <c r="O220" s="155" t="s">
        <v>120</v>
      </c>
      <c r="P220" s="168">
        <v>0</v>
      </c>
      <c r="Q220" s="95">
        <v>0</v>
      </c>
      <c r="R220" s="183">
        <v>0</v>
      </c>
      <c r="S220" s="95">
        <v>0</v>
      </c>
      <c r="T220" s="151"/>
      <c r="V220" s="155" t="s">
        <v>120</v>
      </c>
      <c r="W220" s="168">
        <v>0</v>
      </c>
      <c r="X220" s="95">
        <v>0</v>
      </c>
      <c r="Y220" s="183">
        <v>0</v>
      </c>
      <c r="Z220" s="95">
        <v>0</v>
      </c>
      <c r="AC220" s="155" t="s">
        <v>120</v>
      </c>
      <c r="AD220" s="168">
        <v>0</v>
      </c>
      <c r="AE220" s="95">
        <v>0</v>
      </c>
      <c r="AF220" s="183">
        <v>0</v>
      </c>
      <c r="AG220" s="95">
        <v>0</v>
      </c>
      <c r="AJ220" s="155" t="s">
        <v>120</v>
      </c>
      <c r="AK220" s="168">
        <v>0</v>
      </c>
      <c r="AL220" s="95">
        <v>0</v>
      </c>
      <c r="AM220" s="183">
        <v>0</v>
      </c>
      <c r="AN220" s="95">
        <v>0</v>
      </c>
      <c r="AQ220" s="155" t="s">
        <v>120</v>
      </c>
      <c r="AR220" s="168">
        <v>0</v>
      </c>
      <c r="AS220" s="95">
        <v>0</v>
      </c>
      <c r="AT220" s="183">
        <v>0</v>
      </c>
      <c r="AU220" s="95">
        <v>0</v>
      </c>
      <c r="AX220" s="155" t="s">
        <v>120</v>
      </c>
      <c r="AY220" s="168">
        <v>0</v>
      </c>
      <c r="AZ220" s="95">
        <v>0</v>
      </c>
      <c r="BA220" s="183">
        <v>0</v>
      </c>
      <c r="BB220" s="95">
        <v>0</v>
      </c>
      <c r="BE220" s="155" t="s">
        <v>120</v>
      </c>
      <c r="BF220" s="168">
        <v>0</v>
      </c>
      <c r="BG220" s="95">
        <v>0</v>
      </c>
      <c r="BH220" s="183">
        <v>0</v>
      </c>
      <c r="BI220" s="95">
        <v>0</v>
      </c>
      <c r="BL220" s="155" t="s">
        <v>120</v>
      </c>
      <c r="BM220" s="168">
        <v>0</v>
      </c>
      <c r="BN220" s="95">
        <v>0</v>
      </c>
      <c r="BO220" s="183">
        <v>0</v>
      </c>
      <c r="BP220" s="95">
        <v>0</v>
      </c>
      <c r="BS220" s="155" t="s">
        <v>120</v>
      </c>
      <c r="BT220" s="168">
        <v>0</v>
      </c>
      <c r="BU220" s="95">
        <v>0</v>
      </c>
      <c r="BV220" s="183">
        <v>0</v>
      </c>
      <c r="BW220" s="95">
        <v>0</v>
      </c>
      <c r="BZ220" s="87" t="s">
        <v>120</v>
      </c>
      <c r="CA220" s="88">
        <v>0</v>
      </c>
      <c r="CB220" s="92">
        <v>0</v>
      </c>
      <c r="CC220" s="131">
        <v>0</v>
      </c>
      <c r="CD220" s="92">
        <v>0</v>
      </c>
      <c r="CG220" s="87" t="s">
        <v>120</v>
      </c>
      <c r="CH220" s="88">
        <v>0</v>
      </c>
      <c r="CI220" s="92">
        <v>0</v>
      </c>
      <c r="CJ220" s="131">
        <v>0</v>
      </c>
      <c r="CK220" s="92">
        <v>0</v>
      </c>
      <c r="CN220" s="87" t="s">
        <v>120</v>
      </c>
      <c r="CO220" s="88">
        <v>0</v>
      </c>
      <c r="CP220" s="92">
        <v>0</v>
      </c>
      <c r="CQ220" s="131">
        <v>0</v>
      </c>
      <c r="CR220" s="92">
        <v>0</v>
      </c>
      <c r="CU220" s="87" t="s">
        <v>120</v>
      </c>
      <c r="CV220" s="88">
        <v>0</v>
      </c>
      <c r="CW220" s="92">
        <v>0</v>
      </c>
      <c r="CX220" s="131">
        <v>0</v>
      </c>
      <c r="CY220" s="92">
        <v>0</v>
      </c>
      <c r="DB220" s="87" t="s">
        <v>120</v>
      </c>
      <c r="DC220" s="88">
        <v>0</v>
      </c>
      <c r="DD220" s="92">
        <v>0</v>
      </c>
      <c r="DE220" s="131">
        <v>0</v>
      </c>
      <c r="DF220" s="92">
        <v>0</v>
      </c>
    </row>
    <row r="221" spans="1:110" x14ac:dyDescent="0.3">
      <c r="A221" s="155" t="s">
        <v>121</v>
      </c>
      <c r="B221" s="168">
        <v>0</v>
      </c>
      <c r="C221" s="95">
        <v>0</v>
      </c>
      <c r="D221" s="183">
        <v>0</v>
      </c>
      <c r="E221" s="95">
        <v>0</v>
      </c>
      <c r="F221" s="151"/>
      <c r="H221" s="155" t="s">
        <v>121</v>
      </c>
      <c r="I221" s="168">
        <v>0</v>
      </c>
      <c r="J221" s="95">
        <v>0</v>
      </c>
      <c r="K221" s="183">
        <v>0</v>
      </c>
      <c r="L221" s="95">
        <v>0</v>
      </c>
      <c r="M221" s="151"/>
      <c r="O221" s="155" t="s">
        <v>121</v>
      </c>
      <c r="P221" s="168">
        <v>0</v>
      </c>
      <c r="Q221" s="95">
        <v>0</v>
      </c>
      <c r="R221" s="183">
        <v>0</v>
      </c>
      <c r="S221" s="95">
        <v>0</v>
      </c>
      <c r="T221" s="151"/>
      <c r="V221" s="155" t="s">
        <v>121</v>
      </c>
      <c r="W221" s="168">
        <v>0</v>
      </c>
      <c r="X221" s="95">
        <v>0</v>
      </c>
      <c r="Y221" s="183">
        <v>0</v>
      </c>
      <c r="Z221" s="95">
        <v>0</v>
      </c>
      <c r="AC221" s="155" t="s">
        <v>121</v>
      </c>
      <c r="AD221" s="168">
        <v>0</v>
      </c>
      <c r="AE221" s="95">
        <v>0</v>
      </c>
      <c r="AF221" s="183">
        <v>0</v>
      </c>
      <c r="AG221" s="95">
        <v>0</v>
      </c>
      <c r="AJ221" s="155" t="s">
        <v>121</v>
      </c>
      <c r="AK221" s="168">
        <v>0</v>
      </c>
      <c r="AL221" s="95">
        <v>0</v>
      </c>
      <c r="AM221" s="183">
        <v>0</v>
      </c>
      <c r="AN221" s="95">
        <v>0</v>
      </c>
      <c r="AQ221" s="155" t="s">
        <v>121</v>
      </c>
      <c r="AR221" s="168">
        <v>0</v>
      </c>
      <c r="AS221" s="95">
        <v>0</v>
      </c>
      <c r="AT221" s="183">
        <v>0</v>
      </c>
      <c r="AU221" s="95">
        <v>0</v>
      </c>
      <c r="AX221" s="155" t="s">
        <v>121</v>
      </c>
      <c r="AY221" s="168">
        <v>0</v>
      </c>
      <c r="AZ221" s="95">
        <v>0</v>
      </c>
      <c r="BA221" s="183">
        <v>0</v>
      </c>
      <c r="BB221" s="95">
        <v>0</v>
      </c>
      <c r="BE221" s="155" t="s">
        <v>121</v>
      </c>
      <c r="BF221" s="168">
        <v>0</v>
      </c>
      <c r="BG221" s="95">
        <v>0</v>
      </c>
      <c r="BH221" s="183">
        <v>0</v>
      </c>
      <c r="BI221" s="95">
        <v>0</v>
      </c>
      <c r="BL221" s="155" t="s">
        <v>121</v>
      </c>
      <c r="BM221" s="168">
        <v>0</v>
      </c>
      <c r="BN221" s="95">
        <v>0</v>
      </c>
      <c r="BO221" s="183">
        <v>0</v>
      </c>
      <c r="BP221" s="95">
        <v>0</v>
      </c>
      <c r="BS221" s="155" t="s">
        <v>121</v>
      </c>
      <c r="BT221" s="168">
        <v>0</v>
      </c>
      <c r="BU221" s="95">
        <v>0</v>
      </c>
      <c r="BV221" s="183">
        <v>0</v>
      </c>
      <c r="BW221" s="95">
        <v>0</v>
      </c>
      <c r="BZ221" s="87" t="s">
        <v>121</v>
      </c>
      <c r="CA221" s="88">
        <v>0</v>
      </c>
      <c r="CB221" s="92">
        <v>0</v>
      </c>
      <c r="CC221" s="131">
        <v>0</v>
      </c>
      <c r="CD221" s="92">
        <v>0</v>
      </c>
      <c r="CG221" s="87" t="s">
        <v>121</v>
      </c>
      <c r="CH221" s="88">
        <v>0</v>
      </c>
      <c r="CI221" s="92">
        <v>0</v>
      </c>
      <c r="CJ221" s="131">
        <v>0</v>
      </c>
      <c r="CK221" s="92">
        <v>0</v>
      </c>
      <c r="CN221" s="87" t="s">
        <v>121</v>
      </c>
      <c r="CO221" s="88">
        <v>0</v>
      </c>
      <c r="CP221" s="92">
        <v>0</v>
      </c>
      <c r="CQ221" s="131">
        <v>0</v>
      </c>
      <c r="CR221" s="92">
        <v>0</v>
      </c>
      <c r="CU221" s="87" t="s">
        <v>121</v>
      </c>
      <c r="CV221" s="88">
        <v>0</v>
      </c>
      <c r="CW221" s="92">
        <v>0</v>
      </c>
      <c r="CX221" s="131">
        <v>0</v>
      </c>
      <c r="CY221" s="92">
        <v>0</v>
      </c>
      <c r="DB221" s="87" t="s">
        <v>121</v>
      </c>
      <c r="DC221" s="88">
        <v>0</v>
      </c>
      <c r="DD221" s="92">
        <v>0</v>
      </c>
      <c r="DE221" s="131">
        <v>0</v>
      </c>
      <c r="DF221" s="92">
        <v>0</v>
      </c>
    </row>
    <row r="222" spans="1:110" x14ac:dyDescent="0.3">
      <c r="A222" s="155" t="s">
        <v>122</v>
      </c>
      <c r="B222" s="168">
        <v>0</v>
      </c>
      <c r="C222" s="95">
        <v>0</v>
      </c>
      <c r="D222" s="183">
        <v>0</v>
      </c>
      <c r="E222" s="95">
        <v>0</v>
      </c>
      <c r="F222" s="151"/>
      <c r="H222" s="155" t="s">
        <v>122</v>
      </c>
      <c r="I222" s="168">
        <v>0</v>
      </c>
      <c r="J222" s="95">
        <v>0</v>
      </c>
      <c r="K222" s="183">
        <v>0</v>
      </c>
      <c r="L222" s="95">
        <v>0</v>
      </c>
      <c r="M222" s="151"/>
      <c r="O222" s="155" t="s">
        <v>122</v>
      </c>
      <c r="P222" s="168">
        <v>0</v>
      </c>
      <c r="Q222" s="95">
        <v>0</v>
      </c>
      <c r="R222" s="183">
        <v>0</v>
      </c>
      <c r="S222" s="95">
        <v>0</v>
      </c>
      <c r="T222" s="151"/>
      <c r="V222" s="155" t="s">
        <v>122</v>
      </c>
      <c r="W222" s="168">
        <v>0</v>
      </c>
      <c r="X222" s="95">
        <v>0</v>
      </c>
      <c r="Y222" s="183">
        <v>0</v>
      </c>
      <c r="Z222" s="95">
        <v>0</v>
      </c>
      <c r="AC222" s="155" t="s">
        <v>122</v>
      </c>
      <c r="AD222" s="168">
        <v>0</v>
      </c>
      <c r="AE222" s="95">
        <v>0</v>
      </c>
      <c r="AF222" s="183">
        <v>0</v>
      </c>
      <c r="AG222" s="95">
        <v>0</v>
      </c>
      <c r="AJ222" s="155" t="s">
        <v>122</v>
      </c>
      <c r="AK222" s="168">
        <v>0</v>
      </c>
      <c r="AL222" s="95">
        <v>0</v>
      </c>
      <c r="AM222" s="183">
        <v>0</v>
      </c>
      <c r="AN222" s="95">
        <v>0</v>
      </c>
      <c r="AQ222" s="155" t="s">
        <v>122</v>
      </c>
      <c r="AR222" s="168">
        <v>0</v>
      </c>
      <c r="AS222" s="95">
        <v>0</v>
      </c>
      <c r="AT222" s="183">
        <v>0</v>
      </c>
      <c r="AU222" s="95">
        <v>0</v>
      </c>
      <c r="AX222" s="155" t="s">
        <v>122</v>
      </c>
      <c r="AY222" s="168">
        <v>0</v>
      </c>
      <c r="AZ222" s="95">
        <v>0</v>
      </c>
      <c r="BA222" s="183">
        <v>0</v>
      </c>
      <c r="BB222" s="95">
        <v>0</v>
      </c>
      <c r="BE222" s="155" t="s">
        <v>122</v>
      </c>
      <c r="BF222" s="168">
        <v>0</v>
      </c>
      <c r="BG222" s="95">
        <v>0</v>
      </c>
      <c r="BH222" s="183">
        <v>0</v>
      </c>
      <c r="BI222" s="95">
        <v>0</v>
      </c>
      <c r="BL222" s="155" t="s">
        <v>122</v>
      </c>
      <c r="BM222" s="168">
        <v>0</v>
      </c>
      <c r="BN222" s="95">
        <v>0</v>
      </c>
      <c r="BO222" s="183">
        <v>0</v>
      </c>
      <c r="BP222" s="95">
        <v>0</v>
      </c>
      <c r="BS222" s="155" t="s">
        <v>122</v>
      </c>
      <c r="BT222" s="168">
        <v>0</v>
      </c>
      <c r="BU222" s="95">
        <v>0</v>
      </c>
      <c r="BV222" s="183">
        <v>0</v>
      </c>
      <c r="BW222" s="95">
        <v>0</v>
      </c>
      <c r="BZ222" s="87" t="s">
        <v>122</v>
      </c>
      <c r="CA222" s="88">
        <v>0</v>
      </c>
      <c r="CB222" s="92">
        <v>0</v>
      </c>
      <c r="CC222" s="131">
        <v>0</v>
      </c>
      <c r="CD222" s="92">
        <v>0</v>
      </c>
      <c r="CG222" s="87" t="s">
        <v>122</v>
      </c>
      <c r="CH222" s="88">
        <v>0</v>
      </c>
      <c r="CI222" s="92">
        <v>0</v>
      </c>
      <c r="CJ222" s="131">
        <v>0</v>
      </c>
      <c r="CK222" s="92">
        <v>0</v>
      </c>
      <c r="CN222" s="87" t="s">
        <v>122</v>
      </c>
      <c r="CO222" s="88">
        <v>0</v>
      </c>
      <c r="CP222" s="92">
        <v>0</v>
      </c>
      <c r="CQ222" s="131">
        <v>0</v>
      </c>
      <c r="CR222" s="92">
        <v>0</v>
      </c>
      <c r="CU222" s="87" t="s">
        <v>122</v>
      </c>
      <c r="CV222" s="88">
        <v>0</v>
      </c>
      <c r="CW222" s="92">
        <v>0</v>
      </c>
      <c r="CX222" s="131">
        <v>0</v>
      </c>
      <c r="CY222" s="92">
        <v>0</v>
      </c>
      <c r="DB222" s="87" t="s">
        <v>122</v>
      </c>
      <c r="DC222" s="88">
        <v>0</v>
      </c>
      <c r="DD222" s="92">
        <v>0</v>
      </c>
      <c r="DE222" s="131">
        <v>0</v>
      </c>
      <c r="DF222" s="92">
        <v>0</v>
      </c>
    </row>
    <row r="223" spans="1:110" x14ac:dyDescent="0.3">
      <c r="A223" s="155" t="s">
        <v>123</v>
      </c>
      <c r="B223" s="168">
        <v>0</v>
      </c>
      <c r="C223" s="95">
        <v>0</v>
      </c>
      <c r="D223" s="183">
        <v>0</v>
      </c>
      <c r="E223" s="95">
        <v>0</v>
      </c>
      <c r="F223" s="151"/>
      <c r="H223" s="155" t="s">
        <v>123</v>
      </c>
      <c r="I223" s="168">
        <v>0</v>
      </c>
      <c r="J223" s="95">
        <v>0</v>
      </c>
      <c r="K223" s="183">
        <v>0</v>
      </c>
      <c r="L223" s="95">
        <v>0</v>
      </c>
      <c r="M223" s="151"/>
      <c r="O223" s="155" t="s">
        <v>123</v>
      </c>
      <c r="P223" s="168">
        <v>0</v>
      </c>
      <c r="Q223" s="95">
        <v>0</v>
      </c>
      <c r="R223" s="183">
        <v>0</v>
      </c>
      <c r="S223" s="95">
        <v>0</v>
      </c>
      <c r="T223" s="151"/>
      <c r="V223" s="155" t="s">
        <v>123</v>
      </c>
      <c r="W223" s="168">
        <v>0</v>
      </c>
      <c r="X223" s="95">
        <v>0</v>
      </c>
      <c r="Y223" s="183">
        <v>0</v>
      </c>
      <c r="Z223" s="95">
        <v>0</v>
      </c>
      <c r="AC223" s="155" t="s">
        <v>123</v>
      </c>
      <c r="AD223" s="168">
        <v>0</v>
      </c>
      <c r="AE223" s="95">
        <v>0</v>
      </c>
      <c r="AF223" s="183">
        <v>0</v>
      </c>
      <c r="AG223" s="95">
        <v>0</v>
      </c>
      <c r="AJ223" s="155" t="s">
        <v>123</v>
      </c>
      <c r="AK223" s="168">
        <v>0</v>
      </c>
      <c r="AL223" s="95">
        <v>0</v>
      </c>
      <c r="AM223" s="183">
        <v>0</v>
      </c>
      <c r="AN223" s="95">
        <v>0</v>
      </c>
      <c r="AQ223" s="155" t="s">
        <v>123</v>
      </c>
      <c r="AR223" s="168">
        <v>0</v>
      </c>
      <c r="AS223" s="95">
        <v>0</v>
      </c>
      <c r="AT223" s="183">
        <v>0</v>
      </c>
      <c r="AU223" s="95">
        <v>0</v>
      </c>
      <c r="AX223" s="155" t="s">
        <v>123</v>
      </c>
      <c r="AY223" s="168">
        <v>0</v>
      </c>
      <c r="AZ223" s="95">
        <v>0</v>
      </c>
      <c r="BA223" s="183">
        <v>0</v>
      </c>
      <c r="BB223" s="95">
        <v>0</v>
      </c>
      <c r="BE223" s="155" t="s">
        <v>123</v>
      </c>
      <c r="BF223" s="168">
        <v>0</v>
      </c>
      <c r="BG223" s="95">
        <v>0</v>
      </c>
      <c r="BH223" s="183">
        <v>0</v>
      </c>
      <c r="BI223" s="95">
        <v>0</v>
      </c>
      <c r="BL223" s="155" t="s">
        <v>123</v>
      </c>
      <c r="BM223" s="168">
        <v>0</v>
      </c>
      <c r="BN223" s="95">
        <v>0</v>
      </c>
      <c r="BO223" s="183">
        <v>0</v>
      </c>
      <c r="BP223" s="95">
        <v>0</v>
      </c>
      <c r="BS223" s="155" t="s">
        <v>123</v>
      </c>
      <c r="BT223" s="168">
        <v>0</v>
      </c>
      <c r="BU223" s="95">
        <v>0</v>
      </c>
      <c r="BV223" s="183">
        <v>0</v>
      </c>
      <c r="BW223" s="95">
        <v>0</v>
      </c>
      <c r="BZ223" s="87" t="s">
        <v>123</v>
      </c>
      <c r="CA223" s="88">
        <v>0</v>
      </c>
      <c r="CB223" s="92">
        <v>0</v>
      </c>
      <c r="CC223" s="131">
        <v>0</v>
      </c>
      <c r="CD223" s="92">
        <v>0</v>
      </c>
      <c r="CG223" s="87" t="s">
        <v>123</v>
      </c>
      <c r="CH223" s="88">
        <v>0</v>
      </c>
      <c r="CI223" s="92">
        <v>0</v>
      </c>
      <c r="CJ223" s="131">
        <v>0</v>
      </c>
      <c r="CK223" s="92">
        <v>0</v>
      </c>
      <c r="CN223" s="87" t="s">
        <v>123</v>
      </c>
      <c r="CO223" s="88">
        <v>0</v>
      </c>
      <c r="CP223" s="92">
        <v>0</v>
      </c>
      <c r="CQ223" s="131">
        <v>0</v>
      </c>
      <c r="CR223" s="92">
        <v>0</v>
      </c>
      <c r="CU223" s="87" t="s">
        <v>123</v>
      </c>
      <c r="CV223" s="88">
        <v>0</v>
      </c>
      <c r="CW223" s="92">
        <v>0</v>
      </c>
      <c r="CX223" s="131">
        <v>0</v>
      </c>
      <c r="CY223" s="92">
        <v>0</v>
      </c>
      <c r="DB223" s="87" t="s">
        <v>123</v>
      </c>
      <c r="DC223" s="88">
        <v>0</v>
      </c>
      <c r="DD223" s="92">
        <v>0</v>
      </c>
      <c r="DE223" s="131">
        <v>0</v>
      </c>
      <c r="DF223" s="92">
        <v>0</v>
      </c>
    </row>
    <row r="224" spans="1:110" x14ac:dyDescent="0.3">
      <c r="A224" s="155" t="s">
        <v>124</v>
      </c>
      <c r="B224" s="168">
        <v>0</v>
      </c>
      <c r="C224" s="95">
        <v>0</v>
      </c>
      <c r="D224" s="183">
        <v>0</v>
      </c>
      <c r="E224" s="95">
        <v>0</v>
      </c>
      <c r="F224" s="152"/>
      <c r="H224" s="155" t="s">
        <v>124</v>
      </c>
      <c r="I224" s="168">
        <v>0</v>
      </c>
      <c r="J224" s="95">
        <v>0</v>
      </c>
      <c r="K224" s="183">
        <v>0</v>
      </c>
      <c r="L224" s="95">
        <v>0</v>
      </c>
      <c r="M224" s="152"/>
      <c r="O224" s="155" t="s">
        <v>124</v>
      </c>
      <c r="P224" s="168">
        <v>0</v>
      </c>
      <c r="Q224" s="95">
        <v>0</v>
      </c>
      <c r="R224" s="183">
        <v>0</v>
      </c>
      <c r="S224" s="95">
        <v>0</v>
      </c>
      <c r="T224" s="152"/>
      <c r="V224" s="155" t="s">
        <v>124</v>
      </c>
      <c r="W224" s="168">
        <v>0</v>
      </c>
      <c r="X224" s="95">
        <v>0</v>
      </c>
      <c r="Y224" s="183">
        <v>0</v>
      </c>
      <c r="Z224" s="95">
        <v>0</v>
      </c>
      <c r="AC224" s="155" t="s">
        <v>124</v>
      </c>
      <c r="AD224" s="168">
        <v>0</v>
      </c>
      <c r="AE224" s="95">
        <v>0</v>
      </c>
      <c r="AF224" s="183">
        <v>0</v>
      </c>
      <c r="AG224" s="95">
        <v>0</v>
      </c>
      <c r="AJ224" s="155" t="s">
        <v>124</v>
      </c>
      <c r="AK224" s="168">
        <v>0</v>
      </c>
      <c r="AL224" s="95">
        <v>0</v>
      </c>
      <c r="AM224" s="183">
        <v>0</v>
      </c>
      <c r="AN224" s="95">
        <v>0</v>
      </c>
      <c r="AQ224" s="155" t="s">
        <v>124</v>
      </c>
      <c r="AR224" s="168">
        <v>0</v>
      </c>
      <c r="AS224" s="95">
        <v>0</v>
      </c>
      <c r="AT224" s="183">
        <v>0</v>
      </c>
      <c r="AU224" s="95">
        <v>0</v>
      </c>
      <c r="AX224" s="155" t="s">
        <v>124</v>
      </c>
      <c r="AY224" s="168">
        <v>0</v>
      </c>
      <c r="AZ224" s="95">
        <v>0</v>
      </c>
      <c r="BA224" s="183">
        <v>0</v>
      </c>
      <c r="BB224" s="95">
        <v>0</v>
      </c>
      <c r="BE224" s="155" t="s">
        <v>124</v>
      </c>
      <c r="BF224" s="168">
        <v>0</v>
      </c>
      <c r="BG224" s="95">
        <v>0</v>
      </c>
      <c r="BH224" s="183">
        <v>0</v>
      </c>
      <c r="BI224" s="95">
        <v>0</v>
      </c>
      <c r="BL224" s="155" t="s">
        <v>124</v>
      </c>
      <c r="BM224" s="168">
        <v>0</v>
      </c>
      <c r="BN224" s="95">
        <v>0</v>
      </c>
      <c r="BO224" s="183">
        <v>0</v>
      </c>
      <c r="BP224" s="95">
        <v>0</v>
      </c>
      <c r="BS224" s="155" t="s">
        <v>124</v>
      </c>
      <c r="BT224" s="168">
        <v>0</v>
      </c>
      <c r="BU224" s="95">
        <v>0</v>
      </c>
      <c r="BV224" s="183">
        <v>0</v>
      </c>
      <c r="BW224" s="95">
        <v>0</v>
      </c>
      <c r="BZ224" s="87" t="s">
        <v>124</v>
      </c>
      <c r="CA224" s="88">
        <v>0</v>
      </c>
      <c r="CB224" s="92">
        <v>0</v>
      </c>
      <c r="CC224" s="131">
        <v>0</v>
      </c>
      <c r="CD224" s="92">
        <v>0</v>
      </c>
      <c r="CG224" s="87" t="s">
        <v>124</v>
      </c>
      <c r="CH224" s="88">
        <v>0</v>
      </c>
      <c r="CI224" s="92">
        <v>0</v>
      </c>
      <c r="CJ224" s="131">
        <v>0</v>
      </c>
      <c r="CK224" s="92">
        <v>0</v>
      </c>
      <c r="CN224" s="87" t="s">
        <v>124</v>
      </c>
      <c r="CO224" s="88">
        <v>0</v>
      </c>
      <c r="CP224" s="92">
        <v>0</v>
      </c>
      <c r="CQ224" s="131">
        <v>0</v>
      </c>
      <c r="CR224" s="92">
        <v>0</v>
      </c>
      <c r="CU224" s="87" t="s">
        <v>124</v>
      </c>
      <c r="CV224" s="88">
        <v>0</v>
      </c>
      <c r="CW224" s="92">
        <v>0</v>
      </c>
      <c r="CX224" s="131">
        <v>0</v>
      </c>
      <c r="CY224" s="92">
        <v>0</v>
      </c>
      <c r="DB224" s="87" t="s">
        <v>124</v>
      </c>
      <c r="DC224" s="88">
        <v>0</v>
      </c>
      <c r="DD224" s="92">
        <v>0</v>
      </c>
      <c r="DE224" s="131">
        <v>0</v>
      </c>
      <c r="DF224" s="92">
        <v>0</v>
      </c>
    </row>
    <row r="225" spans="1:110" x14ac:dyDescent="0.3">
      <c r="A225" s="155" t="s">
        <v>125</v>
      </c>
      <c r="B225" s="168">
        <v>0</v>
      </c>
      <c r="C225" s="95">
        <v>0</v>
      </c>
      <c r="D225" s="183">
        <v>0</v>
      </c>
      <c r="E225" s="95">
        <v>0</v>
      </c>
      <c r="F225" s="152"/>
      <c r="H225" s="155" t="s">
        <v>125</v>
      </c>
      <c r="I225" s="168">
        <v>0</v>
      </c>
      <c r="J225" s="95">
        <v>0</v>
      </c>
      <c r="K225" s="183">
        <v>0</v>
      </c>
      <c r="L225" s="95">
        <v>0</v>
      </c>
      <c r="M225" s="152"/>
      <c r="O225" s="155" t="s">
        <v>125</v>
      </c>
      <c r="P225" s="168">
        <v>0</v>
      </c>
      <c r="Q225" s="95">
        <v>0</v>
      </c>
      <c r="R225" s="183">
        <v>0</v>
      </c>
      <c r="S225" s="95">
        <v>0</v>
      </c>
      <c r="T225" s="152"/>
      <c r="V225" s="155" t="s">
        <v>125</v>
      </c>
      <c r="W225" s="168">
        <v>0</v>
      </c>
      <c r="X225" s="95">
        <v>0</v>
      </c>
      <c r="Y225" s="183">
        <v>0</v>
      </c>
      <c r="Z225" s="95">
        <v>0</v>
      </c>
      <c r="AC225" s="155" t="s">
        <v>125</v>
      </c>
      <c r="AD225" s="168">
        <v>0</v>
      </c>
      <c r="AE225" s="95">
        <v>0</v>
      </c>
      <c r="AF225" s="183">
        <v>0</v>
      </c>
      <c r="AG225" s="95">
        <v>0</v>
      </c>
      <c r="AJ225" s="155" t="s">
        <v>125</v>
      </c>
      <c r="AK225" s="168">
        <v>0</v>
      </c>
      <c r="AL225" s="95">
        <v>0</v>
      </c>
      <c r="AM225" s="183">
        <v>0</v>
      </c>
      <c r="AN225" s="95">
        <v>0</v>
      </c>
      <c r="AQ225" s="155" t="s">
        <v>125</v>
      </c>
      <c r="AR225" s="168">
        <v>0</v>
      </c>
      <c r="AS225" s="95">
        <v>0</v>
      </c>
      <c r="AT225" s="183">
        <v>0</v>
      </c>
      <c r="AU225" s="95">
        <v>0</v>
      </c>
      <c r="AX225" s="155" t="s">
        <v>125</v>
      </c>
      <c r="AY225" s="168">
        <v>0</v>
      </c>
      <c r="AZ225" s="95">
        <v>0</v>
      </c>
      <c r="BA225" s="183">
        <v>0</v>
      </c>
      <c r="BB225" s="95">
        <v>0</v>
      </c>
      <c r="BE225" s="155" t="s">
        <v>125</v>
      </c>
      <c r="BF225" s="168">
        <v>0</v>
      </c>
      <c r="BG225" s="95">
        <v>0</v>
      </c>
      <c r="BH225" s="183">
        <v>0</v>
      </c>
      <c r="BI225" s="95">
        <v>0</v>
      </c>
      <c r="BL225" s="155" t="s">
        <v>125</v>
      </c>
      <c r="BM225" s="168">
        <v>0</v>
      </c>
      <c r="BN225" s="95">
        <v>0</v>
      </c>
      <c r="BO225" s="183">
        <v>0</v>
      </c>
      <c r="BP225" s="95">
        <v>0</v>
      </c>
      <c r="BS225" s="155" t="s">
        <v>125</v>
      </c>
      <c r="BT225" s="168">
        <v>0</v>
      </c>
      <c r="BU225" s="95">
        <v>0</v>
      </c>
      <c r="BV225" s="183">
        <v>0</v>
      </c>
      <c r="BW225" s="95">
        <v>0</v>
      </c>
      <c r="BZ225" s="87" t="s">
        <v>125</v>
      </c>
      <c r="CA225" s="88">
        <v>0</v>
      </c>
      <c r="CB225" s="92">
        <v>0</v>
      </c>
      <c r="CC225" s="131">
        <v>0</v>
      </c>
      <c r="CD225" s="92">
        <v>0</v>
      </c>
      <c r="CG225" s="87" t="s">
        <v>125</v>
      </c>
      <c r="CH225" s="88">
        <v>0</v>
      </c>
      <c r="CI225" s="92">
        <v>0</v>
      </c>
      <c r="CJ225" s="131">
        <v>0</v>
      </c>
      <c r="CK225" s="92">
        <v>0</v>
      </c>
      <c r="CN225" s="87" t="s">
        <v>125</v>
      </c>
      <c r="CO225" s="88">
        <v>0</v>
      </c>
      <c r="CP225" s="92">
        <v>0</v>
      </c>
      <c r="CQ225" s="131">
        <v>0</v>
      </c>
      <c r="CR225" s="92">
        <v>0</v>
      </c>
      <c r="CU225" s="87" t="s">
        <v>125</v>
      </c>
      <c r="CV225" s="88">
        <v>0</v>
      </c>
      <c r="CW225" s="92">
        <v>0</v>
      </c>
      <c r="CX225" s="131">
        <v>0</v>
      </c>
      <c r="CY225" s="92">
        <v>0</v>
      </c>
      <c r="DB225" s="87" t="s">
        <v>125</v>
      </c>
      <c r="DC225" s="88">
        <v>0</v>
      </c>
      <c r="DD225" s="92">
        <v>0</v>
      </c>
      <c r="DE225" s="131">
        <v>0</v>
      </c>
      <c r="DF225" s="92">
        <v>0</v>
      </c>
    </row>
    <row r="226" spans="1:110" x14ac:dyDescent="0.3">
      <c r="A226" s="155"/>
      <c r="B226" s="171"/>
      <c r="C226" s="169"/>
      <c r="D226" s="170"/>
      <c r="E226" s="169"/>
      <c r="F226" s="152"/>
      <c r="H226" s="155"/>
      <c r="I226" s="171"/>
      <c r="J226" s="169"/>
      <c r="K226" s="170"/>
      <c r="L226" s="169"/>
      <c r="M226" s="152"/>
      <c r="O226" s="155"/>
      <c r="P226" s="171"/>
      <c r="Q226" s="169"/>
      <c r="R226" s="170"/>
      <c r="S226" s="169"/>
      <c r="T226" s="152"/>
      <c r="V226" s="155"/>
      <c r="W226" s="171"/>
      <c r="X226" s="169"/>
      <c r="Y226" s="170"/>
      <c r="Z226" s="169"/>
      <c r="AC226" s="155"/>
      <c r="AD226" s="171"/>
      <c r="AE226" s="169"/>
      <c r="AF226" s="170"/>
      <c r="AG226" s="169"/>
      <c r="AJ226" s="155"/>
      <c r="AK226" s="171"/>
      <c r="AL226" s="169"/>
      <c r="AM226" s="170"/>
      <c r="AN226" s="169"/>
      <c r="AQ226" s="155"/>
      <c r="AR226" s="171"/>
      <c r="AS226" s="169"/>
      <c r="AT226" s="170"/>
      <c r="AU226" s="169"/>
      <c r="AX226" s="155"/>
      <c r="AY226" s="171"/>
      <c r="AZ226" s="169"/>
      <c r="BA226" s="170"/>
      <c r="BB226" s="169"/>
      <c r="BE226" s="155"/>
      <c r="BF226" s="171"/>
      <c r="BG226" s="169"/>
      <c r="BH226" s="170"/>
      <c r="BI226" s="169"/>
      <c r="BL226" s="155"/>
      <c r="BM226" s="171"/>
      <c r="BN226" s="169"/>
      <c r="BO226" s="170"/>
      <c r="BP226" s="169"/>
      <c r="BS226" s="155"/>
      <c r="BT226" s="171"/>
      <c r="BU226" s="169"/>
      <c r="BV226" s="170"/>
      <c r="BW226" s="169"/>
      <c r="BZ226" s="87"/>
      <c r="CA226" s="94"/>
      <c r="CB226" s="109"/>
      <c r="CC226" s="90"/>
      <c r="CD226" s="109"/>
      <c r="CG226" s="87"/>
      <c r="CH226" s="94"/>
      <c r="CI226" s="109"/>
      <c r="CJ226" s="90"/>
      <c r="CK226" s="109"/>
      <c r="CN226" s="87"/>
      <c r="CO226" s="94"/>
      <c r="CP226" s="109"/>
      <c r="CQ226" s="90"/>
      <c r="CR226" s="109"/>
      <c r="CU226" s="87"/>
      <c r="CV226" s="94"/>
      <c r="CW226" s="109"/>
      <c r="CX226" s="90"/>
      <c r="CY226" s="109"/>
      <c r="DB226" s="87"/>
      <c r="DC226" s="94"/>
      <c r="DD226" s="109"/>
      <c r="DE226" s="90"/>
      <c r="DF226" s="109"/>
    </row>
    <row r="227" spans="1:110" ht="14.4" thickBot="1" x14ac:dyDescent="0.35">
      <c r="A227" s="155"/>
      <c r="B227" s="172">
        <v>3691388.8699999992</v>
      </c>
      <c r="C227" s="169"/>
      <c r="D227" s="173">
        <v>31</v>
      </c>
      <c r="E227" s="169"/>
      <c r="F227" s="153"/>
      <c r="H227" s="155"/>
      <c r="I227" s="172">
        <v>3685729.13</v>
      </c>
      <c r="J227" s="169"/>
      <c r="K227" s="173">
        <v>31</v>
      </c>
      <c r="L227" s="169"/>
      <c r="M227" s="153"/>
      <c r="O227" s="155"/>
      <c r="P227" s="172">
        <v>3545089.4899999988</v>
      </c>
      <c r="Q227" s="169"/>
      <c r="R227" s="173">
        <v>30</v>
      </c>
      <c r="S227" s="169"/>
      <c r="T227" s="153"/>
      <c r="V227" s="155"/>
      <c r="W227" s="172">
        <v>3539112.31</v>
      </c>
      <c r="X227" s="169"/>
      <c r="Y227" s="173">
        <v>30</v>
      </c>
      <c r="Z227" s="169"/>
      <c r="AC227" s="155"/>
      <c r="AD227" s="172">
        <v>3532861.05</v>
      </c>
      <c r="AE227" s="169"/>
      <c r="AF227" s="173">
        <v>30</v>
      </c>
      <c r="AG227" s="169"/>
      <c r="AJ227" s="155"/>
      <c r="AK227" s="172">
        <v>3525937.8499999992</v>
      </c>
      <c r="AL227" s="169"/>
      <c r="AM227" s="173">
        <v>30</v>
      </c>
      <c r="AN227" s="169"/>
      <c r="AQ227" s="155"/>
      <c r="AR227" s="172">
        <v>3519592.3599999989</v>
      </c>
      <c r="AS227" s="169"/>
      <c r="AT227" s="173">
        <v>30</v>
      </c>
      <c r="AU227" s="169"/>
      <c r="AX227" s="155"/>
      <c r="AY227" s="172">
        <v>3512459.0199999996</v>
      </c>
      <c r="AZ227" s="169"/>
      <c r="BA227" s="173">
        <v>30</v>
      </c>
      <c r="BB227" s="169"/>
      <c r="BE227" s="155"/>
      <c r="BF227" s="172">
        <v>3505007.5899999994</v>
      </c>
      <c r="BG227" s="169"/>
      <c r="BH227" s="173">
        <v>30</v>
      </c>
      <c r="BI227" s="169"/>
      <c r="BL227" s="155"/>
      <c r="BM227" s="172">
        <v>3463149.9099999992</v>
      </c>
      <c r="BN227" s="169"/>
      <c r="BO227" s="173">
        <v>29</v>
      </c>
      <c r="BP227" s="169"/>
      <c r="BS227" s="155"/>
      <c r="BT227" s="172">
        <v>3455434.71</v>
      </c>
      <c r="BU227" s="169"/>
      <c r="BV227" s="173">
        <v>29</v>
      </c>
      <c r="BW227" s="169"/>
      <c r="BZ227" s="87"/>
      <c r="CA227" s="110">
        <v>3400667.55</v>
      </c>
      <c r="CB227" s="109"/>
      <c r="CC227" s="111">
        <v>28</v>
      </c>
      <c r="CD227" s="109"/>
      <c r="CG227" s="87"/>
      <c r="CH227" s="110">
        <v>3331496.26</v>
      </c>
      <c r="CI227" s="109"/>
      <c r="CJ227" s="111">
        <v>27</v>
      </c>
      <c r="CK227" s="109"/>
      <c r="CN227" s="87"/>
      <c r="CO227" s="110">
        <v>3123934.36</v>
      </c>
      <c r="CP227" s="109"/>
      <c r="CQ227" s="111">
        <v>26</v>
      </c>
      <c r="CR227" s="109"/>
      <c r="CU227" s="87"/>
      <c r="CV227" s="110">
        <v>3116865.8899999997</v>
      </c>
      <c r="CW227" s="109"/>
      <c r="CX227" s="111">
        <v>26</v>
      </c>
      <c r="CY227" s="109"/>
      <c r="DB227" s="87"/>
      <c r="DC227" s="110">
        <v>0</v>
      </c>
      <c r="DD227" s="109"/>
      <c r="DE227" s="111">
        <v>0</v>
      </c>
      <c r="DF227" s="109"/>
    </row>
    <row r="228" spans="1:110" ht="14.4" thickTop="1" x14ac:dyDescent="0.3">
      <c r="A228" s="155"/>
      <c r="B228" s="171"/>
      <c r="C228" s="169"/>
      <c r="D228" s="170"/>
      <c r="E228" s="169"/>
      <c r="F228" s="152"/>
      <c r="H228" s="155"/>
      <c r="I228" s="171"/>
      <c r="J228" s="169"/>
      <c r="K228" s="170"/>
      <c r="L228" s="169"/>
      <c r="M228" s="152"/>
      <c r="O228" s="155"/>
      <c r="P228" s="171"/>
      <c r="Q228" s="169"/>
      <c r="R228" s="170"/>
      <c r="S228" s="169"/>
      <c r="T228" s="152"/>
      <c r="V228" s="155"/>
      <c r="W228" s="171"/>
      <c r="X228" s="169"/>
      <c r="Y228" s="170"/>
      <c r="Z228" s="169"/>
      <c r="AC228" s="155"/>
      <c r="AD228" s="171"/>
      <c r="AE228" s="169"/>
      <c r="AF228" s="170"/>
      <c r="AG228" s="169"/>
      <c r="AJ228" s="155"/>
      <c r="AK228" s="171"/>
      <c r="AL228" s="169"/>
      <c r="AM228" s="170"/>
      <c r="AN228" s="169"/>
      <c r="AQ228" s="155"/>
      <c r="AR228" s="171"/>
      <c r="AS228" s="169"/>
      <c r="AT228" s="170"/>
      <c r="AU228" s="169"/>
      <c r="AX228" s="155"/>
      <c r="AY228" s="171"/>
      <c r="AZ228" s="169"/>
      <c r="BA228" s="170"/>
      <c r="BB228" s="169"/>
      <c r="BE228" s="155"/>
      <c r="BF228" s="171"/>
      <c r="BG228" s="169"/>
      <c r="BH228" s="170"/>
      <c r="BI228" s="169"/>
      <c r="BL228" s="155"/>
      <c r="BM228" s="171"/>
      <c r="BN228" s="169"/>
      <c r="BO228" s="170"/>
      <c r="BP228" s="169"/>
      <c r="BS228" s="155"/>
      <c r="BT228" s="171"/>
      <c r="BU228" s="169"/>
      <c r="BV228" s="170"/>
      <c r="BW228" s="169"/>
      <c r="BZ228" s="87"/>
      <c r="CA228" s="94"/>
      <c r="CB228" s="109"/>
      <c r="CC228" s="90"/>
      <c r="CD228" s="109"/>
      <c r="CG228" s="87"/>
      <c r="CH228" s="94"/>
      <c r="CI228" s="109"/>
      <c r="CJ228" s="90"/>
      <c r="CK228" s="109"/>
      <c r="CN228" s="87"/>
      <c r="CO228" s="94"/>
      <c r="CP228" s="109"/>
      <c r="CQ228" s="90"/>
      <c r="CR228" s="109"/>
      <c r="CU228" s="87"/>
      <c r="CV228" s="94"/>
      <c r="CW228" s="109"/>
      <c r="CX228" s="90"/>
      <c r="CY228" s="109"/>
      <c r="DB228" s="87"/>
      <c r="DC228" s="94"/>
      <c r="DD228" s="109"/>
      <c r="DE228" s="90"/>
      <c r="DF228" s="109"/>
    </row>
    <row r="229" spans="1:110" x14ac:dyDescent="0.3">
      <c r="A229" s="174" t="s">
        <v>126</v>
      </c>
      <c r="B229" s="191"/>
      <c r="C229" s="174"/>
      <c r="D229" s="195">
        <v>3.0258318079801755E-2</v>
      </c>
      <c r="E229" s="169"/>
      <c r="F229" s="155"/>
      <c r="H229" s="174" t="s">
        <v>126</v>
      </c>
      <c r="I229" s="191"/>
      <c r="J229" s="174"/>
      <c r="K229" s="195">
        <v>3.0252020124142982E-2</v>
      </c>
      <c r="L229" s="169"/>
      <c r="M229" s="155"/>
      <c r="O229" s="174" t="s">
        <v>126</v>
      </c>
      <c r="P229" s="191"/>
      <c r="Q229" s="174"/>
      <c r="R229" s="195">
        <v>3.0406678010884293E-2</v>
      </c>
      <c r="S229" s="169"/>
      <c r="T229" s="155"/>
      <c r="V229" s="174" t="s">
        <v>126</v>
      </c>
      <c r="W229" s="191"/>
      <c r="X229" s="174"/>
      <c r="Y229" s="195">
        <v>3.0440751891340798E-2</v>
      </c>
      <c r="Z229" s="169"/>
      <c r="AC229" s="174" t="s">
        <v>126</v>
      </c>
      <c r="AD229" s="191"/>
      <c r="AE229" s="174"/>
      <c r="AF229" s="195">
        <v>3.047223646299365E-2</v>
      </c>
      <c r="AG229" s="169"/>
      <c r="AJ229" s="174" t="s">
        <v>126</v>
      </c>
      <c r="AK229" s="191"/>
      <c r="AL229" s="174"/>
      <c r="AM229" s="195">
        <v>3.0517363513341566E-2</v>
      </c>
      <c r="AN229" s="169"/>
      <c r="AQ229" s="174" t="s">
        <v>126</v>
      </c>
      <c r="AR229" s="191"/>
      <c r="AS229" s="174"/>
      <c r="AT229" s="195">
        <v>3.0507676534705291E-2</v>
      </c>
      <c r="AU229" s="169"/>
      <c r="AX229" s="174" t="s">
        <v>126</v>
      </c>
      <c r="AY229" s="191"/>
      <c r="AZ229" s="174"/>
      <c r="BA229" s="195">
        <v>3.026482653873069E-2</v>
      </c>
      <c r="BB229" s="169"/>
      <c r="BE229" s="174" t="s">
        <v>126</v>
      </c>
      <c r="BF229" s="191"/>
      <c r="BG229" s="174"/>
      <c r="BH229" s="195">
        <v>2.8218113469192233E-2</v>
      </c>
      <c r="BI229" s="169"/>
      <c r="BL229" s="174" t="s">
        <v>126</v>
      </c>
      <c r="BM229" s="191"/>
      <c r="BN229" s="174"/>
      <c r="BO229" s="195">
        <v>2.8206914500966546E-2</v>
      </c>
      <c r="BP229" s="169"/>
      <c r="BS229" s="174" t="s">
        <v>126</v>
      </c>
      <c r="BT229" s="191"/>
      <c r="BU229" s="174"/>
      <c r="BV229" s="195">
        <v>2.8070948591212133E-2</v>
      </c>
      <c r="BW229" s="169"/>
      <c r="BZ229" s="112" t="s">
        <v>126</v>
      </c>
      <c r="CA229" s="145"/>
      <c r="CB229" s="112"/>
      <c r="CC229" s="154">
        <v>2.7947215075140176E-2</v>
      </c>
      <c r="CD229" s="109"/>
      <c r="CG229" s="112" t="s">
        <v>126</v>
      </c>
      <c r="CH229" s="145"/>
      <c r="CI229" s="112"/>
      <c r="CJ229" s="154">
        <v>2.8335743578502482E-2</v>
      </c>
      <c r="CK229" s="109"/>
      <c r="CN229" s="112" t="s">
        <v>126</v>
      </c>
      <c r="CO229" s="145"/>
      <c r="CP229" s="112"/>
      <c r="CQ229" s="154">
        <v>3.0956953213511176E-2</v>
      </c>
      <c r="CR229" s="109"/>
      <c r="CU229" s="112" t="s">
        <v>126</v>
      </c>
      <c r="CV229" s="145"/>
      <c r="CW229" s="112"/>
      <c r="CX229" s="154">
        <v>3.1761032412049021E-2</v>
      </c>
      <c r="CY229" s="109"/>
      <c r="DB229" s="112" t="s">
        <v>126</v>
      </c>
      <c r="DC229" s="145"/>
      <c r="DD229" s="112"/>
      <c r="DE229" s="154">
        <v>0</v>
      </c>
      <c r="DF229" s="109"/>
    </row>
    <row r="230" spans="1:110" x14ac:dyDescent="0.3">
      <c r="A230" s="102"/>
      <c r="B230" s="100"/>
      <c r="C230" s="101"/>
      <c r="D230" s="104"/>
      <c r="E230" s="101"/>
      <c r="F230" s="102"/>
      <c r="H230" s="102"/>
      <c r="I230" s="100"/>
      <c r="J230" s="101"/>
      <c r="K230" s="104"/>
      <c r="L230" s="101"/>
      <c r="M230" s="102"/>
      <c r="O230" s="102"/>
      <c r="P230" s="100"/>
      <c r="Q230" s="101"/>
      <c r="R230" s="104"/>
      <c r="S230" s="101"/>
      <c r="T230" s="102"/>
      <c r="V230" s="102"/>
      <c r="W230" s="100"/>
      <c r="X230" s="101"/>
      <c r="Y230" s="104"/>
      <c r="Z230" s="101"/>
      <c r="AC230" s="102"/>
      <c r="AD230" s="100"/>
      <c r="AE230" s="101"/>
      <c r="AF230" s="104"/>
      <c r="AG230" s="101"/>
      <c r="AJ230" s="102"/>
      <c r="AK230" s="100"/>
      <c r="AL230" s="101"/>
      <c r="AM230" s="104"/>
      <c r="AN230" s="101"/>
      <c r="AQ230" s="102"/>
      <c r="AR230" s="100"/>
      <c r="AS230" s="101"/>
      <c r="AT230" s="104"/>
      <c r="AU230" s="101"/>
      <c r="AX230" s="102"/>
      <c r="AY230" s="100"/>
      <c r="AZ230" s="101"/>
      <c r="BA230" s="104"/>
      <c r="BB230" s="101"/>
      <c r="BE230" s="102"/>
      <c r="BF230" s="100"/>
      <c r="BG230" s="101"/>
      <c r="BH230" s="104"/>
      <c r="BI230" s="101"/>
      <c r="BL230" s="102"/>
      <c r="BM230" s="100"/>
      <c r="BN230" s="101"/>
      <c r="BO230" s="104"/>
      <c r="BP230" s="101"/>
      <c r="BS230" s="102"/>
      <c r="BT230" s="100"/>
      <c r="BU230" s="101"/>
      <c r="BV230" s="104"/>
      <c r="BW230" s="101"/>
      <c r="BZ230" s="87"/>
      <c r="CA230" s="94"/>
      <c r="CB230" s="109"/>
      <c r="CC230" s="90"/>
      <c r="CD230" s="109"/>
      <c r="CG230" s="87"/>
      <c r="CH230" s="94"/>
      <c r="CI230" s="109"/>
      <c r="CJ230" s="90"/>
      <c r="CK230" s="109"/>
      <c r="CN230" s="87"/>
      <c r="CO230" s="94"/>
      <c r="CP230" s="109"/>
      <c r="CQ230" s="90"/>
      <c r="CR230" s="109"/>
      <c r="CU230" s="87"/>
      <c r="CV230" s="94"/>
      <c r="CW230" s="109"/>
      <c r="CX230" s="90"/>
      <c r="CY230" s="109"/>
      <c r="DB230" s="87"/>
      <c r="DC230" s="94"/>
      <c r="DD230" s="109"/>
      <c r="DE230" s="90"/>
      <c r="DF230" s="109"/>
    </row>
    <row r="231" spans="1:110" x14ac:dyDescent="0.3">
      <c r="A231" s="102"/>
      <c r="B231" s="100"/>
      <c r="C231" s="101"/>
      <c r="D231" s="104"/>
      <c r="E231" s="101"/>
      <c r="F231" s="102"/>
      <c r="H231" s="102"/>
      <c r="I231" s="100"/>
      <c r="J231" s="101"/>
      <c r="K231" s="104"/>
      <c r="L231" s="101"/>
      <c r="M231" s="102"/>
      <c r="O231" s="102"/>
      <c r="P231" s="100"/>
      <c r="Q231" s="101"/>
      <c r="R231" s="104"/>
      <c r="S231" s="101"/>
      <c r="T231" s="102"/>
      <c r="V231" s="102"/>
      <c r="W231" s="100"/>
      <c r="X231" s="101"/>
      <c r="Y231" s="104"/>
      <c r="Z231" s="101"/>
      <c r="AC231" s="102"/>
      <c r="AD231" s="100"/>
      <c r="AE231" s="101"/>
      <c r="AF231" s="104"/>
      <c r="AG231" s="101"/>
      <c r="AJ231" s="102"/>
      <c r="AK231" s="100"/>
      <c r="AL231" s="101"/>
      <c r="AM231" s="104"/>
      <c r="AN231" s="101"/>
      <c r="AQ231" s="102"/>
      <c r="AR231" s="100"/>
      <c r="AS231" s="101"/>
      <c r="AT231" s="104"/>
      <c r="AU231" s="101"/>
      <c r="AX231" s="102"/>
      <c r="AY231" s="100"/>
      <c r="AZ231" s="101"/>
      <c r="BA231" s="104"/>
      <c r="BB231" s="101"/>
      <c r="BE231" s="102"/>
      <c r="BF231" s="100"/>
      <c r="BG231" s="101"/>
      <c r="BH231" s="104"/>
      <c r="BI231" s="101"/>
      <c r="BL231" s="102"/>
      <c r="BM231" s="100"/>
      <c r="BN231" s="101"/>
      <c r="BO231" s="104"/>
      <c r="BP231" s="101"/>
      <c r="BS231" s="102"/>
      <c r="BT231" s="100"/>
      <c r="BU231" s="101"/>
      <c r="BV231" s="104"/>
      <c r="BW231" s="101"/>
      <c r="BZ231" s="87"/>
      <c r="CA231" s="94"/>
      <c r="CB231" s="109"/>
      <c r="CC231" s="90"/>
      <c r="CD231" s="109"/>
      <c r="CG231" s="87"/>
      <c r="CH231" s="94"/>
      <c r="CI231" s="109"/>
      <c r="CJ231" s="90"/>
      <c r="CK231" s="109"/>
      <c r="CN231" s="87"/>
      <c r="CO231" s="94"/>
      <c r="CP231" s="109"/>
      <c r="CQ231" s="90"/>
      <c r="CR231" s="109"/>
      <c r="CU231" s="87"/>
      <c r="CV231" s="94"/>
      <c r="CW231" s="109"/>
      <c r="CX231" s="90"/>
      <c r="CY231" s="109"/>
      <c r="DB231" s="87"/>
      <c r="DC231" s="94"/>
      <c r="DD231" s="109"/>
      <c r="DE231" s="90"/>
      <c r="DF231" s="109"/>
    </row>
    <row r="232" spans="1:110" x14ac:dyDescent="0.3">
      <c r="A232" s="162" t="s">
        <v>127</v>
      </c>
      <c r="B232" s="100"/>
      <c r="C232" s="101"/>
      <c r="D232" s="104"/>
      <c r="E232" s="101"/>
      <c r="F232" s="102"/>
      <c r="H232" s="162" t="s">
        <v>127</v>
      </c>
      <c r="I232" s="100"/>
      <c r="J232" s="101"/>
      <c r="K232" s="104"/>
      <c r="L232" s="101"/>
      <c r="M232" s="102"/>
      <c r="O232" s="162" t="s">
        <v>127</v>
      </c>
      <c r="P232" s="100"/>
      <c r="Q232" s="101"/>
      <c r="R232" s="104"/>
      <c r="S232" s="101"/>
      <c r="T232" s="102"/>
      <c r="V232" s="162" t="s">
        <v>127</v>
      </c>
      <c r="W232" s="100"/>
      <c r="X232" s="101"/>
      <c r="Y232" s="104"/>
      <c r="Z232" s="101"/>
      <c r="AC232" s="162" t="s">
        <v>127</v>
      </c>
      <c r="AD232" s="100"/>
      <c r="AE232" s="101"/>
      <c r="AF232" s="104"/>
      <c r="AG232" s="101"/>
      <c r="AJ232" s="162" t="s">
        <v>127</v>
      </c>
      <c r="AK232" s="100"/>
      <c r="AL232" s="101"/>
      <c r="AM232" s="104"/>
      <c r="AN232" s="101"/>
      <c r="AQ232" s="162" t="s">
        <v>127</v>
      </c>
      <c r="AR232" s="100"/>
      <c r="AS232" s="101"/>
      <c r="AT232" s="104"/>
      <c r="AU232" s="101"/>
      <c r="AX232" s="162" t="s">
        <v>127</v>
      </c>
      <c r="AY232" s="100"/>
      <c r="AZ232" s="101"/>
      <c r="BA232" s="104"/>
      <c r="BB232" s="101"/>
      <c r="BE232" s="162" t="s">
        <v>127</v>
      </c>
      <c r="BF232" s="100"/>
      <c r="BG232" s="101"/>
      <c r="BH232" s="104"/>
      <c r="BI232" s="101"/>
      <c r="BL232" s="162" t="s">
        <v>127</v>
      </c>
      <c r="BM232" s="100"/>
      <c r="BN232" s="101"/>
      <c r="BO232" s="104"/>
      <c r="BP232" s="101"/>
      <c r="BS232" s="162" t="s">
        <v>127</v>
      </c>
      <c r="BT232" s="100"/>
      <c r="BU232" s="101"/>
      <c r="BV232" s="104"/>
      <c r="BW232" s="101"/>
      <c r="BZ232" s="99" t="s">
        <v>127</v>
      </c>
      <c r="CA232" s="94"/>
      <c r="CB232" s="109"/>
      <c r="CC232" s="90"/>
      <c r="CD232" s="109"/>
      <c r="CG232" s="99" t="s">
        <v>127</v>
      </c>
      <c r="CH232" s="94"/>
      <c r="CI232" s="109"/>
      <c r="CJ232" s="90"/>
      <c r="CK232" s="109"/>
      <c r="CN232" s="99" t="s">
        <v>127</v>
      </c>
      <c r="CO232" s="94"/>
      <c r="CP232" s="109"/>
      <c r="CQ232" s="90"/>
      <c r="CR232" s="109"/>
      <c r="CU232" s="99" t="s">
        <v>127</v>
      </c>
      <c r="CV232" s="94"/>
      <c r="CW232" s="109"/>
      <c r="CX232" s="90"/>
      <c r="CY232" s="109"/>
      <c r="DB232" s="99" t="s">
        <v>127</v>
      </c>
      <c r="DC232" s="94"/>
      <c r="DD232" s="109"/>
      <c r="DE232" s="90"/>
      <c r="DF232" s="109"/>
    </row>
    <row r="233" spans="1:110" x14ac:dyDescent="0.3">
      <c r="A233" s="102"/>
      <c r="B233" s="100"/>
      <c r="C233" s="101"/>
      <c r="D233" s="104"/>
      <c r="E233" s="101"/>
      <c r="F233" s="102"/>
      <c r="H233" s="102"/>
      <c r="I233" s="100"/>
      <c r="J233" s="101"/>
      <c r="K233" s="104"/>
      <c r="L233" s="101"/>
      <c r="M233" s="102"/>
      <c r="O233" s="102"/>
      <c r="P233" s="100"/>
      <c r="Q233" s="101"/>
      <c r="R233" s="104"/>
      <c r="S233" s="101"/>
      <c r="T233" s="102"/>
      <c r="V233" s="102"/>
      <c r="W233" s="100"/>
      <c r="X233" s="101"/>
      <c r="Y233" s="104"/>
      <c r="Z233" s="101"/>
      <c r="AC233" s="102"/>
      <c r="AD233" s="100"/>
      <c r="AE233" s="101"/>
      <c r="AF233" s="104"/>
      <c r="AG233" s="101"/>
      <c r="AJ233" s="102"/>
      <c r="AK233" s="100"/>
      <c r="AL233" s="101"/>
      <c r="AM233" s="104"/>
      <c r="AN233" s="101"/>
      <c r="AQ233" s="102"/>
      <c r="AR233" s="100"/>
      <c r="AS233" s="101"/>
      <c r="AT233" s="104"/>
      <c r="AU233" s="101"/>
      <c r="AX233" s="102"/>
      <c r="AY233" s="100"/>
      <c r="AZ233" s="101"/>
      <c r="BA233" s="104"/>
      <c r="BB233" s="101"/>
      <c r="BE233" s="102"/>
      <c r="BF233" s="100"/>
      <c r="BG233" s="101"/>
      <c r="BH233" s="104"/>
      <c r="BI233" s="101"/>
      <c r="BL233" s="102"/>
      <c r="BM233" s="100"/>
      <c r="BN233" s="101"/>
      <c r="BO233" s="104"/>
      <c r="BP233" s="101"/>
      <c r="BS233" s="102"/>
      <c r="BT233" s="100"/>
      <c r="BU233" s="101"/>
      <c r="BV233" s="104"/>
      <c r="BW233" s="101"/>
      <c r="BZ233" s="102"/>
      <c r="CA233" s="100"/>
      <c r="CB233" s="101"/>
      <c r="CC233" s="104"/>
      <c r="CD233" s="101"/>
      <c r="CG233" s="102"/>
      <c r="CH233" s="100"/>
      <c r="CI233" s="101"/>
      <c r="CJ233" s="104"/>
      <c r="CK233" s="101"/>
      <c r="CN233" s="102"/>
      <c r="CO233" s="100"/>
      <c r="CP233" s="101"/>
      <c r="CQ233" s="104"/>
      <c r="CR233" s="101"/>
      <c r="CU233" s="102"/>
      <c r="CV233" s="100"/>
      <c r="CW233" s="101"/>
      <c r="CX233" s="104"/>
      <c r="CY233" s="101"/>
      <c r="DB233" s="102"/>
      <c r="DC233" s="100"/>
      <c r="DD233" s="101"/>
      <c r="DE233" s="104"/>
      <c r="DF233" s="101"/>
    </row>
    <row r="234" spans="1:110" s="207" customFormat="1" ht="27.6" x14ac:dyDescent="0.3">
      <c r="A234" s="202" t="s">
        <v>128</v>
      </c>
      <c r="B234" s="203" t="s">
        <v>24</v>
      </c>
      <c r="C234" s="204" t="s">
        <v>25</v>
      </c>
      <c r="D234" s="205" t="s">
        <v>26</v>
      </c>
      <c r="E234" s="204" t="s">
        <v>25</v>
      </c>
      <c r="H234" s="202" t="s">
        <v>128</v>
      </c>
      <c r="I234" s="203" t="s">
        <v>24</v>
      </c>
      <c r="J234" s="204" t="s">
        <v>25</v>
      </c>
      <c r="K234" s="205" t="s">
        <v>26</v>
      </c>
      <c r="L234" s="204" t="s">
        <v>25</v>
      </c>
      <c r="O234" s="202" t="s">
        <v>128</v>
      </c>
      <c r="P234" s="203" t="s">
        <v>24</v>
      </c>
      <c r="Q234" s="204" t="s">
        <v>25</v>
      </c>
      <c r="R234" s="205" t="s">
        <v>26</v>
      </c>
      <c r="S234" s="204" t="s">
        <v>25</v>
      </c>
      <c r="V234" s="202" t="s">
        <v>128</v>
      </c>
      <c r="W234" s="203" t="s">
        <v>24</v>
      </c>
      <c r="X234" s="204" t="s">
        <v>25</v>
      </c>
      <c r="Y234" s="205" t="s">
        <v>26</v>
      </c>
      <c r="Z234" s="204" t="s">
        <v>25</v>
      </c>
      <c r="AC234" s="202" t="s">
        <v>128</v>
      </c>
      <c r="AD234" s="203" t="s">
        <v>24</v>
      </c>
      <c r="AE234" s="204" t="s">
        <v>25</v>
      </c>
      <c r="AF234" s="205" t="s">
        <v>26</v>
      </c>
      <c r="AG234" s="204" t="s">
        <v>25</v>
      </c>
      <c r="AJ234" s="202" t="s">
        <v>128</v>
      </c>
      <c r="AK234" s="203" t="s">
        <v>24</v>
      </c>
      <c r="AL234" s="204" t="s">
        <v>25</v>
      </c>
      <c r="AM234" s="205" t="s">
        <v>26</v>
      </c>
      <c r="AN234" s="204" t="s">
        <v>25</v>
      </c>
      <c r="AQ234" s="202" t="s">
        <v>128</v>
      </c>
      <c r="AR234" s="203" t="s">
        <v>24</v>
      </c>
      <c r="AS234" s="204" t="s">
        <v>25</v>
      </c>
      <c r="AT234" s="205" t="s">
        <v>26</v>
      </c>
      <c r="AU234" s="204" t="s">
        <v>25</v>
      </c>
      <c r="AX234" s="202" t="s">
        <v>128</v>
      </c>
      <c r="AY234" s="203" t="s">
        <v>24</v>
      </c>
      <c r="AZ234" s="204" t="s">
        <v>25</v>
      </c>
      <c r="BA234" s="205" t="s">
        <v>26</v>
      </c>
      <c r="BB234" s="204" t="s">
        <v>25</v>
      </c>
      <c r="BE234" s="202" t="s">
        <v>128</v>
      </c>
      <c r="BF234" s="203" t="s">
        <v>24</v>
      </c>
      <c r="BG234" s="204" t="s">
        <v>25</v>
      </c>
      <c r="BH234" s="205" t="s">
        <v>26</v>
      </c>
      <c r="BI234" s="204" t="s">
        <v>25</v>
      </c>
      <c r="BL234" s="202" t="s">
        <v>128</v>
      </c>
      <c r="BM234" s="203" t="s">
        <v>24</v>
      </c>
      <c r="BN234" s="204" t="s">
        <v>25</v>
      </c>
      <c r="BO234" s="205" t="s">
        <v>26</v>
      </c>
      <c r="BP234" s="204" t="s">
        <v>25</v>
      </c>
      <c r="BS234" s="202" t="s">
        <v>128</v>
      </c>
      <c r="BT234" s="203" t="s">
        <v>24</v>
      </c>
      <c r="BU234" s="204" t="s">
        <v>25</v>
      </c>
      <c r="BV234" s="205" t="s">
        <v>26</v>
      </c>
      <c r="BW234" s="204" t="s">
        <v>25</v>
      </c>
      <c r="BZ234" s="105" t="s">
        <v>128</v>
      </c>
      <c r="CA234" s="106" t="s">
        <v>24</v>
      </c>
      <c r="CB234" s="107" t="s">
        <v>25</v>
      </c>
      <c r="CC234" s="108" t="s">
        <v>26</v>
      </c>
      <c r="CD234" s="107" t="s">
        <v>25</v>
      </c>
      <c r="CG234" s="105" t="s">
        <v>128</v>
      </c>
      <c r="CH234" s="106" t="s">
        <v>24</v>
      </c>
      <c r="CI234" s="107" t="s">
        <v>25</v>
      </c>
      <c r="CJ234" s="108" t="s">
        <v>26</v>
      </c>
      <c r="CK234" s="107" t="s">
        <v>25</v>
      </c>
      <c r="CN234" s="105" t="s">
        <v>128</v>
      </c>
      <c r="CO234" s="106" t="s">
        <v>24</v>
      </c>
      <c r="CP234" s="107" t="s">
        <v>25</v>
      </c>
      <c r="CQ234" s="108" t="s">
        <v>26</v>
      </c>
      <c r="CR234" s="107" t="s">
        <v>25</v>
      </c>
      <c r="CU234" s="105" t="s">
        <v>128</v>
      </c>
      <c r="CV234" s="106" t="s">
        <v>24</v>
      </c>
      <c r="CW234" s="107" t="s">
        <v>25</v>
      </c>
      <c r="CX234" s="108" t="s">
        <v>26</v>
      </c>
      <c r="CY234" s="107" t="s">
        <v>25</v>
      </c>
      <c r="DB234" s="105" t="s">
        <v>128</v>
      </c>
      <c r="DC234" s="106" t="s">
        <v>24</v>
      </c>
      <c r="DD234" s="107" t="s">
        <v>25</v>
      </c>
      <c r="DE234" s="108" t="s">
        <v>26</v>
      </c>
      <c r="DF234" s="107" t="s">
        <v>25</v>
      </c>
    </row>
    <row r="235" spans="1:110" x14ac:dyDescent="0.3">
      <c r="A235" s="102"/>
      <c r="B235" s="156"/>
      <c r="C235" s="101"/>
      <c r="D235" s="104"/>
      <c r="E235" s="101"/>
      <c r="F235" s="102"/>
      <c r="H235" s="102"/>
      <c r="I235" s="156"/>
      <c r="J235" s="101"/>
      <c r="K235" s="104"/>
      <c r="L235" s="101"/>
      <c r="M235" s="102"/>
      <c r="O235" s="102"/>
      <c r="P235" s="156"/>
      <c r="Q235" s="101"/>
      <c r="R235" s="104"/>
      <c r="S235" s="101"/>
      <c r="T235" s="102"/>
      <c r="V235" s="102"/>
      <c r="W235" s="156"/>
      <c r="X235" s="101"/>
      <c r="Y235" s="104"/>
      <c r="Z235" s="101"/>
      <c r="AC235" s="102"/>
      <c r="AD235" s="156"/>
      <c r="AE235" s="101"/>
      <c r="AF235" s="104"/>
      <c r="AG235" s="101"/>
      <c r="AJ235" s="102"/>
      <c r="AK235" s="156"/>
      <c r="AL235" s="101"/>
      <c r="AM235" s="104"/>
      <c r="AN235" s="101"/>
      <c r="AQ235" s="102"/>
      <c r="AR235" s="156"/>
      <c r="AS235" s="101"/>
      <c r="AT235" s="104"/>
      <c r="AU235" s="101"/>
      <c r="AX235" s="102"/>
      <c r="AY235" s="156"/>
      <c r="AZ235" s="101"/>
      <c r="BA235" s="104"/>
      <c r="BB235" s="101"/>
      <c r="BE235" s="102"/>
      <c r="BF235" s="156"/>
      <c r="BG235" s="101"/>
      <c r="BH235" s="104"/>
      <c r="BI235" s="101"/>
      <c r="BL235" s="102"/>
      <c r="BM235" s="156"/>
      <c r="BN235" s="101"/>
      <c r="BO235" s="104"/>
      <c r="BP235" s="101"/>
      <c r="BS235" s="102"/>
      <c r="BT235" s="156"/>
      <c r="BU235" s="101"/>
      <c r="BV235" s="104"/>
      <c r="BW235" s="101"/>
      <c r="BZ235" s="102"/>
      <c r="CA235" s="156"/>
      <c r="CB235" s="101"/>
      <c r="CC235" s="104"/>
      <c r="CD235" s="101"/>
      <c r="CG235" s="102"/>
      <c r="CH235" s="156"/>
      <c r="CI235" s="101"/>
      <c r="CJ235" s="104"/>
      <c r="CK235" s="101"/>
      <c r="CN235" s="102"/>
      <c r="CO235" s="156"/>
      <c r="CP235" s="101"/>
      <c r="CQ235" s="104"/>
      <c r="CR235" s="101"/>
      <c r="CU235" s="102"/>
      <c r="CV235" s="156"/>
      <c r="CW235" s="101"/>
      <c r="CX235" s="104"/>
      <c r="CY235" s="101"/>
      <c r="DB235" s="102"/>
      <c r="DC235" s="156"/>
      <c r="DD235" s="101"/>
      <c r="DE235" s="104"/>
      <c r="DF235" s="101"/>
    </row>
    <row r="236" spans="1:110" x14ac:dyDescent="0.3">
      <c r="A236" s="155" t="s">
        <v>129</v>
      </c>
      <c r="B236" s="168">
        <v>3691388.8699999992</v>
      </c>
      <c r="C236" s="95">
        <v>1</v>
      </c>
      <c r="D236" s="183">
        <v>31</v>
      </c>
      <c r="E236" s="95">
        <v>1</v>
      </c>
      <c r="F236" s="102"/>
      <c r="H236" s="155" t="s">
        <v>129</v>
      </c>
      <c r="I236" s="168">
        <v>3685729.13</v>
      </c>
      <c r="J236" s="95">
        <v>1</v>
      </c>
      <c r="K236" s="183">
        <v>31</v>
      </c>
      <c r="L236" s="95">
        <v>1</v>
      </c>
      <c r="M236" s="102"/>
      <c r="O236" s="155" t="s">
        <v>129</v>
      </c>
      <c r="P236" s="168">
        <v>3545089.4899999993</v>
      </c>
      <c r="Q236" s="95">
        <v>1</v>
      </c>
      <c r="R236" s="183">
        <v>30</v>
      </c>
      <c r="S236" s="95">
        <v>1</v>
      </c>
      <c r="T236" s="102"/>
      <c r="V236" s="155" t="s">
        <v>129</v>
      </c>
      <c r="W236" s="168">
        <v>3472994.87</v>
      </c>
      <c r="X236" s="95">
        <v>0.98131807238408886</v>
      </c>
      <c r="Y236" s="183">
        <v>29</v>
      </c>
      <c r="Z236" s="95">
        <v>0.96666666666666667</v>
      </c>
      <c r="AC236" s="155" t="s">
        <v>129</v>
      </c>
      <c r="AD236" s="168">
        <v>3467193.61</v>
      </c>
      <c r="AE236" s="95">
        <v>0.98141239095718191</v>
      </c>
      <c r="AF236" s="183">
        <v>29</v>
      </c>
      <c r="AG236" s="95">
        <v>0.96666666666666667</v>
      </c>
      <c r="AJ236" s="155" t="s">
        <v>129</v>
      </c>
      <c r="AK236" s="168">
        <v>3205115.7999999993</v>
      </c>
      <c r="AL236" s="95">
        <v>0.90901086075581283</v>
      </c>
      <c r="AM236" s="183">
        <v>28</v>
      </c>
      <c r="AN236" s="95">
        <v>0.93333333333333335</v>
      </c>
      <c r="AQ236" s="155" t="s">
        <v>129</v>
      </c>
      <c r="AR236" s="168">
        <v>3199220.3099999987</v>
      </c>
      <c r="AS236" s="95">
        <v>0.90897467171453916</v>
      </c>
      <c r="AT236" s="183">
        <v>28</v>
      </c>
      <c r="AU236" s="95">
        <v>0.93333333333333335</v>
      </c>
      <c r="AX236" s="155" t="s">
        <v>129</v>
      </c>
      <c r="AY236" s="168">
        <v>3448141.5799999996</v>
      </c>
      <c r="AZ236" s="95">
        <v>0.98168877141803634</v>
      </c>
      <c r="BA236" s="183">
        <v>29</v>
      </c>
      <c r="BB236" s="95">
        <v>0.96666666666666667</v>
      </c>
      <c r="BE236" s="155" t="s">
        <v>129</v>
      </c>
      <c r="BF236" s="168">
        <v>3441240.1499999994</v>
      </c>
      <c r="BG236" s="95">
        <v>0.98180676122301924</v>
      </c>
      <c r="BH236" s="183">
        <v>29</v>
      </c>
      <c r="BI236" s="95">
        <v>0.96666666666666667</v>
      </c>
      <c r="BL236" s="155" t="s">
        <v>129</v>
      </c>
      <c r="BM236" s="168">
        <v>3399982.4699999993</v>
      </c>
      <c r="BN236" s="95">
        <v>0.98176011964783816</v>
      </c>
      <c r="BO236" s="183">
        <v>28</v>
      </c>
      <c r="BP236" s="95">
        <v>0.96551724137931039</v>
      </c>
      <c r="BS236" s="155" t="s">
        <v>129</v>
      </c>
      <c r="BT236" s="168">
        <v>3392867.2699999996</v>
      </c>
      <c r="BU236" s="95">
        <v>0.9818930336553805</v>
      </c>
      <c r="BV236" s="183">
        <v>28</v>
      </c>
      <c r="BW236" s="95">
        <v>0.96551724137931039</v>
      </c>
      <c r="BZ236" s="87" t="s">
        <v>129</v>
      </c>
      <c r="CA236" s="88">
        <v>3264931.29</v>
      </c>
      <c r="CB236" s="92">
        <v>0.96008540734891901</v>
      </c>
      <c r="CC236" s="131">
        <v>26</v>
      </c>
      <c r="CD236" s="92">
        <v>0.9285714285714286</v>
      </c>
      <c r="CG236" s="87" t="s">
        <v>129</v>
      </c>
      <c r="CH236" s="88">
        <v>3331496.26</v>
      </c>
      <c r="CI236" s="92">
        <v>1</v>
      </c>
      <c r="CJ236" s="131">
        <v>27</v>
      </c>
      <c r="CK236" s="92">
        <v>1</v>
      </c>
      <c r="CN236" s="87" t="s">
        <v>129</v>
      </c>
      <c r="CO236" s="88">
        <v>3123934.36</v>
      </c>
      <c r="CP236" s="92">
        <v>1</v>
      </c>
      <c r="CQ236" s="131">
        <v>26</v>
      </c>
      <c r="CR236" s="92">
        <v>1</v>
      </c>
      <c r="CU236" s="87" t="s">
        <v>129</v>
      </c>
      <c r="CV236" s="88">
        <v>3116865.8899999987</v>
      </c>
      <c r="CW236" s="92">
        <v>1</v>
      </c>
      <c r="CX236" s="131">
        <v>26</v>
      </c>
      <c r="CY236" s="92">
        <v>1</v>
      </c>
      <c r="DB236" s="87" t="s">
        <v>129</v>
      </c>
      <c r="DC236" s="88">
        <v>0</v>
      </c>
      <c r="DD236" s="92">
        <v>0</v>
      </c>
      <c r="DE236" s="131">
        <v>0</v>
      </c>
      <c r="DF236" s="92">
        <v>0</v>
      </c>
    </row>
    <row r="237" spans="1:110" x14ac:dyDescent="0.3">
      <c r="A237" s="155" t="s">
        <v>130</v>
      </c>
      <c r="B237" s="168">
        <v>0</v>
      </c>
      <c r="C237" s="95">
        <v>0</v>
      </c>
      <c r="D237" s="183">
        <v>0</v>
      </c>
      <c r="E237" s="95">
        <v>0</v>
      </c>
      <c r="F237" s="102"/>
      <c r="H237" s="155" t="s">
        <v>130</v>
      </c>
      <c r="I237" s="168">
        <v>0</v>
      </c>
      <c r="J237" s="95">
        <v>0</v>
      </c>
      <c r="K237" s="183">
        <v>0</v>
      </c>
      <c r="L237" s="95">
        <v>0</v>
      </c>
      <c r="M237" s="102"/>
      <c r="O237" s="155" t="s">
        <v>130</v>
      </c>
      <c r="P237" s="168">
        <v>0</v>
      </c>
      <c r="Q237" s="95">
        <v>0</v>
      </c>
      <c r="R237" s="183">
        <v>0</v>
      </c>
      <c r="S237" s="95">
        <v>0</v>
      </c>
      <c r="T237" s="102"/>
      <c r="V237" s="155" t="s">
        <v>130</v>
      </c>
      <c r="W237" s="168">
        <v>66117.440000000002</v>
      </c>
      <c r="X237" s="95">
        <v>1.8681927615911122E-2</v>
      </c>
      <c r="Y237" s="183">
        <v>1</v>
      </c>
      <c r="Z237" s="95">
        <v>3.3333333333333333E-2</v>
      </c>
      <c r="AC237" s="155" t="s">
        <v>130</v>
      </c>
      <c r="AD237" s="168">
        <v>65667.44</v>
      </c>
      <c r="AE237" s="95">
        <v>1.8587609042818146E-2</v>
      </c>
      <c r="AF237" s="183">
        <v>1</v>
      </c>
      <c r="AG237" s="95">
        <v>3.3333333333333333E-2</v>
      </c>
      <c r="AJ237" s="155" t="s">
        <v>130</v>
      </c>
      <c r="AK237" s="168">
        <v>320822.05</v>
      </c>
      <c r="AL237" s="95">
        <v>9.0989139244187209E-2</v>
      </c>
      <c r="AM237" s="183">
        <v>2</v>
      </c>
      <c r="AN237" s="95">
        <v>6.6666666666666666E-2</v>
      </c>
      <c r="AQ237" s="155" t="s">
        <v>130</v>
      </c>
      <c r="AR237" s="168">
        <v>320372.05</v>
      </c>
      <c r="AS237" s="95">
        <v>9.1025328285460907E-2</v>
      </c>
      <c r="AT237" s="183">
        <v>2</v>
      </c>
      <c r="AU237" s="95">
        <v>6.6666666666666666E-2</v>
      </c>
      <c r="AX237" s="155" t="s">
        <v>130</v>
      </c>
      <c r="AY237" s="168">
        <v>64317.440000000002</v>
      </c>
      <c r="AZ237" s="95">
        <v>1.8311228581963643E-2</v>
      </c>
      <c r="BA237" s="183">
        <v>1</v>
      </c>
      <c r="BB237" s="95">
        <v>3.3333333333333333E-2</v>
      </c>
      <c r="BE237" s="155" t="s">
        <v>130</v>
      </c>
      <c r="BF237" s="168">
        <v>63767.44</v>
      </c>
      <c r="BG237" s="95">
        <v>1.8193238776980796E-2</v>
      </c>
      <c r="BH237" s="183">
        <v>1</v>
      </c>
      <c r="BI237" s="95">
        <v>3.3333333333333333E-2</v>
      </c>
      <c r="BL237" s="155" t="s">
        <v>130</v>
      </c>
      <c r="BM237" s="168">
        <v>63167.44</v>
      </c>
      <c r="BN237" s="95">
        <v>1.8239880352161831E-2</v>
      </c>
      <c r="BO237" s="183">
        <v>1</v>
      </c>
      <c r="BP237" s="95">
        <v>3.4482758620689655E-2</v>
      </c>
      <c r="BS237" s="155" t="s">
        <v>130</v>
      </c>
      <c r="BT237" s="168">
        <v>62567.44</v>
      </c>
      <c r="BU237" s="95">
        <v>1.8106966344619491E-2</v>
      </c>
      <c r="BV237" s="183">
        <v>1</v>
      </c>
      <c r="BW237" s="95">
        <v>3.4482758620689655E-2</v>
      </c>
      <c r="BZ237" s="87" t="s">
        <v>130</v>
      </c>
      <c r="CA237" s="88">
        <v>135736.26</v>
      </c>
      <c r="CB237" s="92">
        <v>3.9914592651081111E-2</v>
      </c>
      <c r="CC237" s="131">
        <v>2</v>
      </c>
      <c r="CD237" s="92">
        <v>7.1428571428571425E-2</v>
      </c>
      <c r="CG237" s="87" t="s">
        <v>130</v>
      </c>
      <c r="CH237" s="88">
        <v>0</v>
      </c>
      <c r="CI237" s="92">
        <v>0</v>
      </c>
      <c r="CJ237" s="131">
        <v>0</v>
      </c>
      <c r="CK237" s="92">
        <v>0</v>
      </c>
      <c r="CN237" s="87" t="s">
        <v>130</v>
      </c>
      <c r="CO237" s="88">
        <v>0</v>
      </c>
      <c r="CP237" s="92">
        <v>0</v>
      </c>
      <c r="CQ237" s="131">
        <v>0</v>
      </c>
      <c r="CR237" s="92">
        <v>0</v>
      </c>
      <c r="CU237" s="87" t="s">
        <v>130</v>
      </c>
      <c r="CV237" s="88">
        <v>0</v>
      </c>
      <c r="CW237" s="92">
        <v>0</v>
      </c>
      <c r="CX237" s="131">
        <v>0</v>
      </c>
      <c r="CY237" s="92">
        <v>0</v>
      </c>
      <c r="DB237" s="87" t="s">
        <v>130</v>
      </c>
      <c r="DC237" s="88">
        <v>0</v>
      </c>
      <c r="DD237" s="92">
        <v>0</v>
      </c>
      <c r="DE237" s="131">
        <v>0</v>
      </c>
      <c r="DF237" s="92">
        <v>0</v>
      </c>
    </row>
    <row r="238" spans="1:110" x14ac:dyDescent="0.3">
      <c r="A238" s="155" t="s">
        <v>131</v>
      </c>
      <c r="B238" s="168">
        <v>0</v>
      </c>
      <c r="C238" s="95">
        <v>0</v>
      </c>
      <c r="D238" s="183">
        <v>0</v>
      </c>
      <c r="E238" s="95">
        <v>0</v>
      </c>
      <c r="F238" s="102"/>
      <c r="H238" s="155" t="s">
        <v>131</v>
      </c>
      <c r="I238" s="168">
        <v>0</v>
      </c>
      <c r="J238" s="95">
        <v>0</v>
      </c>
      <c r="K238" s="183">
        <v>0</v>
      </c>
      <c r="L238" s="95">
        <v>0</v>
      </c>
      <c r="M238" s="102"/>
      <c r="O238" s="155" t="s">
        <v>131</v>
      </c>
      <c r="P238" s="168">
        <v>0</v>
      </c>
      <c r="Q238" s="95">
        <v>0</v>
      </c>
      <c r="R238" s="183">
        <v>0</v>
      </c>
      <c r="S238" s="95">
        <v>0</v>
      </c>
      <c r="T238" s="102"/>
      <c r="V238" s="155" t="s">
        <v>131</v>
      </c>
      <c r="W238" s="168">
        <v>0</v>
      </c>
      <c r="X238" s="95">
        <v>0</v>
      </c>
      <c r="Y238" s="183">
        <v>0</v>
      </c>
      <c r="Z238" s="95">
        <v>0</v>
      </c>
      <c r="AC238" s="155" t="s">
        <v>131</v>
      </c>
      <c r="AD238" s="168">
        <v>0</v>
      </c>
      <c r="AE238" s="95">
        <v>0</v>
      </c>
      <c r="AF238" s="183">
        <v>0</v>
      </c>
      <c r="AG238" s="95">
        <v>0</v>
      </c>
      <c r="AJ238" s="155" t="s">
        <v>131</v>
      </c>
      <c r="AK238" s="168">
        <v>0</v>
      </c>
      <c r="AL238" s="95">
        <v>0</v>
      </c>
      <c r="AM238" s="183">
        <v>0</v>
      </c>
      <c r="AN238" s="95">
        <v>0</v>
      </c>
      <c r="AQ238" s="155" t="s">
        <v>131</v>
      </c>
      <c r="AR238" s="168">
        <v>0</v>
      </c>
      <c r="AS238" s="95">
        <v>0</v>
      </c>
      <c r="AT238" s="183">
        <v>0</v>
      </c>
      <c r="AU238" s="95">
        <v>0</v>
      </c>
      <c r="AX238" s="155" t="s">
        <v>131</v>
      </c>
      <c r="AY238" s="168">
        <v>0</v>
      </c>
      <c r="AZ238" s="95">
        <v>0</v>
      </c>
      <c r="BA238" s="183">
        <v>0</v>
      </c>
      <c r="BB238" s="95">
        <v>0</v>
      </c>
      <c r="BE238" s="155" t="s">
        <v>131</v>
      </c>
      <c r="BF238" s="168">
        <v>0</v>
      </c>
      <c r="BG238" s="95">
        <v>0</v>
      </c>
      <c r="BH238" s="183">
        <v>0</v>
      </c>
      <c r="BI238" s="95">
        <v>0</v>
      </c>
      <c r="BL238" s="155" t="s">
        <v>131</v>
      </c>
      <c r="BM238" s="168">
        <v>0</v>
      </c>
      <c r="BN238" s="95">
        <v>0</v>
      </c>
      <c r="BO238" s="183">
        <v>0</v>
      </c>
      <c r="BP238" s="95">
        <v>0</v>
      </c>
      <c r="BS238" s="155" t="s">
        <v>131</v>
      </c>
      <c r="BT238" s="168">
        <v>0</v>
      </c>
      <c r="BU238" s="95">
        <v>0</v>
      </c>
      <c r="BV238" s="183">
        <v>0</v>
      </c>
      <c r="BW238" s="95">
        <v>0</v>
      </c>
      <c r="BZ238" s="87" t="s">
        <v>131</v>
      </c>
      <c r="CA238" s="88">
        <v>0</v>
      </c>
      <c r="CB238" s="92">
        <v>0</v>
      </c>
      <c r="CC238" s="131">
        <v>0</v>
      </c>
      <c r="CD238" s="92">
        <v>0</v>
      </c>
      <c r="CG238" s="87" t="s">
        <v>131</v>
      </c>
      <c r="CH238" s="88">
        <v>0</v>
      </c>
      <c r="CI238" s="92">
        <v>0</v>
      </c>
      <c r="CJ238" s="131">
        <v>0</v>
      </c>
      <c r="CK238" s="92">
        <v>0</v>
      </c>
      <c r="CN238" s="87" t="s">
        <v>131</v>
      </c>
      <c r="CO238" s="88">
        <v>0</v>
      </c>
      <c r="CP238" s="92">
        <v>0</v>
      </c>
      <c r="CQ238" s="131">
        <v>0</v>
      </c>
      <c r="CR238" s="92">
        <v>0</v>
      </c>
      <c r="CU238" s="87" t="s">
        <v>131</v>
      </c>
      <c r="CV238" s="88">
        <v>0</v>
      </c>
      <c r="CW238" s="92">
        <v>0</v>
      </c>
      <c r="CX238" s="131">
        <v>0</v>
      </c>
      <c r="CY238" s="92">
        <v>0</v>
      </c>
      <c r="DB238" s="87" t="s">
        <v>131</v>
      </c>
      <c r="DC238" s="88">
        <v>0</v>
      </c>
      <c r="DD238" s="92">
        <v>0</v>
      </c>
      <c r="DE238" s="131">
        <v>0</v>
      </c>
      <c r="DF238" s="92">
        <v>0</v>
      </c>
    </row>
    <row r="239" spans="1:110" x14ac:dyDescent="0.3">
      <c r="A239" s="155" t="s">
        <v>132</v>
      </c>
      <c r="B239" s="168">
        <v>0</v>
      </c>
      <c r="C239" s="95">
        <v>0</v>
      </c>
      <c r="D239" s="183">
        <v>0</v>
      </c>
      <c r="E239" s="95">
        <v>0</v>
      </c>
      <c r="F239" s="102"/>
      <c r="H239" s="155" t="s">
        <v>132</v>
      </c>
      <c r="I239" s="168">
        <v>0</v>
      </c>
      <c r="J239" s="95">
        <v>0</v>
      </c>
      <c r="K239" s="183">
        <v>0</v>
      </c>
      <c r="L239" s="95">
        <v>0</v>
      </c>
      <c r="M239" s="102"/>
      <c r="O239" s="155" t="s">
        <v>132</v>
      </c>
      <c r="P239" s="168">
        <v>0</v>
      </c>
      <c r="Q239" s="95">
        <v>0</v>
      </c>
      <c r="R239" s="183">
        <v>0</v>
      </c>
      <c r="S239" s="95">
        <v>0</v>
      </c>
      <c r="T239" s="102"/>
      <c r="V239" s="155" t="s">
        <v>132</v>
      </c>
      <c r="W239" s="168">
        <v>0</v>
      </c>
      <c r="X239" s="95">
        <v>0</v>
      </c>
      <c r="Y239" s="183">
        <v>0</v>
      </c>
      <c r="Z239" s="95">
        <v>0</v>
      </c>
      <c r="AC239" s="155" t="s">
        <v>132</v>
      </c>
      <c r="AD239" s="168">
        <v>0</v>
      </c>
      <c r="AE239" s="95">
        <v>0</v>
      </c>
      <c r="AF239" s="183">
        <v>0</v>
      </c>
      <c r="AG239" s="95">
        <v>0</v>
      </c>
      <c r="AJ239" s="155" t="s">
        <v>132</v>
      </c>
      <c r="AK239" s="168">
        <v>0</v>
      </c>
      <c r="AL239" s="95">
        <v>0</v>
      </c>
      <c r="AM239" s="183">
        <v>0</v>
      </c>
      <c r="AN239" s="95">
        <v>0</v>
      </c>
      <c r="AQ239" s="155" t="s">
        <v>132</v>
      </c>
      <c r="AR239" s="168">
        <v>0</v>
      </c>
      <c r="AS239" s="95">
        <v>0</v>
      </c>
      <c r="AT239" s="183">
        <v>0</v>
      </c>
      <c r="AU239" s="95">
        <v>0</v>
      </c>
      <c r="AX239" s="155" t="s">
        <v>132</v>
      </c>
      <c r="AY239" s="168">
        <v>0</v>
      </c>
      <c r="AZ239" s="95">
        <v>0</v>
      </c>
      <c r="BA239" s="183">
        <v>0</v>
      </c>
      <c r="BB239" s="95">
        <v>0</v>
      </c>
      <c r="BE239" s="155" t="s">
        <v>132</v>
      </c>
      <c r="BF239" s="168">
        <v>0</v>
      </c>
      <c r="BG239" s="95">
        <v>0</v>
      </c>
      <c r="BH239" s="183">
        <v>0</v>
      </c>
      <c r="BI239" s="95">
        <v>0</v>
      </c>
      <c r="BL239" s="155" t="s">
        <v>132</v>
      </c>
      <c r="BM239" s="168">
        <v>0</v>
      </c>
      <c r="BN239" s="95">
        <v>0</v>
      </c>
      <c r="BO239" s="183">
        <v>0</v>
      </c>
      <c r="BP239" s="95">
        <v>0</v>
      </c>
      <c r="BS239" s="155" t="s">
        <v>132</v>
      </c>
      <c r="BT239" s="168">
        <v>0</v>
      </c>
      <c r="BU239" s="95">
        <v>0</v>
      </c>
      <c r="BV239" s="183">
        <v>0</v>
      </c>
      <c r="BW239" s="95">
        <v>0</v>
      </c>
      <c r="BZ239" s="87" t="s">
        <v>132</v>
      </c>
      <c r="CA239" s="88">
        <v>0</v>
      </c>
      <c r="CB239" s="92">
        <v>0</v>
      </c>
      <c r="CC239" s="131">
        <v>0</v>
      </c>
      <c r="CD239" s="92">
        <v>0</v>
      </c>
      <c r="CG239" s="87" t="s">
        <v>132</v>
      </c>
      <c r="CH239" s="88">
        <v>0</v>
      </c>
      <c r="CI239" s="92">
        <v>0</v>
      </c>
      <c r="CJ239" s="131">
        <v>0</v>
      </c>
      <c r="CK239" s="92">
        <v>0</v>
      </c>
      <c r="CN239" s="87" t="s">
        <v>132</v>
      </c>
      <c r="CO239" s="88">
        <v>0</v>
      </c>
      <c r="CP239" s="92">
        <v>0</v>
      </c>
      <c r="CQ239" s="131">
        <v>0</v>
      </c>
      <c r="CR239" s="92">
        <v>0</v>
      </c>
      <c r="CU239" s="87" t="s">
        <v>132</v>
      </c>
      <c r="CV239" s="88">
        <v>0</v>
      </c>
      <c r="CW239" s="92">
        <v>0</v>
      </c>
      <c r="CX239" s="131">
        <v>0</v>
      </c>
      <c r="CY239" s="92">
        <v>0</v>
      </c>
      <c r="DB239" s="87" t="s">
        <v>132</v>
      </c>
      <c r="DC239" s="88">
        <v>0</v>
      </c>
      <c r="DD239" s="92">
        <v>0</v>
      </c>
      <c r="DE239" s="131">
        <v>0</v>
      </c>
      <c r="DF239" s="92">
        <v>0</v>
      </c>
    </row>
    <row r="240" spans="1:110" x14ac:dyDescent="0.3">
      <c r="A240" s="155" t="s">
        <v>133</v>
      </c>
      <c r="B240" s="168">
        <v>0</v>
      </c>
      <c r="C240" s="95">
        <v>0</v>
      </c>
      <c r="D240" s="183">
        <v>0</v>
      </c>
      <c r="E240" s="95">
        <v>0</v>
      </c>
      <c r="F240" s="102"/>
      <c r="H240" s="155" t="s">
        <v>133</v>
      </c>
      <c r="I240" s="168">
        <v>0</v>
      </c>
      <c r="J240" s="95">
        <v>0</v>
      </c>
      <c r="K240" s="183">
        <v>0</v>
      </c>
      <c r="L240" s="95">
        <v>0</v>
      </c>
      <c r="M240" s="102"/>
      <c r="O240" s="155" t="s">
        <v>133</v>
      </c>
      <c r="P240" s="168">
        <v>0</v>
      </c>
      <c r="Q240" s="95">
        <v>0</v>
      </c>
      <c r="R240" s="183">
        <v>0</v>
      </c>
      <c r="S240" s="95">
        <v>0</v>
      </c>
      <c r="T240" s="102"/>
      <c r="V240" s="155" t="s">
        <v>133</v>
      </c>
      <c r="W240" s="168">
        <v>0</v>
      </c>
      <c r="X240" s="95">
        <v>0</v>
      </c>
      <c r="Y240" s="183">
        <v>0</v>
      </c>
      <c r="Z240" s="95">
        <v>0</v>
      </c>
      <c r="AC240" s="155" t="s">
        <v>133</v>
      </c>
      <c r="AD240" s="168">
        <v>0</v>
      </c>
      <c r="AE240" s="95">
        <v>0</v>
      </c>
      <c r="AF240" s="183">
        <v>0</v>
      </c>
      <c r="AG240" s="95">
        <v>0</v>
      </c>
      <c r="AJ240" s="155" t="s">
        <v>133</v>
      </c>
      <c r="AK240" s="168">
        <v>0</v>
      </c>
      <c r="AL240" s="95">
        <v>0</v>
      </c>
      <c r="AM240" s="183">
        <v>0</v>
      </c>
      <c r="AN240" s="95">
        <v>0</v>
      </c>
      <c r="AQ240" s="155" t="s">
        <v>133</v>
      </c>
      <c r="AR240" s="168">
        <v>0</v>
      </c>
      <c r="AS240" s="95">
        <v>0</v>
      </c>
      <c r="AT240" s="183">
        <v>0</v>
      </c>
      <c r="AU240" s="95">
        <v>0</v>
      </c>
      <c r="AX240" s="155" t="s">
        <v>133</v>
      </c>
      <c r="AY240" s="168">
        <v>0</v>
      </c>
      <c r="AZ240" s="95">
        <v>0</v>
      </c>
      <c r="BA240" s="183">
        <v>0</v>
      </c>
      <c r="BB240" s="95">
        <v>0</v>
      </c>
      <c r="BE240" s="155" t="s">
        <v>133</v>
      </c>
      <c r="BF240" s="168">
        <v>0</v>
      </c>
      <c r="BG240" s="95">
        <v>0</v>
      </c>
      <c r="BH240" s="183">
        <v>0</v>
      </c>
      <c r="BI240" s="95">
        <v>0</v>
      </c>
      <c r="BL240" s="155" t="s">
        <v>133</v>
      </c>
      <c r="BM240" s="168">
        <v>0</v>
      </c>
      <c r="BN240" s="95">
        <v>0</v>
      </c>
      <c r="BO240" s="183">
        <v>0</v>
      </c>
      <c r="BP240" s="95">
        <v>0</v>
      </c>
      <c r="BS240" s="155" t="s">
        <v>133</v>
      </c>
      <c r="BT240" s="168">
        <v>0</v>
      </c>
      <c r="BU240" s="95">
        <v>0</v>
      </c>
      <c r="BV240" s="183">
        <v>0</v>
      </c>
      <c r="BW240" s="95">
        <v>0</v>
      </c>
      <c r="BZ240" s="87" t="s">
        <v>133</v>
      </c>
      <c r="CA240" s="88">
        <v>0</v>
      </c>
      <c r="CB240" s="92">
        <v>0</v>
      </c>
      <c r="CC240" s="131">
        <v>0</v>
      </c>
      <c r="CD240" s="92">
        <v>0</v>
      </c>
      <c r="CG240" s="87" t="s">
        <v>133</v>
      </c>
      <c r="CH240" s="88">
        <v>0</v>
      </c>
      <c r="CI240" s="92">
        <v>0</v>
      </c>
      <c r="CJ240" s="131">
        <v>0</v>
      </c>
      <c r="CK240" s="92">
        <v>0</v>
      </c>
      <c r="CN240" s="87" t="s">
        <v>133</v>
      </c>
      <c r="CO240" s="88">
        <v>0</v>
      </c>
      <c r="CP240" s="92">
        <v>0</v>
      </c>
      <c r="CQ240" s="131">
        <v>0</v>
      </c>
      <c r="CR240" s="92">
        <v>0</v>
      </c>
      <c r="CU240" s="87" t="s">
        <v>133</v>
      </c>
      <c r="CV240" s="88">
        <v>0</v>
      </c>
      <c r="CW240" s="92">
        <v>0</v>
      </c>
      <c r="CX240" s="131">
        <v>0</v>
      </c>
      <c r="CY240" s="92">
        <v>0</v>
      </c>
      <c r="DB240" s="87" t="s">
        <v>133</v>
      </c>
      <c r="DC240" s="88">
        <v>0</v>
      </c>
      <c r="DD240" s="92">
        <v>0</v>
      </c>
      <c r="DE240" s="131">
        <v>0</v>
      </c>
      <c r="DF240" s="92">
        <v>0</v>
      </c>
    </row>
    <row r="241" spans="1:110" x14ac:dyDescent="0.3">
      <c r="A241" s="155" t="s">
        <v>134</v>
      </c>
      <c r="B241" s="168">
        <v>0</v>
      </c>
      <c r="C241" s="95">
        <v>0</v>
      </c>
      <c r="D241" s="183">
        <v>0</v>
      </c>
      <c r="E241" s="95">
        <v>0</v>
      </c>
      <c r="F241" s="102"/>
      <c r="H241" s="155" t="s">
        <v>134</v>
      </c>
      <c r="I241" s="168">
        <v>0</v>
      </c>
      <c r="J241" s="95">
        <v>0</v>
      </c>
      <c r="K241" s="183">
        <v>0</v>
      </c>
      <c r="L241" s="95">
        <v>0</v>
      </c>
      <c r="M241" s="102"/>
      <c r="O241" s="155" t="s">
        <v>134</v>
      </c>
      <c r="P241" s="168">
        <v>0</v>
      </c>
      <c r="Q241" s="95">
        <v>0</v>
      </c>
      <c r="R241" s="183">
        <v>0</v>
      </c>
      <c r="S241" s="95">
        <v>0</v>
      </c>
      <c r="T241" s="102"/>
      <c r="V241" s="155" t="s">
        <v>134</v>
      </c>
      <c r="W241" s="168">
        <v>0</v>
      </c>
      <c r="X241" s="95">
        <v>0</v>
      </c>
      <c r="Y241" s="183">
        <v>0</v>
      </c>
      <c r="Z241" s="95">
        <v>0</v>
      </c>
      <c r="AC241" s="155" t="s">
        <v>134</v>
      </c>
      <c r="AD241" s="168">
        <v>0</v>
      </c>
      <c r="AE241" s="95">
        <v>0</v>
      </c>
      <c r="AF241" s="183">
        <v>0</v>
      </c>
      <c r="AG241" s="95">
        <v>0</v>
      </c>
      <c r="AJ241" s="155" t="s">
        <v>134</v>
      </c>
      <c r="AK241" s="168">
        <v>0</v>
      </c>
      <c r="AL241" s="95">
        <v>0</v>
      </c>
      <c r="AM241" s="183">
        <v>0</v>
      </c>
      <c r="AN241" s="95">
        <v>0</v>
      </c>
      <c r="AQ241" s="155" t="s">
        <v>134</v>
      </c>
      <c r="AR241" s="168">
        <v>0</v>
      </c>
      <c r="AS241" s="95">
        <v>0</v>
      </c>
      <c r="AT241" s="183">
        <v>0</v>
      </c>
      <c r="AU241" s="95">
        <v>0</v>
      </c>
      <c r="AX241" s="155" t="s">
        <v>134</v>
      </c>
      <c r="AY241" s="168">
        <v>0</v>
      </c>
      <c r="AZ241" s="95">
        <v>0</v>
      </c>
      <c r="BA241" s="183">
        <v>0</v>
      </c>
      <c r="BB241" s="95">
        <v>0</v>
      </c>
      <c r="BE241" s="155" t="s">
        <v>134</v>
      </c>
      <c r="BF241" s="168">
        <v>0</v>
      </c>
      <c r="BG241" s="95">
        <v>0</v>
      </c>
      <c r="BH241" s="183">
        <v>0</v>
      </c>
      <c r="BI241" s="95">
        <v>0</v>
      </c>
      <c r="BL241" s="155" t="s">
        <v>134</v>
      </c>
      <c r="BM241" s="168">
        <v>0</v>
      </c>
      <c r="BN241" s="95">
        <v>0</v>
      </c>
      <c r="BO241" s="183">
        <v>0</v>
      </c>
      <c r="BP241" s="95">
        <v>0</v>
      </c>
      <c r="BS241" s="155" t="s">
        <v>134</v>
      </c>
      <c r="BT241" s="168">
        <v>0</v>
      </c>
      <c r="BU241" s="95">
        <v>0</v>
      </c>
      <c r="BV241" s="183">
        <v>0</v>
      </c>
      <c r="BW241" s="95">
        <v>0</v>
      </c>
      <c r="BZ241" s="87" t="s">
        <v>134</v>
      </c>
      <c r="CA241" s="88">
        <v>0</v>
      </c>
      <c r="CB241" s="92">
        <v>0</v>
      </c>
      <c r="CC241" s="131">
        <v>0</v>
      </c>
      <c r="CD241" s="92">
        <v>0</v>
      </c>
      <c r="CG241" s="87" t="s">
        <v>134</v>
      </c>
      <c r="CH241" s="88">
        <v>0</v>
      </c>
      <c r="CI241" s="92">
        <v>0</v>
      </c>
      <c r="CJ241" s="131">
        <v>0</v>
      </c>
      <c r="CK241" s="92">
        <v>0</v>
      </c>
      <c r="CN241" s="87" t="s">
        <v>134</v>
      </c>
      <c r="CO241" s="88">
        <v>0</v>
      </c>
      <c r="CP241" s="92">
        <v>0</v>
      </c>
      <c r="CQ241" s="131">
        <v>0</v>
      </c>
      <c r="CR241" s="92">
        <v>0</v>
      </c>
      <c r="CU241" s="87" t="s">
        <v>134</v>
      </c>
      <c r="CV241" s="88">
        <v>0</v>
      </c>
      <c r="CW241" s="92">
        <v>0</v>
      </c>
      <c r="CX241" s="131">
        <v>0</v>
      </c>
      <c r="CY241" s="92">
        <v>0</v>
      </c>
      <c r="DB241" s="87" t="s">
        <v>134</v>
      </c>
      <c r="DC241" s="88">
        <v>0</v>
      </c>
      <c r="DD241" s="92">
        <v>0</v>
      </c>
      <c r="DE241" s="131">
        <v>0</v>
      </c>
      <c r="DF241" s="92">
        <v>0</v>
      </c>
    </row>
    <row r="242" spans="1:110" x14ac:dyDescent="0.3">
      <c r="A242" s="155" t="s">
        <v>135</v>
      </c>
      <c r="B242" s="168">
        <v>0</v>
      </c>
      <c r="C242" s="95">
        <v>0</v>
      </c>
      <c r="D242" s="183">
        <v>0</v>
      </c>
      <c r="E242" s="95">
        <v>0</v>
      </c>
      <c r="F242" s="102"/>
      <c r="H242" s="155" t="s">
        <v>135</v>
      </c>
      <c r="I242" s="168">
        <v>0</v>
      </c>
      <c r="J242" s="95">
        <v>0</v>
      </c>
      <c r="K242" s="183">
        <v>0</v>
      </c>
      <c r="L242" s="95">
        <v>0</v>
      </c>
      <c r="M242" s="102"/>
      <c r="O242" s="155" t="s">
        <v>135</v>
      </c>
      <c r="P242" s="168">
        <v>0</v>
      </c>
      <c r="Q242" s="95">
        <v>0</v>
      </c>
      <c r="R242" s="183">
        <v>0</v>
      </c>
      <c r="S242" s="95">
        <v>0</v>
      </c>
      <c r="T242" s="102"/>
      <c r="V242" s="155" t="s">
        <v>135</v>
      </c>
      <c r="W242" s="168">
        <v>0</v>
      </c>
      <c r="X242" s="95">
        <v>0</v>
      </c>
      <c r="Y242" s="183">
        <v>0</v>
      </c>
      <c r="Z242" s="95">
        <v>0</v>
      </c>
      <c r="AC242" s="155" t="s">
        <v>135</v>
      </c>
      <c r="AD242" s="168">
        <v>0</v>
      </c>
      <c r="AE242" s="95">
        <v>0</v>
      </c>
      <c r="AF242" s="183">
        <v>0</v>
      </c>
      <c r="AG242" s="95">
        <v>0</v>
      </c>
      <c r="AJ242" s="155" t="s">
        <v>135</v>
      </c>
      <c r="AK242" s="168">
        <v>0</v>
      </c>
      <c r="AL242" s="95">
        <v>0</v>
      </c>
      <c r="AM242" s="183">
        <v>0</v>
      </c>
      <c r="AN242" s="95">
        <v>0</v>
      </c>
      <c r="AQ242" s="155" t="s">
        <v>135</v>
      </c>
      <c r="AR242" s="168">
        <v>0</v>
      </c>
      <c r="AS242" s="95">
        <v>0</v>
      </c>
      <c r="AT242" s="183">
        <v>0</v>
      </c>
      <c r="AU242" s="95">
        <v>0</v>
      </c>
      <c r="AX242" s="155" t="s">
        <v>135</v>
      </c>
      <c r="AY242" s="168">
        <v>0</v>
      </c>
      <c r="AZ242" s="95">
        <v>0</v>
      </c>
      <c r="BA242" s="183">
        <v>0</v>
      </c>
      <c r="BB242" s="95">
        <v>0</v>
      </c>
      <c r="BE242" s="155" t="s">
        <v>135</v>
      </c>
      <c r="BF242" s="168">
        <v>0</v>
      </c>
      <c r="BG242" s="95">
        <v>0</v>
      </c>
      <c r="BH242" s="183">
        <v>0</v>
      </c>
      <c r="BI242" s="95">
        <v>0</v>
      </c>
      <c r="BL242" s="155" t="s">
        <v>135</v>
      </c>
      <c r="BM242" s="168">
        <v>0</v>
      </c>
      <c r="BN242" s="95">
        <v>0</v>
      </c>
      <c r="BO242" s="183">
        <v>0</v>
      </c>
      <c r="BP242" s="95">
        <v>0</v>
      </c>
      <c r="BS242" s="155" t="s">
        <v>135</v>
      </c>
      <c r="BT242" s="168">
        <v>0</v>
      </c>
      <c r="BU242" s="95">
        <v>0</v>
      </c>
      <c r="BV242" s="183">
        <v>0</v>
      </c>
      <c r="BW242" s="95">
        <v>0</v>
      </c>
      <c r="BZ242" s="87" t="s">
        <v>135</v>
      </c>
      <c r="CA242" s="88">
        <v>0</v>
      </c>
      <c r="CB242" s="92">
        <v>0</v>
      </c>
      <c r="CC242" s="131">
        <v>0</v>
      </c>
      <c r="CD242" s="92">
        <v>0</v>
      </c>
      <c r="CG242" s="87" t="s">
        <v>135</v>
      </c>
      <c r="CH242" s="88">
        <v>0</v>
      </c>
      <c r="CI242" s="92">
        <v>0</v>
      </c>
      <c r="CJ242" s="131">
        <v>0</v>
      </c>
      <c r="CK242" s="92">
        <v>0</v>
      </c>
      <c r="CN242" s="87" t="s">
        <v>135</v>
      </c>
      <c r="CO242" s="88">
        <v>0</v>
      </c>
      <c r="CP242" s="92">
        <v>0</v>
      </c>
      <c r="CQ242" s="131">
        <v>0</v>
      </c>
      <c r="CR242" s="92">
        <v>0</v>
      </c>
      <c r="CU242" s="87" t="s">
        <v>135</v>
      </c>
      <c r="CV242" s="88">
        <v>0</v>
      </c>
      <c r="CW242" s="92">
        <v>0</v>
      </c>
      <c r="CX242" s="131">
        <v>0</v>
      </c>
      <c r="CY242" s="92">
        <v>0</v>
      </c>
      <c r="DB242" s="87" t="s">
        <v>135</v>
      </c>
      <c r="DC242" s="88">
        <v>0</v>
      </c>
      <c r="DD242" s="92">
        <v>0</v>
      </c>
      <c r="DE242" s="131">
        <v>0</v>
      </c>
      <c r="DF242" s="92">
        <v>0</v>
      </c>
    </row>
    <row r="243" spans="1:110" x14ac:dyDescent="0.3">
      <c r="A243" s="155" t="s">
        <v>136</v>
      </c>
      <c r="B243" s="168">
        <v>0</v>
      </c>
      <c r="C243" s="95">
        <v>0</v>
      </c>
      <c r="D243" s="183">
        <v>0</v>
      </c>
      <c r="E243" s="95">
        <v>0</v>
      </c>
      <c r="F243" s="102"/>
      <c r="H243" s="155" t="s">
        <v>136</v>
      </c>
      <c r="I243" s="168">
        <v>0</v>
      </c>
      <c r="J243" s="95">
        <v>0</v>
      </c>
      <c r="K243" s="183">
        <v>0</v>
      </c>
      <c r="L243" s="95">
        <v>0</v>
      </c>
      <c r="M243" s="102"/>
      <c r="O243" s="155" t="s">
        <v>136</v>
      </c>
      <c r="P243" s="168">
        <v>0</v>
      </c>
      <c r="Q243" s="95">
        <v>0</v>
      </c>
      <c r="R243" s="183">
        <v>0</v>
      </c>
      <c r="S243" s="95">
        <v>0</v>
      </c>
      <c r="T243" s="102"/>
      <c r="V243" s="155" t="s">
        <v>136</v>
      </c>
      <c r="W243" s="168">
        <v>0</v>
      </c>
      <c r="X243" s="95">
        <v>0</v>
      </c>
      <c r="Y243" s="183">
        <v>0</v>
      </c>
      <c r="Z243" s="95">
        <v>0</v>
      </c>
      <c r="AC243" s="155" t="s">
        <v>136</v>
      </c>
      <c r="AD243" s="168">
        <v>0</v>
      </c>
      <c r="AE243" s="95">
        <v>0</v>
      </c>
      <c r="AF243" s="183">
        <v>0</v>
      </c>
      <c r="AG243" s="95">
        <v>0</v>
      </c>
      <c r="AJ243" s="155" t="s">
        <v>136</v>
      </c>
      <c r="AK243" s="168">
        <v>0</v>
      </c>
      <c r="AL243" s="95">
        <v>0</v>
      </c>
      <c r="AM243" s="183">
        <v>0</v>
      </c>
      <c r="AN243" s="95">
        <v>0</v>
      </c>
      <c r="AQ243" s="155" t="s">
        <v>136</v>
      </c>
      <c r="AR243" s="168">
        <v>0</v>
      </c>
      <c r="AS243" s="95">
        <v>0</v>
      </c>
      <c r="AT243" s="183">
        <v>0</v>
      </c>
      <c r="AU243" s="95">
        <v>0</v>
      </c>
      <c r="AX243" s="155" t="s">
        <v>136</v>
      </c>
      <c r="AY243" s="168">
        <v>0</v>
      </c>
      <c r="AZ243" s="95">
        <v>0</v>
      </c>
      <c r="BA243" s="183">
        <v>0</v>
      </c>
      <c r="BB243" s="95">
        <v>0</v>
      </c>
      <c r="BE243" s="155" t="s">
        <v>136</v>
      </c>
      <c r="BF243" s="168">
        <v>0</v>
      </c>
      <c r="BG243" s="95">
        <v>0</v>
      </c>
      <c r="BH243" s="183">
        <v>0</v>
      </c>
      <c r="BI243" s="95">
        <v>0</v>
      </c>
      <c r="BL243" s="155" t="s">
        <v>136</v>
      </c>
      <c r="BM243" s="168">
        <v>0</v>
      </c>
      <c r="BN243" s="95">
        <v>0</v>
      </c>
      <c r="BO243" s="183">
        <v>0</v>
      </c>
      <c r="BP243" s="95">
        <v>0</v>
      </c>
      <c r="BS243" s="155" t="s">
        <v>136</v>
      </c>
      <c r="BT243" s="168">
        <v>0</v>
      </c>
      <c r="BU243" s="95">
        <v>0</v>
      </c>
      <c r="BV243" s="183">
        <v>0</v>
      </c>
      <c r="BW243" s="95">
        <v>0</v>
      </c>
      <c r="BZ243" s="87" t="s">
        <v>136</v>
      </c>
      <c r="CA243" s="88">
        <v>0</v>
      </c>
      <c r="CB243" s="92">
        <v>0</v>
      </c>
      <c r="CC243" s="131">
        <v>0</v>
      </c>
      <c r="CD243" s="92">
        <v>0</v>
      </c>
      <c r="CG243" s="87" t="s">
        <v>136</v>
      </c>
      <c r="CH243" s="88">
        <v>0</v>
      </c>
      <c r="CI243" s="92">
        <v>0</v>
      </c>
      <c r="CJ243" s="131">
        <v>0</v>
      </c>
      <c r="CK243" s="92">
        <v>0</v>
      </c>
      <c r="CN243" s="87" t="s">
        <v>136</v>
      </c>
      <c r="CO243" s="88">
        <v>0</v>
      </c>
      <c r="CP243" s="92">
        <v>0</v>
      </c>
      <c r="CQ243" s="131">
        <v>0</v>
      </c>
      <c r="CR243" s="92">
        <v>0</v>
      </c>
      <c r="CU243" s="87" t="s">
        <v>136</v>
      </c>
      <c r="CV243" s="88">
        <v>0</v>
      </c>
      <c r="CW243" s="92">
        <v>0</v>
      </c>
      <c r="CX243" s="131">
        <v>0</v>
      </c>
      <c r="CY243" s="92">
        <v>0</v>
      </c>
      <c r="DB243" s="87" t="s">
        <v>136</v>
      </c>
      <c r="DC243" s="88">
        <v>0</v>
      </c>
      <c r="DD243" s="92">
        <v>0</v>
      </c>
      <c r="DE243" s="131">
        <v>0</v>
      </c>
      <c r="DF243" s="92">
        <v>0</v>
      </c>
    </row>
    <row r="244" spans="1:110" x14ac:dyDescent="0.3">
      <c r="A244" s="155"/>
      <c r="B244" s="171"/>
      <c r="C244" s="169"/>
      <c r="D244" s="170"/>
      <c r="E244" s="169"/>
      <c r="F244" s="102"/>
      <c r="H244" s="155"/>
      <c r="I244" s="171"/>
      <c r="J244" s="169"/>
      <c r="K244" s="170"/>
      <c r="L244" s="169"/>
      <c r="M244" s="102"/>
      <c r="O244" s="155"/>
      <c r="P244" s="171"/>
      <c r="Q244" s="169"/>
      <c r="R244" s="170"/>
      <c r="S244" s="169"/>
      <c r="T244" s="102"/>
      <c r="V244" s="155"/>
      <c r="W244" s="171"/>
      <c r="X244" s="169"/>
      <c r="Y244" s="170"/>
      <c r="Z244" s="169"/>
      <c r="AC244" s="155"/>
      <c r="AD244" s="171"/>
      <c r="AE244" s="169"/>
      <c r="AF244" s="170"/>
      <c r="AG244" s="169"/>
      <c r="AJ244" s="155"/>
      <c r="AK244" s="171"/>
      <c r="AL244" s="169"/>
      <c r="AM244" s="170"/>
      <c r="AN244" s="169"/>
      <c r="AQ244" s="155"/>
      <c r="AR244" s="171"/>
      <c r="AS244" s="169"/>
      <c r="AT244" s="170"/>
      <c r="AU244" s="169"/>
      <c r="AX244" s="155"/>
      <c r="AY244" s="171"/>
      <c r="AZ244" s="169"/>
      <c r="BA244" s="170"/>
      <c r="BB244" s="169"/>
      <c r="BE244" s="155"/>
      <c r="BF244" s="171"/>
      <c r="BG244" s="169"/>
      <c r="BH244" s="170"/>
      <c r="BI244" s="169"/>
      <c r="BL244" s="155"/>
      <c r="BM244" s="171"/>
      <c r="BN244" s="169"/>
      <c r="BO244" s="170"/>
      <c r="BP244" s="169"/>
      <c r="BS244" s="155"/>
      <c r="BT244" s="171"/>
      <c r="BU244" s="169"/>
      <c r="BV244" s="170"/>
      <c r="BW244" s="169"/>
      <c r="BZ244" s="87"/>
      <c r="CA244" s="94"/>
      <c r="CB244" s="109"/>
      <c r="CC244" s="90"/>
      <c r="CD244" s="109"/>
      <c r="CG244" s="87"/>
      <c r="CH244" s="94"/>
      <c r="CI244" s="109"/>
      <c r="CJ244" s="90"/>
      <c r="CK244" s="109"/>
      <c r="CN244" s="87"/>
      <c r="CO244" s="94"/>
      <c r="CP244" s="109"/>
      <c r="CQ244" s="90"/>
      <c r="CR244" s="109"/>
      <c r="CU244" s="87"/>
      <c r="CV244" s="94"/>
      <c r="CW244" s="109"/>
      <c r="CX244" s="90"/>
      <c r="CY244" s="109"/>
      <c r="DB244" s="87"/>
      <c r="DC244" s="94"/>
      <c r="DD244" s="109"/>
      <c r="DE244" s="90"/>
      <c r="DF244" s="109"/>
    </row>
    <row r="245" spans="1:110" ht="14.4" thickBot="1" x14ac:dyDescent="0.35">
      <c r="A245" s="155"/>
      <c r="B245" s="172">
        <v>3691388.8699999992</v>
      </c>
      <c r="C245" s="169"/>
      <c r="D245" s="173">
        <v>31</v>
      </c>
      <c r="E245" s="169"/>
      <c r="F245" s="102"/>
      <c r="H245" s="155"/>
      <c r="I245" s="172">
        <v>3685729.13</v>
      </c>
      <c r="J245" s="169"/>
      <c r="K245" s="173">
        <v>31</v>
      </c>
      <c r="L245" s="169"/>
      <c r="M245" s="102"/>
      <c r="O245" s="155"/>
      <c r="P245" s="172">
        <v>3545089.4899999993</v>
      </c>
      <c r="Q245" s="169"/>
      <c r="R245" s="173">
        <v>30</v>
      </c>
      <c r="S245" s="169"/>
      <c r="T245" s="102"/>
      <c r="V245" s="155"/>
      <c r="W245" s="172">
        <v>3539112.31</v>
      </c>
      <c r="X245" s="169"/>
      <c r="Y245" s="173">
        <v>30</v>
      </c>
      <c r="Z245" s="169"/>
      <c r="AC245" s="155"/>
      <c r="AD245" s="172">
        <v>3532861.05</v>
      </c>
      <c r="AE245" s="169"/>
      <c r="AF245" s="173">
        <v>30</v>
      </c>
      <c r="AG245" s="169"/>
      <c r="AJ245" s="155"/>
      <c r="AK245" s="172">
        <v>3525937.8499999992</v>
      </c>
      <c r="AL245" s="169"/>
      <c r="AM245" s="173">
        <v>30</v>
      </c>
      <c r="AN245" s="169"/>
      <c r="AQ245" s="155"/>
      <c r="AR245" s="172">
        <v>3519592.3599999985</v>
      </c>
      <c r="AS245" s="169"/>
      <c r="AT245" s="173">
        <v>30</v>
      </c>
      <c r="AU245" s="169"/>
      <c r="AX245" s="155"/>
      <c r="AY245" s="172">
        <v>3512459.0199999996</v>
      </c>
      <c r="AZ245" s="169"/>
      <c r="BA245" s="173">
        <v>30</v>
      </c>
      <c r="BB245" s="169"/>
      <c r="BE245" s="155"/>
      <c r="BF245" s="172">
        <v>3505007.5899999994</v>
      </c>
      <c r="BG245" s="169"/>
      <c r="BH245" s="173">
        <v>30</v>
      </c>
      <c r="BI245" s="169"/>
      <c r="BL245" s="155"/>
      <c r="BM245" s="172">
        <v>3463149.9099999992</v>
      </c>
      <c r="BN245" s="169"/>
      <c r="BO245" s="173">
        <v>29</v>
      </c>
      <c r="BP245" s="169"/>
      <c r="BS245" s="155"/>
      <c r="BT245" s="172">
        <v>3455434.7099999995</v>
      </c>
      <c r="BU245" s="169"/>
      <c r="BV245" s="173">
        <v>29</v>
      </c>
      <c r="BW245" s="169"/>
      <c r="BZ245" s="87"/>
      <c r="CA245" s="110">
        <v>3400667.55</v>
      </c>
      <c r="CB245" s="109"/>
      <c r="CC245" s="111">
        <v>28</v>
      </c>
      <c r="CD245" s="109"/>
      <c r="CG245" s="87"/>
      <c r="CH245" s="110">
        <v>3331496.26</v>
      </c>
      <c r="CI245" s="109"/>
      <c r="CJ245" s="111">
        <v>27</v>
      </c>
      <c r="CK245" s="109"/>
      <c r="CN245" s="87"/>
      <c r="CO245" s="110">
        <v>3123934.36</v>
      </c>
      <c r="CP245" s="109"/>
      <c r="CQ245" s="111">
        <v>26</v>
      </c>
      <c r="CR245" s="109"/>
      <c r="CU245" s="87"/>
      <c r="CV245" s="110">
        <v>3116865.8899999987</v>
      </c>
      <c r="CW245" s="109"/>
      <c r="CX245" s="111">
        <v>26</v>
      </c>
      <c r="CY245" s="109"/>
      <c r="DB245" s="87"/>
      <c r="DC245" s="110">
        <v>0</v>
      </c>
      <c r="DD245" s="109"/>
      <c r="DE245" s="111">
        <v>0</v>
      </c>
      <c r="DF245" s="109"/>
    </row>
    <row r="246" spans="1:110" ht="14.4" thickTop="1" x14ac:dyDescent="0.3">
      <c r="A246" s="155"/>
      <c r="B246" s="171"/>
      <c r="C246" s="169"/>
      <c r="D246" s="170"/>
      <c r="E246" s="169"/>
      <c r="F246" s="102"/>
      <c r="H246" s="155"/>
      <c r="I246" s="171"/>
      <c r="J246" s="169"/>
      <c r="K246" s="170"/>
      <c r="L246" s="169"/>
      <c r="M246" s="102"/>
      <c r="O246" s="155"/>
      <c r="P246" s="171"/>
      <c r="Q246" s="169"/>
      <c r="R246" s="170"/>
      <c r="S246" s="169"/>
      <c r="T246" s="102"/>
      <c r="V246" s="155"/>
      <c r="W246" s="171"/>
      <c r="X246" s="169"/>
      <c r="Y246" s="170"/>
      <c r="Z246" s="169"/>
      <c r="AC246" s="155"/>
      <c r="AD246" s="171"/>
      <c r="AE246" s="169"/>
      <c r="AF246" s="170"/>
      <c r="AG246" s="169"/>
      <c r="AJ246" s="155"/>
      <c r="AK246" s="171"/>
      <c r="AL246" s="169"/>
      <c r="AM246" s="170"/>
      <c r="AN246" s="169"/>
      <c r="AQ246" s="155"/>
      <c r="AR246" s="171"/>
      <c r="AS246" s="169"/>
      <c r="AT246" s="170"/>
      <c r="AU246" s="169"/>
      <c r="AX246" s="155"/>
      <c r="AY246" s="171"/>
      <c r="AZ246" s="169"/>
      <c r="BA246" s="170"/>
      <c r="BB246" s="169"/>
      <c r="BE246" s="155"/>
      <c r="BF246" s="171"/>
      <c r="BG246" s="169"/>
      <c r="BH246" s="170"/>
      <c r="BI246" s="169"/>
      <c r="BL246" s="155"/>
      <c r="BM246" s="171"/>
      <c r="BN246" s="169"/>
      <c r="BO246" s="170"/>
      <c r="BP246" s="169"/>
      <c r="BS246" s="155"/>
      <c r="BT246" s="171"/>
      <c r="BU246" s="169"/>
      <c r="BV246" s="170"/>
      <c r="BW246" s="169"/>
      <c r="BZ246" s="87"/>
      <c r="CA246" s="94"/>
      <c r="CB246" s="109"/>
      <c r="CC246" s="90"/>
      <c r="CD246" s="109"/>
      <c r="CG246" s="87"/>
      <c r="CH246" s="94"/>
      <c r="CI246" s="109"/>
      <c r="CJ246" s="90"/>
      <c r="CK246" s="109"/>
      <c r="CN246" s="87"/>
      <c r="CO246" s="94"/>
      <c r="CP246" s="109"/>
      <c r="CQ246" s="90"/>
      <c r="CR246" s="109"/>
      <c r="CU246" s="87"/>
      <c r="CV246" s="94"/>
      <c r="CW246" s="109"/>
      <c r="CX246" s="90"/>
      <c r="CY246" s="109"/>
      <c r="DB246" s="87"/>
      <c r="DC246" s="94"/>
      <c r="DD246" s="109"/>
      <c r="DE246" s="90"/>
      <c r="DF246" s="109"/>
    </row>
    <row r="247" spans="1:110" x14ac:dyDescent="0.3">
      <c r="A247" s="174" t="s">
        <v>137</v>
      </c>
      <c r="B247" s="171"/>
      <c r="C247" s="169"/>
      <c r="D247" s="196">
        <v>0</v>
      </c>
      <c r="E247" s="169"/>
      <c r="F247" s="102"/>
      <c r="H247" s="174" t="s">
        <v>137</v>
      </c>
      <c r="I247" s="171"/>
      <c r="J247" s="169"/>
      <c r="K247" s="196">
        <v>0</v>
      </c>
      <c r="L247" s="169"/>
      <c r="M247" s="102"/>
      <c r="O247" s="174" t="s">
        <v>137</v>
      </c>
      <c r="P247" s="171"/>
      <c r="Q247" s="169"/>
      <c r="R247" s="196">
        <v>0</v>
      </c>
      <c r="S247" s="169"/>
      <c r="T247" s="102"/>
      <c r="V247" s="174" t="s">
        <v>137</v>
      </c>
      <c r="W247" s="171"/>
      <c r="X247" s="169"/>
      <c r="Y247" s="196">
        <v>1.0023390000000001</v>
      </c>
      <c r="Z247" s="169"/>
      <c r="AC247" s="174" t="s">
        <v>137</v>
      </c>
      <c r="AD247" s="171"/>
      <c r="AE247" s="169"/>
      <c r="AF247" s="196">
        <v>1.0077259999999999</v>
      </c>
      <c r="AG247" s="169"/>
      <c r="AJ247" s="174" t="s">
        <v>137</v>
      </c>
      <c r="AK247" s="171"/>
      <c r="AL247" s="169"/>
      <c r="AM247" s="196">
        <v>1.0668021764178928</v>
      </c>
      <c r="AN247" s="169"/>
      <c r="AQ247" s="174" t="s">
        <v>137</v>
      </c>
      <c r="AR247" s="171"/>
      <c r="AS247" s="169"/>
      <c r="AT247" s="196">
        <v>1.5388083828010279</v>
      </c>
      <c r="AU247" s="169"/>
      <c r="AX247" s="174" t="s">
        <v>137</v>
      </c>
      <c r="AY247" s="171"/>
      <c r="AZ247" s="169"/>
      <c r="BA247" s="196">
        <v>1.048438</v>
      </c>
      <c r="BB247" s="169"/>
      <c r="BE247" s="174" t="s">
        <v>137</v>
      </c>
      <c r="BF247" s="171"/>
      <c r="BG247" s="169"/>
      <c r="BH247" s="196">
        <v>1.4882059999999999</v>
      </c>
      <c r="BI247" s="169"/>
      <c r="BL247" s="174" t="s">
        <v>137</v>
      </c>
      <c r="BM247" s="171"/>
      <c r="BN247" s="169"/>
      <c r="BO247" s="196">
        <v>1.5136609999999999</v>
      </c>
      <c r="BP247" s="169"/>
      <c r="BS247" s="174" t="s">
        <v>137</v>
      </c>
      <c r="BT247" s="171"/>
      <c r="BU247" s="169"/>
      <c r="BV247" s="196">
        <v>1.5473889999999999</v>
      </c>
      <c r="BW247" s="169"/>
      <c r="BZ247" s="112" t="s">
        <v>137</v>
      </c>
      <c r="CA247" s="94"/>
      <c r="CB247" s="109"/>
      <c r="CC247" s="157">
        <v>1.4474895690573761</v>
      </c>
      <c r="CD247" s="109"/>
      <c r="CG247" s="112" t="s">
        <v>137</v>
      </c>
      <c r="CH247" s="94"/>
      <c r="CI247" s="109"/>
      <c r="CJ247" s="157">
        <v>0</v>
      </c>
      <c r="CK247" s="109"/>
      <c r="CN247" s="112" t="s">
        <v>137</v>
      </c>
      <c r="CO247" s="94"/>
      <c r="CP247" s="109"/>
      <c r="CQ247" s="157">
        <v>0</v>
      </c>
      <c r="CR247" s="109"/>
      <c r="CU247" s="112" t="s">
        <v>137</v>
      </c>
      <c r="CV247" s="94"/>
      <c r="CW247" s="109"/>
      <c r="CX247" s="157">
        <v>0</v>
      </c>
      <c r="CY247" s="109"/>
      <c r="DB247" s="112" t="s">
        <v>137</v>
      </c>
      <c r="DC247" s="94"/>
      <c r="DD247" s="109"/>
      <c r="DE247" s="157">
        <v>0</v>
      </c>
      <c r="DF247" s="109"/>
    </row>
    <row r="248" spans="1:110" x14ac:dyDescent="0.3">
      <c r="A248" s="102"/>
      <c r="B248" s="100"/>
      <c r="C248" s="101"/>
      <c r="D248" s="104"/>
      <c r="E248" s="101"/>
      <c r="F248" s="102"/>
      <c r="H248" s="102"/>
      <c r="I248" s="100"/>
      <c r="J248" s="101"/>
      <c r="K248" s="104"/>
      <c r="L248" s="101"/>
      <c r="M248" s="102"/>
      <c r="O248" s="102"/>
      <c r="P248" s="100"/>
      <c r="Q248" s="101"/>
      <c r="R248" s="104"/>
      <c r="S248" s="101"/>
      <c r="T248" s="102"/>
      <c r="V248" s="102"/>
      <c r="W248" s="100"/>
      <c r="X248" s="101"/>
      <c r="Y248" s="104"/>
      <c r="Z248" s="101"/>
      <c r="AC248" s="102"/>
      <c r="AD248" s="100"/>
      <c r="AE248" s="101"/>
      <c r="AF248" s="104"/>
      <c r="AG248" s="101"/>
      <c r="AJ248" s="102"/>
      <c r="AK248" s="100"/>
      <c r="AL248" s="101"/>
      <c r="AM248" s="104"/>
      <c r="AN248" s="101"/>
      <c r="AQ248" s="102"/>
      <c r="AR248" s="100"/>
      <c r="AS248" s="101"/>
      <c r="AT248" s="104"/>
      <c r="AU248" s="101"/>
      <c r="AX248" s="102"/>
      <c r="AY248" s="100"/>
      <c r="AZ248" s="101"/>
      <c r="BA248" s="104"/>
      <c r="BB248" s="101"/>
      <c r="BE248" s="102"/>
      <c r="BF248" s="100"/>
      <c r="BG248" s="101"/>
      <c r="BH248" s="104"/>
      <c r="BI248" s="101"/>
      <c r="BL248" s="102"/>
      <c r="BM248" s="100"/>
      <c r="BN248" s="101"/>
      <c r="BO248" s="104"/>
      <c r="BP248" s="101"/>
      <c r="BS248" s="102"/>
      <c r="BT248" s="100"/>
      <c r="BU248" s="101"/>
      <c r="BV248" s="104"/>
      <c r="BW248" s="101"/>
      <c r="BZ248" s="87"/>
      <c r="CA248" s="94"/>
      <c r="CB248" s="109"/>
      <c r="CC248" s="90"/>
      <c r="CD248" s="109"/>
      <c r="CG248" s="87"/>
      <c r="CH248" s="94"/>
      <c r="CI248" s="109"/>
      <c r="CJ248" s="90"/>
      <c r="CK248" s="109"/>
      <c r="CN248" s="87"/>
      <c r="CO248" s="94"/>
      <c r="CP248" s="109"/>
      <c r="CQ248" s="90"/>
      <c r="CR248" s="109"/>
      <c r="CU248" s="87"/>
      <c r="CV248" s="94"/>
      <c r="CW248" s="109"/>
      <c r="CX248" s="90"/>
      <c r="CY248" s="109"/>
      <c r="DB248" s="87"/>
      <c r="DC248" s="94"/>
      <c r="DD248" s="109"/>
      <c r="DE248" s="90"/>
      <c r="DF248" s="109"/>
    </row>
    <row r="249" spans="1:110" x14ac:dyDescent="0.3">
      <c r="A249" s="102"/>
      <c r="B249" s="100"/>
      <c r="C249" s="101"/>
      <c r="D249" s="104"/>
      <c r="E249" s="101"/>
      <c r="F249" s="102"/>
      <c r="H249" s="102"/>
      <c r="I249" s="100"/>
      <c r="J249" s="101"/>
      <c r="K249" s="104"/>
      <c r="L249" s="101"/>
      <c r="M249" s="102"/>
      <c r="O249" s="102"/>
      <c r="P249" s="100"/>
      <c r="Q249" s="101"/>
      <c r="R249" s="104"/>
      <c r="S249" s="101"/>
      <c r="T249" s="102"/>
      <c r="V249" s="102"/>
      <c r="W249" s="100"/>
      <c r="X249" s="101"/>
      <c r="Y249" s="104"/>
      <c r="Z249" s="101"/>
      <c r="AC249" s="102"/>
      <c r="AD249" s="100"/>
      <c r="AE249" s="101"/>
      <c r="AF249" s="104"/>
      <c r="AG249" s="101"/>
      <c r="AJ249" s="102"/>
      <c r="AK249" s="100"/>
      <c r="AL249" s="101"/>
      <c r="AM249" s="104"/>
      <c r="AN249" s="101"/>
      <c r="AQ249" s="102"/>
      <c r="AR249" s="100"/>
      <c r="AS249" s="101"/>
      <c r="AT249" s="104"/>
      <c r="AU249" s="101"/>
      <c r="AX249" s="102"/>
      <c r="AY249" s="100"/>
      <c r="AZ249" s="101"/>
      <c r="BA249" s="104"/>
      <c r="BB249" s="101"/>
      <c r="BE249" s="102"/>
      <c r="BF249" s="100"/>
      <c r="BG249" s="101"/>
      <c r="BH249" s="104"/>
      <c r="BI249" s="101"/>
      <c r="BL249" s="102"/>
      <c r="BM249" s="100"/>
      <c r="BN249" s="101"/>
      <c r="BO249" s="104"/>
      <c r="BP249" s="101"/>
      <c r="BS249" s="102"/>
      <c r="BT249" s="100"/>
      <c r="BU249" s="101"/>
      <c r="BV249" s="104"/>
      <c r="BW249" s="101"/>
      <c r="BZ249" s="87"/>
      <c r="CA249" s="94"/>
      <c r="CB249" s="109"/>
      <c r="CC249" s="90"/>
      <c r="CD249" s="109"/>
      <c r="CG249" s="87"/>
      <c r="CH249" s="94"/>
      <c r="CI249" s="109"/>
      <c r="CJ249" s="90"/>
      <c r="CK249" s="109"/>
      <c r="CN249" s="87"/>
      <c r="CO249" s="94"/>
      <c r="CP249" s="109"/>
      <c r="CQ249" s="90"/>
      <c r="CR249" s="109"/>
      <c r="CU249" s="87"/>
      <c r="CV249" s="94"/>
      <c r="CW249" s="109"/>
      <c r="CX249" s="90"/>
      <c r="CY249" s="109"/>
      <c r="DB249" s="87"/>
      <c r="DC249" s="94"/>
      <c r="DD249" s="109"/>
      <c r="DE249" s="90"/>
      <c r="DF249" s="109"/>
    </row>
    <row r="250" spans="1:110" x14ac:dyDescent="0.3">
      <c r="A250" s="162" t="s">
        <v>138</v>
      </c>
      <c r="B250" s="100"/>
      <c r="C250" s="101"/>
      <c r="D250" s="104"/>
      <c r="E250" s="101"/>
      <c r="F250" s="102"/>
      <c r="H250" s="162" t="s">
        <v>138</v>
      </c>
      <c r="I250" s="100"/>
      <c r="J250" s="101"/>
      <c r="K250" s="104"/>
      <c r="L250" s="101"/>
      <c r="M250" s="102"/>
      <c r="O250" s="162" t="s">
        <v>138</v>
      </c>
      <c r="P250" s="100"/>
      <c r="Q250" s="101"/>
      <c r="R250" s="104"/>
      <c r="S250" s="101"/>
      <c r="T250" s="102"/>
      <c r="V250" s="162" t="s">
        <v>138</v>
      </c>
      <c r="W250" s="100"/>
      <c r="X250" s="101"/>
      <c r="Y250" s="104"/>
      <c r="Z250" s="101"/>
      <c r="AC250" s="162" t="s">
        <v>138</v>
      </c>
      <c r="AD250" s="100"/>
      <c r="AE250" s="101"/>
      <c r="AF250" s="104"/>
      <c r="AG250" s="101"/>
      <c r="AJ250" s="162" t="s">
        <v>138</v>
      </c>
      <c r="AK250" s="100"/>
      <c r="AL250" s="101"/>
      <c r="AM250" s="104"/>
      <c r="AN250" s="101"/>
      <c r="AQ250" s="162" t="s">
        <v>138</v>
      </c>
      <c r="AR250" s="100"/>
      <c r="AS250" s="101"/>
      <c r="AT250" s="104"/>
      <c r="AU250" s="101"/>
      <c r="AX250" s="162" t="s">
        <v>138</v>
      </c>
      <c r="AY250" s="100"/>
      <c r="AZ250" s="101"/>
      <c r="BA250" s="104"/>
      <c r="BB250" s="101"/>
      <c r="BE250" s="162" t="s">
        <v>138</v>
      </c>
      <c r="BF250" s="100"/>
      <c r="BG250" s="101"/>
      <c r="BH250" s="104"/>
      <c r="BI250" s="101"/>
      <c r="BL250" s="162" t="s">
        <v>138</v>
      </c>
      <c r="BM250" s="100"/>
      <c r="BN250" s="101"/>
      <c r="BO250" s="104"/>
      <c r="BP250" s="101"/>
      <c r="BS250" s="162" t="s">
        <v>138</v>
      </c>
      <c r="BT250" s="100"/>
      <c r="BU250" s="101"/>
      <c r="BV250" s="104"/>
      <c r="BW250" s="101"/>
      <c r="BZ250" s="99" t="s">
        <v>138</v>
      </c>
      <c r="CA250" s="94"/>
      <c r="CB250" s="109"/>
      <c r="CC250" s="90"/>
      <c r="CD250" s="109"/>
      <c r="CG250" s="99" t="s">
        <v>138</v>
      </c>
      <c r="CH250" s="94"/>
      <c r="CI250" s="109"/>
      <c r="CJ250" s="90"/>
      <c r="CK250" s="109"/>
      <c r="CN250" s="99" t="s">
        <v>138</v>
      </c>
      <c r="CO250" s="94"/>
      <c r="CP250" s="109"/>
      <c r="CQ250" s="90"/>
      <c r="CR250" s="109"/>
      <c r="CU250" s="99" t="s">
        <v>138</v>
      </c>
      <c r="CV250" s="94"/>
      <c r="CW250" s="109"/>
      <c r="CX250" s="90"/>
      <c r="CY250" s="109"/>
      <c r="DB250" s="99" t="s">
        <v>138</v>
      </c>
      <c r="DC250" s="94"/>
      <c r="DD250" s="109"/>
      <c r="DE250" s="90"/>
      <c r="DF250" s="109"/>
    </row>
    <row r="251" spans="1:110" x14ac:dyDescent="0.3">
      <c r="A251" s="102"/>
      <c r="B251" s="100"/>
      <c r="C251" s="101"/>
      <c r="D251" s="104"/>
      <c r="E251" s="101"/>
      <c r="F251" s="102"/>
      <c r="H251" s="102"/>
      <c r="I251" s="100"/>
      <c r="J251" s="101"/>
      <c r="K251" s="104"/>
      <c r="L251" s="101"/>
      <c r="M251" s="102"/>
      <c r="O251" s="102"/>
      <c r="P251" s="100"/>
      <c r="Q251" s="101"/>
      <c r="R251" s="104"/>
      <c r="S251" s="101"/>
      <c r="T251" s="102"/>
      <c r="V251" s="102"/>
      <c r="W251" s="100"/>
      <c r="X251" s="101"/>
      <c r="Y251" s="104"/>
      <c r="Z251" s="101"/>
      <c r="AC251" s="102"/>
      <c r="AD251" s="100"/>
      <c r="AE251" s="101"/>
      <c r="AF251" s="104"/>
      <c r="AG251" s="101"/>
      <c r="AJ251" s="102"/>
      <c r="AK251" s="100"/>
      <c r="AL251" s="101"/>
      <c r="AM251" s="104"/>
      <c r="AN251" s="101"/>
      <c r="AQ251" s="102"/>
      <c r="AR251" s="100"/>
      <c r="AS251" s="101"/>
      <c r="AT251" s="104"/>
      <c r="AU251" s="101"/>
      <c r="AX251" s="102"/>
      <c r="AY251" s="100"/>
      <c r="AZ251" s="101"/>
      <c r="BA251" s="104"/>
      <c r="BB251" s="101"/>
      <c r="BE251" s="102"/>
      <c r="BF251" s="100"/>
      <c r="BG251" s="101"/>
      <c r="BH251" s="104"/>
      <c r="BI251" s="101"/>
      <c r="BL251" s="102"/>
      <c r="BM251" s="100"/>
      <c r="BN251" s="101"/>
      <c r="BO251" s="104"/>
      <c r="BP251" s="101"/>
      <c r="BS251" s="102"/>
      <c r="BT251" s="100"/>
      <c r="BU251" s="101"/>
      <c r="BV251" s="104"/>
      <c r="BW251" s="101"/>
      <c r="BZ251" s="102"/>
      <c r="CA251" s="100"/>
      <c r="CB251" s="101"/>
      <c r="CC251" s="104"/>
      <c r="CD251" s="101"/>
      <c r="CG251" s="102"/>
      <c r="CH251" s="100"/>
      <c r="CI251" s="101"/>
      <c r="CJ251" s="104"/>
      <c r="CK251" s="101"/>
      <c r="CN251" s="102"/>
      <c r="CO251" s="100"/>
      <c r="CP251" s="101"/>
      <c r="CQ251" s="104"/>
      <c r="CR251" s="101"/>
      <c r="CU251" s="102"/>
      <c r="CV251" s="100"/>
      <c r="CW251" s="101"/>
      <c r="CX251" s="104"/>
      <c r="CY251" s="101"/>
      <c r="DB251" s="102"/>
      <c r="DC251" s="100"/>
      <c r="DD251" s="101"/>
      <c r="DE251" s="104"/>
      <c r="DF251" s="101"/>
    </row>
    <row r="252" spans="1:110" s="207" customFormat="1" ht="27.6" x14ac:dyDescent="0.3">
      <c r="A252" s="202" t="s">
        <v>128</v>
      </c>
      <c r="B252" s="203" t="s">
        <v>24</v>
      </c>
      <c r="C252" s="204" t="s">
        <v>25</v>
      </c>
      <c r="D252" s="205" t="s">
        <v>26</v>
      </c>
      <c r="E252" s="204" t="s">
        <v>25</v>
      </c>
      <c r="H252" s="202" t="s">
        <v>128</v>
      </c>
      <c r="I252" s="203" t="s">
        <v>24</v>
      </c>
      <c r="J252" s="204" t="s">
        <v>25</v>
      </c>
      <c r="K252" s="205" t="s">
        <v>26</v>
      </c>
      <c r="L252" s="204" t="s">
        <v>25</v>
      </c>
      <c r="O252" s="202" t="s">
        <v>128</v>
      </c>
      <c r="P252" s="203" t="s">
        <v>24</v>
      </c>
      <c r="Q252" s="204" t="s">
        <v>25</v>
      </c>
      <c r="R252" s="205" t="s">
        <v>26</v>
      </c>
      <c r="S252" s="204" t="s">
        <v>25</v>
      </c>
      <c r="V252" s="202" t="s">
        <v>128</v>
      </c>
      <c r="W252" s="203" t="s">
        <v>24</v>
      </c>
      <c r="X252" s="204" t="s">
        <v>25</v>
      </c>
      <c r="Y252" s="205" t="s">
        <v>26</v>
      </c>
      <c r="Z252" s="204" t="s">
        <v>25</v>
      </c>
      <c r="AC252" s="202" t="s">
        <v>128</v>
      </c>
      <c r="AD252" s="203" t="s">
        <v>24</v>
      </c>
      <c r="AE252" s="204" t="s">
        <v>25</v>
      </c>
      <c r="AF252" s="205" t="s">
        <v>26</v>
      </c>
      <c r="AG252" s="204" t="s">
        <v>25</v>
      </c>
      <c r="AJ252" s="202" t="s">
        <v>128</v>
      </c>
      <c r="AK252" s="203" t="s">
        <v>24</v>
      </c>
      <c r="AL252" s="204" t="s">
        <v>25</v>
      </c>
      <c r="AM252" s="205" t="s">
        <v>26</v>
      </c>
      <c r="AN252" s="204" t="s">
        <v>25</v>
      </c>
      <c r="AQ252" s="202" t="s">
        <v>128</v>
      </c>
      <c r="AR252" s="203" t="s">
        <v>24</v>
      </c>
      <c r="AS252" s="204" t="s">
        <v>25</v>
      </c>
      <c r="AT252" s="205" t="s">
        <v>26</v>
      </c>
      <c r="AU252" s="204" t="s">
        <v>25</v>
      </c>
      <c r="AX252" s="202" t="s">
        <v>128</v>
      </c>
      <c r="AY252" s="203" t="s">
        <v>24</v>
      </c>
      <c r="AZ252" s="204" t="s">
        <v>25</v>
      </c>
      <c r="BA252" s="205" t="s">
        <v>26</v>
      </c>
      <c r="BB252" s="204" t="s">
        <v>25</v>
      </c>
      <c r="BE252" s="202" t="s">
        <v>128</v>
      </c>
      <c r="BF252" s="203" t="s">
        <v>24</v>
      </c>
      <c r="BG252" s="204" t="s">
        <v>25</v>
      </c>
      <c r="BH252" s="205" t="s">
        <v>26</v>
      </c>
      <c r="BI252" s="204" t="s">
        <v>25</v>
      </c>
      <c r="BL252" s="202" t="s">
        <v>128</v>
      </c>
      <c r="BM252" s="203" t="s">
        <v>24</v>
      </c>
      <c r="BN252" s="204" t="s">
        <v>25</v>
      </c>
      <c r="BO252" s="205" t="s">
        <v>26</v>
      </c>
      <c r="BP252" s="204" t="s">
        <v>25</v>
      </c>
      <c r="BS252" s="202" t="s">
        <v>128</v>
      </c>
      <c r="BT252" s="203" t="s">
        <v>24</v>
      </c>
      <c r="BU252" s="204" t="s">
        <v>25</v>
      </c>
      <c r="BV252" s="205" t="s">
        <v>26</v>
      </c>
      <c r="BW252" s="204" t="s">
        <v>25</v>
      </c>
      <c r="BZ252" s="105" t="s">
        <v>128</v>
      </c>
      <c r="CA252" s="106" t="s">
        <v>24</v>
      </c>
      <c r="CB252" s="107" t="s">
        <v>25</v>
      </c>
      <c r="CC252" s="108" t="s">
        <v>26</v>
      </c>
      <c r="CD252" s="107" t="s">
        <v>25</v>
      </c>
      <c r="CG252" s="105" t="s">
        <v>128</v>
      </c>
      <c r="CH252" s="106" t="s">
        <v>24</v>
      </c>
      <c r="CI252" s="107" t="s">
        <v>25</v>
      </c>
      <c r="CJ252" s="108" t="s">
        <v>26</v>
      </c>
      <c r="CK252" s="107" t="s">
        <v>25</v>
      </c>
      <c r="CN252" s="105" t="s">
        <v>128</v>
      </c>
      <c r="CO252" s="106" t="s">
        <v>24</v>
      </c>
      <c r="CP252" s="107" t="s">
        <v>25</v>
      </c>
      <c r="CQ252" s="108" t="s">
        <v>26</v>
      </c>
      <c r="CR252" s="107" t="s">
        <v>25</v>
      </c>
      <c r="CU252" s="105" t="s">
        <v>128</v>
      </c>
      <c r="CV252" s="106" t="s">
        <v>24</v>
      </c>
      <c r="CW252" s="107" t="s">
        <v>25</v>
      </c>
      <c r="CX252" s="108" t="s">
        <v>26</v>
      </c>
      <c r="CY252" s="107" t="s">
        <v>25</v>
      </c>
      <c r="DB252" s="105" t="s">
        <v>128</v>
      </c>
      <c r="DC252" s="106" t="s">
        <v>24</v>
      </c>
      <c r="DD252" s="107" t="s">
        <v>25</v>
      </c>
      <c r="DE252" s="108" t="s">
        <v>26</v>
      </c>
      <c r="DF252" s="107" t="s">
        <v>25</v>
      </c>
    </row>
    <row r="253" spans="1:110" x14ac:dyDescent="0.3">
      <c r="A253" s="102"/>
      <c r="B253" s="156"/>
      <c r="C253" s="101"/>
      <c r="D253" s="104"/>
      <c r="E253" s="101"/>
      <c r="F253" s="102"/>
      <c r="H253" s="102"/>
      <c r="I253" s="156"/>
      <c r="J253" s="101"/>
      <c r="K253" s="104"/>
      <c r="L253" s="101"/>
      <c r="M253" s="102"/>
      <c r="O253" s="102"/>
      <c r="P253" s="156"/>
      <c r="Q253" s="101"/>
      <c r="R253" s="104"/>
      <c r="S253" s="101"/>
      <c r="T253" s="102"/>
      <c r="V253" s="102"/>
      <c r="W253" s="156"/>
      <c r="X253" s="101"/>
      <c r="Y253" s="104"/>
      <c r="Z253" s="101"/>
      <c r="AC253" s="102"/>
      <c r="AD253" s="156"/>
      <c r="AE253" s="101"/>
      <c r="AF253" s="104"/>
      <c r="AG253" s="101"/>
      <c r="AJ253" s="102"/>
      <c r="AK253" s="156"/>
      <c r="AL253" s="101"/>
      <c r="AM253" s="104"/>
      <c r="AN253" s="101"/>
      <c r="AQ253" s="102"/>
      <c r="AR253" s="156"/>
      <c r="AS253" s="101"/>
      <c r="AT253" s="104"/>
      <c r="AU253" s="101"/>
      <c r="AX253" s="102"/>
      <c r="AY253" s="156"/>
      <c r="AZ253" s="101"/>
      <c r="BA253" s="104"/>
      <c r="BB253" s="101"/>
      <c r="BE253" s="102"/>
      <c r="BF253" s="156"/>
      <c r="BG253" s="101"/>
      <c r="BH253" s="104"/>
      <c r="BI253" s="101"/>
      <c r="BL253" s="102"/>
      <c r="BM253" s="156"/>
      <c r="BN253" s="101"/>
      <c r="BO253" s="104"/>
      <c r="BP253" s="101"/>
      <c r="BS253" s="102"/>
      <c r="BT253" s="156"/>
      <c r="BU253" s="101"/>
      <c r="BV253" s="104"/>
      <c r="BW253" s="101"/>
      <c r="BZ253" s="102"/>
      <c r="CA253" s="156"/>
      <c r="CB253" s="101"/>
      <c r="CC253" s="104"/>
      <c r="CD253" s="101"/>
      <c r="CG253" s="102"/>
      <c r="CH253" s="156"/>
      <c r="CI253" s="101"/>
      <c r="CJ253" s="104"/>
      <c r="CK253" s="101"/>
      <c r="CN253" s="102"/>
      <c r="CO253" s="156"/>
      <c r="CP253" s="101"/>
      <c r="CQ253" s="104"/>
      <c r="CR253" s="101"/>
      <c r="CU253" s="102"/>
      <c r="CV253" s="156"/>
      <c r="CW253" s="101"/>
      <c r="CX253" s="104"/>
      <c r="CY253" s="101"/>
      <c r="DB253" s="102"/>
      <c r="DC253" s="156"/>
      <c r="DD253" s="101"/>
      <c r="DE253" s="104"/>
      <c r="DF253" s="101"/>
    </row>
    <row r="254" spans="1:110" x14ac:dyDescent="0.3">
      <c r="A254" s="155" t="s">
        <v>129</v>
      </c>
      <c r="B254" s="168">
        <v>0</v>
      </c>
      <c r="C254" s="95">
        <v>0</v>
      </c>
      <c r="D254" s="170">
        <v>0</v>
      </c>
      <c r="E254" s="95">
        <v>0</v>
      </c>
      <c r="F254" s="102"/>
      <c r="H254" s="155" t="s">
        <v>129</v>
      </c>
      <c r="I254" s="168">
        <v>0</v>
      </c>
      <c r="J254" s="95">
        <v>0</v>
      </c>
      <c r="K254" s="170">
        <v>0</v>
      </c>
      <c r="L254" s="95">
        <v>0</v>
      </c>
      <c r="M254" s="102"/>
      <c r="O254" s="155" t="s">
        <v>129</v>
      </c>
      <c r="P254" s="168">
        <v>0</v>
      </c>
      <c r="Q254" s="95">
        <v>0</v>
      </c>
      <c r="R254" s="170">
        <v>0</v>
      </c>
      <c r="S254" s="95">
        <v>0</v>
      </c>
      <c r="T254" s="102"/>
      <c r="V254" s="155" t="s">
        <v>129</v>
      </c>
      <c r="W254" s="168">
        <v>0</v>
      </c>
      <c r="X254" s="95">
        <v>0</v>
      </c>
      <c r="Y254" s="170">
        <v>0</v>
      </c>
      <c r="Z254" s="95">
        <v>0</v>
      </c>
      <c r="AC254" s="155" t="s">
        <v>129</v>
      </c>
      <c r="AD254" s="168">
        <v>0</v>
      </c>
      <c r="AE254" s="95">
        <v>0</v>
      </c>
      <c r="AF254" s="170">
        <v>0</v>
      </c>
      <c r="AG254" s="95">
        <v>0</v>
      </c>
      <c r="AJ254" s="155" t="s">
        <v>129</v>
      </c>
      <c r="AK254" s="168">
        <v>0</v>
      </c>
      <c r="AL254" s="95">
        <v>0</v>
      </c>
      <c r="AM254" s="170">
        <v>0</v>
      </c>
      <c r="AN254" s="95">
        <v>0</v>
      </c>
      <c r="AQ254" s="155" t="s">
        <v>129</v>
      </c>
      <c r="AR254" s="168">
        <v>0</v>
      </c>
      <c r="AS254" s="95">
        <v>0</v>
      </c>
      <c r="AT254" s="170">
        <v>0</v>
      </c>
      <c r="AU254" s="95">
        <v>0</v>
      </c>
      <c r="AX254" s="155" t="s">
        <v>129</v>
      </c>
      <c r="AY254" s="168">
        <v>0</v>
      </c>
      <c r="AZ254" s="95">
        <v>0</v>
      </c>
      <c r="BA254" s="170">
        <v>0</v>
      </c>
      <c r="BB254" s="95">
        <v>0</v>
      </c>
      <c r="BE254" s="155" t="s">
        <v>129</v>
      </c>
      <c r="BF254" s="168">
        <v>0</v>
      </c>
      <c r="BG254" s="95">
        <v>0</v>
      </c>
      <c r="BH254" s="170">
        <v>0</v>
      </c>
      <c r="BI254" s="95">
        <v>0</v>
      </c>
      <c r="BL254" s="155" t="s">
        <v>129</v>
      </c>
      <c r="BM254" s="168">
        <v>0</v>
      </c>
      <c r="BN254" s="95">
        <v>0</v>
      </c>
      <c r="BO254" s="170">
        <v>0</v>
      </c>
      <c r="BP254" s="95">
        <v>0</v>
      </c>
      <c r="BS254" s="155" t="s">
        <v>129</v>
      </c>
      <c r="BT254" s="168">
        <v>0</v>
      </c>
      <c r="BU254" s="95">
        <v>0</v>
      </c>
      <c r="BV254" s="170">
        <v>0</v>
      </c>
      <c r="BW254" s="95">
        <v>0</v>
      </c>
      <c r="BZ254" s="87" t="s">
        <v>129</v>
      </c>
      <c r="CA254" s="88">
        <v>0</v>
      </c>
      <c r="CB254" s="92">
        <v>0</v>
      </c>
      <c r="CC254" s="90">
        <v>0</v>
      </c>
      <c r="CD254" s="92">
        <v>0</v>
      </c>
      <c r="CG254" s="87" t="s">
        <v>129</v>
      </c>
      <c r="CH254" s="88">
        <v>0</v>
      </c>
      <c r="CI254" s="92">
        <v>0</v>
      </c>
      <c r="CJ254" s="90">
        <v>0</v>
      </c>
      <c r="CK254" s="92">
        <v>0</v>
      </c>
      <c r="CN254" s="87" t="s">
        <v>129</v>
      </c>
      <c r="CO254" s="88">
        <v>0</v>
      </c>
      <c r="CP254" s="92">
        <v>0</v>
      </c>
      <c r="CQ254" s="90">
        <v>0</v>
      </c>
      <c r="CR254" s="92">
        <v>0</v>
      </c>
      <c r="CU254" s="87" t="s">
        <v>129</v>
      </c>
      <c r="CV254" s="88">
        <v>0</v>
      </c>
      <c r="CW254" s="92">
        <v>0</v>
      </c>
      <c r="CX254" s="90">
        <v>0</v>
      </c>
      <c r="CY254" s="92">
        <v>0</v>
      </c>
      <c r="DB254" s="87" t="s">
        <v>129</v>
      </c>
      <c r="DC254" s="88">
        <v>0</v>
      </c>
      <c r="DD254" s="92">
        <v>0</v>
      </c>
      <c r="DE254" s="90">
        <v>0</v>
      </c>
      <c r="DF254" s="92">
        <v>0</v>
      </c>
    </row>
    <row r="255" spans="1:110" x14ac:dyDescent="0.3">
      <c r="A255" s="155" t="s">
        <v>130</v>
      </c>
      <c r="B255" s="168">
        <v>0</v>
      </c>
      <c r="C255" s="95">
        <v>0</v>
      </c>
      <c r="D255" s="170">
        <v>0</v>
      </c>
      <c r="E255" s="95">
        <v>0</v>
      </c>
      <c r="F255" s="102"/>
      <c r="H255" s="155" t="s">
        <v>130</v>
      </c>
      <c r="I255" s="168">
        <v>0</v>
      </c>
      <c r="J255" s="95">
        <v>0</v>
      </c>
      <c r="K255" s="170">
        <v>0</v>
      </c>
      <c r="L255" s="95">
        <v>0</v>
      </c>
      <c r="M255" s="102"/>
      <c r="O255" s="155" t="s">
        <v>130</v>
      </c>
      <c r="P255" s="168">
        <v>0</v>
      </c>
      <c r="Q255" s="95">
        <v>0</v>
      </c>
      <c r="R255" s="170">
        <v>0</v>
      </c>
      <c r="S255" s="95">
        <v>0</v>
      </c>
      <c r="T255" s="102"/>
      <c r="V255" s="155" t="s">
        <v>130</v>
      </c>
      <c r="W255" s="168">
        <v>0</v>
      </c>
      <c r="X255" s="95">
        <v>0</v>
      </c>
      <c r="Y255" s="170">
        <v>0</v>
      </c>
      <c r="Z255" s="95">
        <v>0</v>
      </c>
      <c r="AC255" s="155" t="s">
        <v>130</v>
      </c>
      <c r="AD255" s="168">
        <v>0</v>
      </c>
      <c r="AE255" s="95">
        <v>0</v>
      </c>
      <c r="AF255" s="170">
        <v>0</v>
      </c>
      <c r="AG255" s="95">
        <v>0</v>
      </c>
      <c r="AJ255" s="155" t="s">
        <v>130</v>
      </c>
      <c r="AK255" s="168">
        <v>0</v>
      </c>
      <c r="AL255" s="95">
        <v>0</v>
      </c>
      <c r="AM255" s="170">
        <v>0</v>
      </c>
      <c r="AN255" s="95">
        <v>0</v>
      </c>
      <c r="AQ255" s="155" t="s">
        <v>130</v>
      </c>
      <c r="AR255" s="168">
        <v>0</v>
      </c>
      <c r="AS255" s="95">
        <v>0</v>
      </c>
      <c r="AT255" s="170">
        <v>0</v>
      </c>
      <c r="AU255" s="95">
        <v>0</v>
      </c>
      <c r="AX255" s="155" t="s">
        <v>130</v>
      </c>
      <c r="AY255" s="168">
        <v>0</v>
      </c>
      <c r="AZ255" s="95">
        <v>0</v>
      </c>
      <c r="BA255" s="170">
        <v>0</v>
      </c>
      <c r="BB255" s="95">
        <v>0</v>
      </c>
      <c r="BE255" s="155" t="s">
        <v>130</v>
      </c>
      <c r="BF255" s="168">
        <v>0</v>
      </c>
      <c r="BG255" s="95">
        <v>0</v>
      </c>
      <c r="BH255" s="170">
        <v>0</v>
      </c>
      <c r="BI255" s="95">
        <v>0</v>
      </c>
      <c r="BL255" s="155" t="s">
        <v>130</v>
      </c>
      <c r="BM255" s="168">
        <v>0</v>
      </c>
      <c r="BN255" s="95">
        <v>0</v>
      </c>
      <c r="BO255" s="170">
        <v>0</v>
      </c>
      <c r="BP255" s="95">
        <v>0</v>
      </c>
      <c r="BS255" s="155" t="s">
        <v>130</v>
      </c>
      <c r="BT255" s="168">
        <v>0</v>
      </c>
      <c r="BU255" s="95">
        <v>0</v>
      </c>
      <c r="BV255" s="170">
        <v>0</v>
      </c>
      <c r="BW255" s="95">
        <v>0</v>
      </c>
      <c r="BZ255" s="87" t="s">
        <v>130</v>
      </c>
      <c r="CA255" s="88">
        <v>0</v>
      </c>
      <c r="CB255" s="92">
        <v>0</v>
      </c>
      <c r="CC255" s="90">
        <v>0</v>
      </c>
      <c r="CD255" s="92">
        <v>0</v>
      </c>
      <c r="CG255" s="87" t="s">
        <v>130</v>
      </c>
      <c r="CH255" s="88">
        <v>0</v>
      </c>
      <c r="CI255" s="92">
        <v>0</v>
      </c>
      <c r="CJ255" s="90">
        <v>0</v>
      </c>
      <c r="CK255" s="92">
        <v>0</v>
      </c>
      <c r="CN255" s="87" t="s">
        <v>130</v>
      </c>
      <c r="CO255" s="88">
        <v>0</v>
      </c>
      <c r="CP255" s="92">
        <v>0</v>
      </c>
      <c r="CQ255" s="90">
        <v>0</v>
      </c>
      <c r="CR255" s="92">
        <v>0</v>
      </c>
      <c r="CU255" s="87" t="s">
        <v>130</v>
      </c>
      <c r="CV255" s="88">
        <v>0</v>
      </c>
      <c r="CW255" s="92">
        <v>0</v>
      </c>
      <c r="CX255" s="90">
        <v>0</v>
      </c>
      <c r="CY255" s="92">
        <v>0</v>
      </c>
      <c r="DB255" s="87" t="s">
        <v>130</v>
      </c>
      <c r="DC255" s="88">
        <v>0</v>
      </c>
      <c r="DD255" s="92">
        <v>0</v>
      </c>
      <c r="DE255" s="90">
        <v>0</v>
      </c>
      <c r="DF255" s="92">
        <v>0</v>
      </c>
    </row>
    <row r="256" spans="1:110" x14ac:dyDescent="0.3">
      <c r="A256" s="155" t="s">
        <v>131</v>
      </c>
      <c r="B256" s="168">
        <v>0</v>
      </c>
      <c r="C256" s="95">
        <v>0</v>
      </c>
      <c r="D256" s="170">
        <v>0</v>
      </c>
      <c r="E256" s="95">
        <v>0</v>
      </c>
      <c r="F256" s="102"/>
      <c r="H256" s="155" t="s">
        <v>131</v>
      </c>
      <c r="I256" s="168">
        <v>0</v>
      </c>
      <c r="J256" s="95">
        <v>0</v>
      </c>
      <c r="K256" s="170">
        <v>0</v>
      </c>
      <c r="L256" s="95">
        <v>0</v>
      </c>
      <c r="M256" s="102"/>
      <c r="O256" s="155" t="s">
        <v>131</v>
      </c>
      <c r="P256" s="168">
        <v>0</v>
      </c>
      <c r="Q256" s="95">
        <v>0</v>
      </c>
      <c r="R256" s="170">
        <v>0</v>
      </c>
      <c r="S256" s="95">
        <v>0</v>
      </c>
      <c r="T256" s="102"/>
      <c r="V256" s="155" t="s">
        <v>131</v>
      </c>
      <c r="W256" s="168">
        <v>0</v>
      </c>
      <c r="X256" s="95">
        <v>0</v>
      </c>
      <c r="Y256" s="170">
        <v>0</v>
      </c>
      <c r="Z256" s="95">
        <v>0</v>
      </c>
      <c r="AC256" s="155" t="s">
        <v>131</v>
      </c>
      <c r="AD256" s="168">
        <v>0</v>
      </c>
      <c r="AE256" s="95">
        <v>0</v>
      </c>
      <c r="AF256" s="170">
        <v>0</v>
      </c>
      <c r="AG256" s="95">
        <v>0</v>
      </c>
      <c r="AJ256" s="155" t="s">
        <v>131</v>
      </c>
      <c r="AK256" s="168">
        <v>0</v>
      </c>
      <c r="AL256" s="95">
        <v>0</v>
      </c>
      <c r="AM256" s="170">
        <v>0</v>
      </c>
      <c r="AN256" s="95">
        <v>0</v>
      </c>
      <c r="AQ256" s="155" t="s">
        <v>131</v>
      </c>
      <c r="AR256" s="168">
        <v>0</v>
      </c>
      <c r="AS256" s="95">
        <v>0</v>
      </c>
      <c r="AT256" s="170">
        <v>0</v>
      </c>
      <c r="AU256" s="95">
        <v>0</v>
      </c>
      <c r="AX256" s="155" t="s">
        <v>131</v>
      </c>
      <c r="AY256" s="168">
        <v>0</v>
      </c>
      <c r="AZ256" s="95">
        <v>0</v>
      </c>
      <c r="BA256" s="170">
        <v>0</v>
      </c>
      <c r="BB256" s="95">
        <v>0</v>
      </c>
      <c r="BE256" s="155" t="s">
        <v>131</v>
      </c>
      <c r="BF256" s="168">
        <v>0</v>
      </c>
      <c r="BG256" s="95">
        <v>0</v>
      </c>
      <c r="BH256" s="170">
        <v>0</v>
      </c>
      <c r="BI256" s="95">
        <v>0</v>
      </c>
      <c r="BL256" s="155" t="s">
        <v>131</v>
      </c>
      <c r="BM256" s="168">
        <v>0</v>
      </c>
      <c r="BN256" s="95">
        <v>0</v>
      </c>
      <c r="BO256" s="170">
        <v>0</v>
      </c>
      <c r="BP256" s="95">
        <v>0</v>
      </c>
      <c r="BS256" s="155" t="s">
        <v>131</v>
      </c>
      <c r="BT256" s="168">
        <v>0</v>
      </c>
      <c r="BU256" s="95">
        <v>0</v>
      </c>
      <c r="BV256" s="170">
        <v>0</v>
      </c>
      <c r="BW256" s="95">
        <v>0</v>
      </c>
      <c r="BZ256" s="87" t="s">
        <v>131</v>
      </c>
      <c r="CA256" s="88">
        <v>0</v>
      </c>
      <c r="CB256" s="92">
        <v>0</v>
      </c>
      <c r="CC256" s="90">
        <v>0</v>
      </c>
      <c r="CD256" s="92">
        <v>0</v>
      </c>
      <c r="CG256" s="87" t="s">
        <v>131</v>
      </c>
      <c r="CH256" s="88">
        <v>0</v>
      </c>
      <c r="CI256" s="92">
        <v>0</v>
      </c>
      <c r="CJ256" s="90">
        <v>0</v>
      </c>
      <c r="CK256" s="92">
        <v>0</v>
      </c>
      <c r="CN256" s="87" t="s">
        <v>131</v>
      </c>
      <c r="CO256" s="88">
        <v>0</v>
      </c>
      <c r="CP256" s="92">
        <v>0</v>
      </c>
      <c r="CQ256" s="90">
        <v>0</v>
      </c>
      <c r="CR256" s="92">
        <v>0</v>
      </c>
      <c r="CU256" s="87" t="s">
        <v>131</v>
      </c>
      <c r="CV256" s="88">
        <v>0</v>
      </c>
      <c r="CW256" s="92">
        <v>0</v>
      </c>
      <c r="CX256" s="90">
        <v>0</v>
      </c>
      <c r="CY256" s="92">
        <v>0</v>
      </c>
      <c r="DB256" s="87" t="s">
        <v>131</v>
      </c>
      <c r="DC256" s="88">
        <v>0</v>
      </c>
      <c r="DD256" s="92">
        <v>0</v>
      </c>
      <c r="DE256" s="90">
        <v>0</v>
      </c>
      <c r="DF256" s="92">
        <v>0</v>
      </c>
    </row>
    <row r="257" spans="1:110" x14ac:dyDescent="0.3">
      <c r="A257" s="155" t="s">
        <v>132</v>
      </c>
      <c r="B257" s="168">
        <v>0</v>
      </c>
      <c r="C257" s="95">
        <v>0</v>
      </c>
      <c r="D257" s="170">
        <v>0</v>
      </c>
      <c r="E257" s="95">
        <v>0</v>
      </c>
      <c r="F257" s="102"/>
      <c r="H257" s="155" t="s">
        <v>132</v>
      </c>
      <c r="I257" s="168">
        <v>0</v>
      </c>
      <c r="J257" s="95">
        <v>0</v>
      </c>
      <c r="K257" s="170">
        <v>0</v>
      </c>
      <c r="L257" s="95">
        <v>0</v>
      </c>
      <c r="M257" s="102"/>
      <c r="O257" s="155" t="s">
        <v>132</v>
      </c>
      <c r="P257" s="168">
        <v>0</v>
      </c>
      <c r="Q257" s="95">
        <v>0</v>
      </c>
      <c r="R257" s="170">
        <v>0</v>
      </c>
      <c r="S257" s="95">
        <v>0</v>
      </c>
      <c r="T257" s="102"/>
      <c r="V257" s="155" t="s">
        <v>132</v>
      </c>
      <c r="W257" s="168">
        <v>0</v>
      </c>
      <c r="X257" s="95">
        <v>0</v>
      </c>
      <c r="Y257" s="170">
        <v>0</v>
      </c>
      <c r="Z257" s="95">
        <v>0</v>
      </c>
      <c r="AC257" s="155" t="s">
        <v>132</v>
      </c>
      <c r="AD257" s="168">
        <v>0</v>
      </c>
      <c r="AE257" s="95">
        <v>0</v>
      </c>
      <c r="AF257" s="170">
        <v>0</v>
      </c>
      <c r="AG257" s="95">
        <v>0</v>
      </c>
      <c r="AJ257" s="155" t="s">
        <v>132</v>
      </c>
      <c r="AK257" s="168">
        <v>0</v>
      </c>
      <c r="AL257" s="95">
        <v>0</v>
      </c>
      <c r="AM257" s="170">
        <v>0</v>
      </c>
      <c r="AN257" s="95">
        <v>0</v>
      </c>
      <c r="AQ257" s="155" t="s">
        <v>132</v>
      </c>
      <c r="AR257" s="168">
        <v>0</v>
      </c>
      <c r="AS257" s="95">
        <v>0</v>
      </c>
      <c r="AT257" s="170">
        <v>0</v>
      </c>
      <c r="AU257" s="95">
        <v>0</v>
      </c>
      <c r="AX257" s="155" t="s">
        <v>132</v>
      </c>
      <c r="AY257" s="168">
        <v>0</v>
      </c>
      <c r="AZ257" s="95">
        <v>0</v>
      </c>
      <c r="BA257" s="170">
        <v>0</v>
      </c>
      <c r="BB257" s="95">
        <v>0</v>
      </c>
      <c r="BE257" s="155" t="s">
        <v>132</v>
      </c>
      <c r="BF257" s="168">
        <v>0</v>
      </c>
      <c r="BG257" s="95">
        <v>0</v>
      </c>
      <c r="BH257" s="170">
        <v>0</v>
      </c>
      <c r="BI257" s="95">
        <v>0</v>
      </c>
      <c r="BL257" s="155" t="s">
        <v>132</v>
      </c>
      <c r="BM257" s="168">
        <v>0</v>
      </c>
      <c r="BN257" s="95">
        <v>0</v>
      </c>
      <c r="BO257" s="170">
        <v>0</v>
      </c>
      <c r="BP257" s="95">
        <v>0</v>
      </c>
      <c r="BS257" s="155" t="s">
        <v>132</v>
      </c>
      <c r="BT257" s="168">
        <v>0</v>
      </c>
      <c r="BU257" s="95">
        <v>0</v>
      </c>
      <c r="BV257" s="170">
        <v>0</v>
      </c>
      <c r="BW257" s="95">
        <v>0</v>
      </c>
      <c r="BZ257" s="87" t="s">
        <v>132</v>
      </c>
      <c r="CA257" s="88">
        <v>0</v>
      </c>
      <c r="CB257" s="92">
        <v>0</v>
      </c>
      <c r="CC257" s="90">
        <v>0</v>
      </c>
      <c r="CD257" s="92">
        <v>0</v>
      </c>
      <c r="CG257" s="87" t="s">
        <v>132</v>
      </c>
      <c r="CH257" s="88">
        <v>0</v>
      </c>
      <c r="CI257" s="92">
        <v>0</v>
      </c>
      <c r="CJ257" s="90">
        <v>0</v>
      </c>
      <c r="CK257" s="92">
        <v>0</v>
      </c>
      <c r="CN257" s="87" t="s">
        <v>132</v>
      </c>
      <c r="CO257" s="88">
        <v>0</v>
      </c>
      <c r="CP257" s="92">
        <v>0</v>
      </c>
      <c r="CQ257" s="90">
        <v>0</v>
      </c>
      <c r="CR257" s="92">
        <v>0</v>
      </c>
      <c r="CU257" s="87" t="s">
        <v>132</v>
      </c>
      <c r="CV257" s="88">
        <v>0</v>
      </c>
      <c r="CW257" s="92">
        <v>0</v>
      </c>
      <c r="CX257" s="90">
        <v>0</v>
      </c>
      <c r="CY257" s="92">
        <v>0</v>
      </c>
      <c r="DB257" s="87" t="s">
        <v>132</v>
      </c>
      <c r="DC257" s="88">
        <v>0</v>
      </c>
      <c r="DD257" s="92">
        <v>0</v>
      </c>
      <c r="DE257" s="90">
        <v>0</v>
      </c>
      <c r="DF257" s="92">
        <v>0</v>
      </c>
    </row>
    <row r="258" spans="1:110" x14ac:dyDescent="0.3">
      <c r="A258" s="155" t="s">
        <v>133</v>
      </c>
      <c r="B258" s="168">
        <v>0</v>
      </c>
      <c r="C258" s="95">
        <v>0</v>
      </c>
      <c r="D258" s="170">
        <v>0</v>
      </c>
      <c r="E258" s="95">
        <v>0</v>
      </c>
      <c r="F258" s="102"/>
      <c r="H258" s="155" t="s">
        <v>133</v>
      </c>
      <c r="I258" s="168">
        <v>0</v>
      </c>
      <c r="J258" s="95">
        <v>0</v>
      </c>
      <c r="K258" s="170">
        <v>0</v>
      </c>
      <c r="L258" s="95">
        <v>0</v>
      </c>
      <c r="M258" s="102"/>
      <c r="O258" s="155" t="s">
        <v>133</v>
      </c>
      <c r="P258" s="168">
        <v>0</v>
      </c>
      <c r="Q258" s="95">
        <v>0</v>
      </c>
      <c r="R258" s="170">
        <v>0</v>
      </c>
      <c r="S258" s="95">
        <v>0</v>
      </c>
      <c r="T258" s="102"/>
      <c r="V258" s="155" t="s">
        <v>133</v>
      </c>
      <c r="W258" s="168">
        <v>0</v>
      </c>
      <c r="X258" s="95">
        <v>0</v>
      </c>
      <c r="Y258" s="170">
        <v>0</v>
      </c>
      <c r="Z258" s="95">
        <v>0</v>
      </c>
      <c r="AC258" s="155" t="s">
        <v>133</v>
      </c>
      <c r="AD258" s="168">
        <v>0</v>
      </c>
      <c r="AE258" s="95">
        <v>0</v>
      </c>
      <c r="AF258" s="170">
        <v>0</v>
      </c>
      <c r="AG258" s="95">
        <v>0</v>
      </c>
      <c r="AJ258" s="155" t="s">
        <v>133</v>
      </c>
      <c r="AK258" s="168">
        <v>0</v>
      </c>
      <c r="AL258" s="95">
        <v>0</v>
      </c>
      <c r="AM258" s="170">
        <v>0</v>
      </c>
      <c r="AN258" s="95">
        <v>0</v>
      </c>
      <c r="AQ258" s="155" t="s">
        <v>133</v>
      </c>
      <c r="AR258" s="168">
        <v>0</v>
      </c>
      <c r="AS258" s="95">
        <v>0</v>
      </c>
      <c r="AT258" s="170">
        <v>0</v>
      </c>
      <c r="AU258" s="95">
        <v>0</v>
      </c>
      <c r="AX258" s="155" t="s">
        <v>133</v>
      </c>
      <c r="AY258" s="168">
        <v>0</v>
      </c>
      <c r="AZ258" s="95">
        <v>0</v>
      </c>
      <c r="BA258" s="170">
        <v>0</v>
      </c>
      <c r="BB258" s="95">
        <v>0</v>
      </c>
      <c r="BE258" s="155" t="s">
        <v>133</v>
      </c>
      <c r="BF258" s="168">
        <v>0</v>
      </c>
      <c r="BG258" s="95">
        <v>0</v>
      </c>
      <c r="BH258" s="170">
        <v>0</v>
      </c>
      <c r="BI258" s="95">
        <v>0</v>
      </c>
      <c r="BL258" s="155" t="s">
        <v>133</v>
      </c>
      <c r="BM258" s="168">
        <v>0</v>
      </c>
      <c r="BN258" s="95">
        <v>0</v>
      </c>
      <c r="BO258" s="170">
        <v>0</v>
      </c>
      <c r="BP258" s="95">
        <v>0</v>
      </c>
      <c r="BS258" s="155" t="s">
        <v>133</v>
      </c>
      <c r="BT258" s="168">
        <v>0</v>
      </c>
      <c r="BU258" s="95">
        <v>0</v>
      </c>
      <c r="BV258" s="170">
        <v>0</v>
      </c>
      <c r="BW258" s="95">
        <v>0</v>
      </c>
      <c r="BZ258" s="87" t="s">
        <v>133</v>
      </c>
      <c r="CA258" s="88">
        <v>0</v>
      </c>
      <c r="CB258" s="92">
        <v>0</v>
      </c>
      <c r="CC258" s="90">
        <v>0</v>
      </c>
      <c r="CD258" s="92">
        <v>0</v>
      </c>
      <c r="CG258" s="87" t="s">
        <v>133</v>
      </c>
      <c r="CH258" s="88">
        <v>0</v>
      </c>
      <c r="CI258" s="92">
        <v>0</v>
      </c>
      <c r="CJ258" s="90">
        <v>0</v>
      </c>
      <c r="CK258" s="92">
        <v>0</v>
      </c>
      <c r="CN258" s="87" t="s">
        <v>133</v>
      </c>
      <c r="CO258" s="88">
        <v>0</v>
      </c>
      <c r="CP258" s="92">
        <v>0</v>
      </c>
      <c r="CQ258" s="90">
        <v>0</v>
      </c>
      <c r="CR258" s="92">
        <v>0</v>
      </c>
      <c r="CU258" s="87" t="s">
        <v>133</v>
      </c>
      <c r="CV258" s="88">
        <v>0</v>
      </c>
      <c r="CW258" s="92">
        <v>0</v>
      </c>
      <c r="CX258" s="90">
        <v>0</v>
      </c>
      <c r="CY258" s="92">
        <v>0</v>
      </c>
      <c r="DB258" s="87" t="s">
        <v>133</v>
      </c>
      <c r="DC258" s="88">
        <v>0</v>
      </c>
      <c r="DD258" s="92">
        <v>0</v>
      </c>
      <c r="DE258" s="90">
        <v>0</v>
      </c>
      <c r="DF258" s="92">
        <v>0</v>
      </c>
    </row>
    <row r="259" spans="1:110" x14ac:dyDescent="0.3">
      <c r="A259" s="155" t="s">
        <v>134</v>
      </c>
      <c r="B259" s="168">
        <v>0</v>
      </c>
      <c r="C259" s="95">
        <v>0</v>
      </c>
      <c r="D259" s="170">
        <v>0</v>
      </c>
      <c r="E259" s="95">
        <v>0</v>
      </c>
      <c r="F259" s="102"/>
      <c r="H259" s="155" t="s">
        <v>134</v>
      </c>
      <c r="I259" s="168">
        <v>0</v>
      </c>
      <c r="J259" s="95">
        <v>0</v>
      </c>
      <c r="K259" s="170">
        <v>0</v>
      </c>
      <c r="L259" s="95">
        <v>0</v>
      </c>
      <c r="M259" s="102"/>
      <c r="O259" s="155" t="s">
        <v>134</v>
      </c>
      <c r="P259" s="168">
        <v>0</v>
      </c>
      <c r="Q259" s="95">
        <v>0</v>
      </c>
      <c r="R259" s="170">
        <v>0</v>
      </c>
      <c r="S259" s="95">
        <v>0</v>
      </c>
      <c r="T259" s="102"/>
      <c r="V259" s="155" t="s">
        <v>134</v>
      </c>
      <c r="W259" s="168">
        <v>0</v>
      </c>
      <c r="X259" s="95">
        <v>0</v>
      </c>
      <c r="Y259" s="170">
        <v>0</v>
      </c>
      <c r="Z259" s="95">
        <v>0</v>
      </c>
      <c r="AC259" s="155" t="s">
        <v>134</v>
      </c>
      <c r="AD259" s="168">
        <v>0</v>
      </c>
      <c r="AE259" s="95">
        <v>0</v>
      </c>
      <c r="AF259" s="170">
        <v>0</v>
      </c>
      <c r="AG259" s="95">
        <v>0</v>
      </c>
      <c r="AJ259" s="155" t="s">
        <v>134</v>
      </c>
      <c r="AK259" s="168">
        <v>0</v>
      </c>
      <c r="AL259" s="95">
        <v>0</v>
      </c>
      <c r="AM259" s="170">
        <v>0</v>
      </c>
      <c r="AN259" s="95">
        <v>0</v>
      </c>
      <c r="AQ259" s="155" t="s">
        <v>134</v>
      </c>
      <c r="AR259" s="168">
        <v>0</v>
      </c>
      <c r="AS259" s="95">
        <v>0</v>
      </c>
      <c r="AT259" s="170">
        <v>0</v>
      </c>
      <c r="AU259" s="95">
        <v>0</v>
      </c>
      <c r="AX259" s="155" t="s">
        <v>134</v>
      </c>
      <c r="AY259" s="168">
        <v>0</v>
      </c>
      <c r="AZ259" s="95">
        <v>0</v>
      </c>
      <c r="BA259" s="170">
        <v>0</v>
      </c>
      <c r="BB259" s="95">
        <v>0</v>
      </c>
      <c r="BE259" s="155" t="s">
        <v>134</v>
      </c>
      <c r="BF259" s="168">
        <v>0</v>
      </c>
      <c r="BG259" s="95">
        <v>0</v>
      </c>
      <c r="BH259" s="170">
        <v>0</v>
      </c>
      <c r="BI259" s="95">
        <v>0</v>
      </c>
      <c r="BL259" s="155" t="s">
        <v>134</v>
      </c>
      <c r="BM259" s="168">
        <v>0</v>
      </c>
      <c r="BN259" s="95">
        <v>0</v>
      </c>
      <c r="BO259" s="170">
        <v>0</v>
      </c>
      <c r="BP259" s="95">
        <v>0</v>
      </c>
      <c r="BS259" s="155" t="s">
        <v>134</v>
      </c>
      <c r="BT259" s="168">
        <v>0</v>
      </c>
      <c r="BU259" s="95">
        <v>0</v>
      </c>
      <c r="BV259" s="170">
        <v>0</v>
      </c>
      <c r="BW259" s="95">
        <v>0</v>
      </c>
      <c r="BZ259" s="87" t="s">
        <v>134</v>
      </c>
      <c r="CA259" s="88">
        <v>0</v>
      </c>
      <c r="CB259" s="92">
        <v>0</v>
      </c>
      <c r="CC259" s="90">
        <v>0</v>
      </c>
      <c r="CD259" s="92">
        <v>0</v>
      </c>
      <c r="CG259" s="87" t="s">
        <v>134</v>
      </c>
      <c r="CH259" s="88">
        <v>0</v>
      </c>
      <c r="CI259" s="92">
        <v>0</v>
      </c>
      <c r="CJ259" s="90">
        <v>0</v>
      </c>
      <c r="CK259" s="92">
        <v>0</v>
      </c>
      <c r="CN259" s="87" t="s">
        <v>134</v>
      </c>
      <c r="CO259" s="88">
        <v>0</v>
      </c>
      <c r="CP259" s="92">
        <v>0</v>
      </c>
      <c r="CQ259" s="90">
        <v>0</v>
      </c>
      <c r="CR259" s="92">
        <v>0</v>
      </c>
      <c r="CU259" s="87" t="s">
        <v>134</v>
      </c>
      <c r="CV259" s="88">
        <v>0</v>
      </c>
      <c r="CW259" s="92">
        <v>0</v>
      </c>
      <c r="CX259" s="90">
        <v>0</v>
      </c>
      <c r="CY259" s="92">
        <v>0</v>
      </c>
      <c r="DB259" s="87" t="s">
        <v>134</v>
      </c>
      <c r="DC259" s="88">
        <v>0</v>
      </c>
      <c r="DD259" s="92">
        <v>0</v>
      </c>
      <c r="DE259" s="90">
        <v>0</v>
      </c>
      <c r="DF259" s="92">
        <v>0</v>
      </c>
    </row>
    <row r="260" spans="1:110" x14ac:dyDescent="0.3">
      <c r="A260" s="155" t="s">
        <v>135</v>
      </c>
      <c r="B260" s="168">
        <v>0</v>
      </c>
      <c r="C260" s="95">
        <v>0</v>
      </c>
      <c r="D260" s="170">
        <v>0</v>
      </c>
      <c r="E260" s="95">
        <v>0</v>
      </c>
      <c r="F260" s="102"/>
      <c r="H260" s="155" t="s">
        <v>135</v>
      </c>
      <c r="I260" s="168">
        <v>0</v>
      </c>
      <c r="J260" s="95">
        <v>0</v>
      </c>
      <c r="K260" s="170">
        <v>0</v>
      </c>
      <c r="L260" s="95">
        <v>0</v>
      </c>
      <c r="M260" s="102"/>
      <c r="O260" s="155" t="s">
        <v>135</v>
      </c>
      <c r="P260" s="168">
        <v>0</v>
      </c>
      <c r="Q260" s="95">
        <v>0</v>
      </c>
      <c r="R260" s="170">
        <v>0</v>
      </c>
      <c r="S260" s="95">
        <v>0</v>
      </c>
      <c r="T260" s="102"/>
      <c r="V260" s="155" t="s">
        <v>135</v>
      </c>
      <c r="W260" s="168">
        <v>0</v>
      </c>
      <c r="X260" s="95">
        <v>0</v>
      </c>
      <c r="Y260" s="170">
        <v>0</v>
      </c>
      <c r="Z260" s="95">
        <v>0</v>
      </c>
      <c r="AC260" s="155" t="s">
        <v>135</v>
      </c>
      <c r="AD260" s="168">
        <v>0</v>
      </c>
      <c r="AE260" s="95">
        <v>0</v>
      </c>
      <c r="AF260" s="170">
        <v>0</v>
      </c>
      <c r="AG260" s="95">
        <v>0</v>
      </c>
      <c r="AJ260" s="155" t="s">
        <v>135</v>
      </c>
      <c r="AK260" s="168">
        <v>0</v>
      </c>
      <c r="AL260" s="95">
        <v>0</v>
      </c>
      <c r="AM260" s="170">
        <v>0</v>
      </c>
      <c r="AN260" s="95">
        <v>0</v>
      </c>
      <c r="AQ260" s="155" t="s">
        <v>135</v>
      </c>
      <c r="AR260" s="168">
        <v>0</v>
      </c>
      <c r="AS260" s="95">
        <v>0</v>
      </c>
      <c r="AT260" s="170">
        <v>0</v>
      </c>
      <c r="AU260" s="95">
        <v>0</v>
      </c>
      <c r="AX260" s="155" t="s">
        <v>135</v>
      </c>
      <c r="AY260" s="168">
        <v>0</v>
      </c>
      <c r="AZ260" s="95">
        <v>0</v>
      </c>
      <c r="BA260" s="170">
        <v>0</v>
      </c>
      <c r="BB260" s="95">
        <v>0</v>
      </c>
      <c r="BE260" s="155" t="s">
        <v>135</v>
      </c>
      <c r="BF260" s="168">
        <v>0</v>
      </c>
      <c r="BG260" s="95">
        <v>0</v>
      </c>
      <c r="BH260" s="170">
        <v>0</v>
      </c>
      <c r="BI260" s="95">
        <v>0</v>
      </c>
      <c r="BL260" s="155" t="s">
        <v>135</v>
      </c>
      <c r="BM260" s="168">
        <v>0</v>
      </c>
      <c r="BN260" s="95">
        <v>0</v>
      </c>
      <c r="BO260" s="170">
        <v>0</v>
      </c>
      <c r="BP260" s="95">
        <v>0</v>
      </c>
      <c r="BS260" s="155" t="s">
        <v>135</v>
      </c>
      <c r="BT260" s="168">
        <v>0</v>
      </c>
      <c r="BU260" s="95">
        <v>0</v>
      </c>
      <c r="BV260" s="170">
        <v>0</v>
      </c>
      <c r="BW260" s="95">
        <v>0</v>
      </c>
      <c r="BZ260" s="87" t="s">
        <v>135</v>
      </c>
      <c r="CA260" s="88">
        <v>0</v>
      </c>
      <c r="CB260" s="92">
        <v>0</v>
      </c>
      <c r="CC260" s="90">
        <v>0</v>
      </c>
      <c r="CD260" s="92">
        <v>0</v>
      </c>
      <c r="CG260" s="87" t="s">
        <v>135</v>
      </c>
      <c r="CH260" s="88">
        <v>0</v>
      </c>
      <c r="CI260" s="92">
        <v>0</v>
      </c>
      <c r="CJ260" s="90">
        <v>0</v>
      </c>
      <c r="CK260" s="92">
        <v>0</v>
      </c>
      <c r="CN260" s="87" t="s">
        <v>135</v>
      </c>
      <c r="CO260" s="88">
        <v>0</v>
      </c>
      <c r="CP260" s="92">
        <v>0</v>
      </c>
      <c r="CQ260" s="90">
        <v>0</v>
      </c>
      <c r="CR260" s="92">
        <v>0</v>
      </c>
      <c r="CU260" s="87" t="s">
        <v>135</v>
      </c>
      <c r="CV260" s="88">
        <v>0</v>
      </c>
      <c r="CW260" s="92">
        <v>0</v>
      </c>
      <c r="CX260" s="90">
        <v>0</v>
      </c>
      <c r="CY260" s="92">
        <v>0</v>
      </c>
      <c r="DB260" s="87" t="s">
        <v>135</v>
      </c>
      <c r="DC260" s="88">
        <v>0</v>
      </c>
      <c r="DD260" s="92">
        <v>0</v>
      </c>
      <c r="DE260" s="90">
        <v>0</v>
      </c>
      <c r="DF260" s="92">
        <v>0</v>
      </c>
    </row>
    <row r="261" spans="1:110" x14ac:dyDescent="0.3">
      <c r="A261" s="155" t="s">
        <v>136</v>
      </c>
      <c r="B261" s="168">
        <v>0</v>
      </c>
      <c r="C261" s="95">
        <v>0</v>
      </c>
      <c r="D261" s="170">
        <v>0</v>
      </c>
      <c r="E261" s="95">
        <v>0</v>
      </c>
      <c r="F261" s="102"/>
      <c r="H261" s="155" t="s">
        <v>136</v>
      </c>
      <c r="I261" s="168">
        <v>0</v>
      </c>
      <c r="J261" s="95">
        <v>0</v>
      </c>
      <c r="K261" s="170">
        <v>0</v>
      </c>
      <c r="L261" s="95">
        <v>0</v>
      </c>
      <c r="M261" s="102"/>
      <c r="O261" s="155" t="s">
        <v>136</v>
      </c>
      <c r="P261" s="168">
        <v>0</v>
      </c>
      <c r="Q261" s="95">
        <v>0</v>
      </c>
      <c r="R261" s="170">
        <v>0</v>
      </c>
      <c r="S261" s="95">
        <v>0</v>
      </c>
      <c r="T261" s="102"/>
      <c r="V261" s="155" t="s">
        <v>136</v>
      </c>
      <c r="W261" s="168">
        <v>0</v>
      </c>
      <c r="X261" s="95">
        <v>0</v>
      </c>
      <c r="Y261" s="170">
        <v>0</v>
      </c>
      <c r="Z261" s="95">
        <v>0</v>
      </c>
      <c r="AC261" s="155" t="s">
        <v>136</v>
      </c>
      <c r="AD261" s="168">
        <v>0</v>
      </c>
      <c r="AE261" s="95">
        <v>0</v>
      </c>
      <c r="AF261" s="170">
        <v>0</v>
      </c>
      <c r="AG261" s="95">
        <v>0</v>
      </c>
      <c r="AJ261" s="155" t="s">
        <v>136</v>
      </c>
      <c r="AK261" s="168">
        <v>0</v>
      </c>
      <c r="AL261" s="95">
        <v>0</v>
      </c>
      <c r="AM261" s="170">
        <v>0</v>
      </c>
      <c r="AN261" s="95">
        <v>0</v>
      </c>
      <c r="AQ261" s="155" t="s">
        <v>136</v>
      </c>
      <c r="AR261" s="168">
        <v>0</v>
      </c>
      <c r="AS261" s="95">
        <v>0</v>
      </c>
      <c r="AT261" s="170">
        <v>0</v>
      </c>
      <c r="AU261" s="95">
        <v>0</v>
      </c>
      <c r="AX261" s="155" t="s">
        <v>136</v>
      </c>
      <c r="AY261" s="168">
        <v>0</v>
      </c>
      <c r="AZ261" s="95">
        <v>0</v>
      </c>
      <c r="BA261" s="170">
        <v>0</v>
      </c>
      <c r="BB261" s="95">
        <v>0</v>
      </c>
      <c r="BE261" s="155" t="s">
        <v>136</v>
      </c>
      <c r="BF261" s="168">
        <v>0</v>
      </c>
      <c r="BG261" s="95">
        <v>0</v>
      </c>
      <c r="BH261" s="170">
        <v>0</v>
      </c>
      <c r="BI261" s="95">
        <v>0</v>
      </c>
      <c r="BL261" s="155" t="s">
        <v>136</v>
      </c>
      <c r="BM261" s="168">
        <v>0</v>
      </c>
      <c r="BN261" s="95">
        <v>0</v>
      </c>
      <c r="BO261" s="170">
        <v>0</v>
      </c>
      <c r="BP261" s="95">
        <v>0</v>
      </c>
      <c r="BS261" s="155" t="s">
        <v>136</v>
      </c>
      <c r="BT261" s="168">
        <v>0</v>
      </c>
      <c r="BU261" s="95">
        <v>0</v>
      </c>
      <c r="BV261" s="170">
        <v>0</v>
      </c>
      <c r="BW261" s="95">
        <v>0</v>
      </c>
      <c r="BZ261" s="87" t="s">
        <v>136</v>
      </c>
      <c r="CA261" s="88">
        <v>0</v>
      </c>
      <c r="CB261" s="92">
        <v>0</v>
      </c>
      <c r="CC261" s="90">
        <v>0</v>
      </c>
      <c r="CD261" s="92">
        <v>0</v>
      </c>
      <c r="CG261" s="87" t="s">
        <v>136</v>
      </c>
      <c r="CH261" s="88">
        <v>0</v>
      </c>
      <c r="CI261" s="92">
        <v>0</v>
      </c>
      <c r="CJ261" s="90">
        <v>0</v>
      </c>
      <c r="CK261" s="92">
        <v>0</v>
      </c>
      <c r="CN261" s="87" t="s">
        <v>136</v>
      </c>
      <c r="CO261" s="88">
        <v>0</v>
      </c>
      <c r="CP261" s="92">
        <v>0</v>
      </c>
      <c r="CQ261" s="90">
        <v>0</v>
      </c>
      <c r="CR261" s="92">
        <v>0</v>
      </c>
      <c r="CU261" s="87" t="s">
        <v>136</v>
      </c>
      <c r="CV261" s="88">
        <v>0</v>
      </c>
      <c r="CW261" s="92">
        <v>0</v>
      </c>
      <c r="CX261" s="90">
        <v>0</v>
      </c>
      <c r="CY261" s="92">
        <v>0</v>
      </c>
      <c r="DB261" s="87" t="s">
        <v>136</v>
      </c>
      <c r="DC261" s="88">
        <v>0</v>
      </c>
      <c r="DD261" s="92">
        <v>0</v>
      </c>
      <c r="DE261" s="90">
        <v>0</v>
      </c>
      <c r="DF261" s="92">
        <v>0</v>
      </c>
    </row>
    <row r="262" spans="1:110" x14ac:dyDescent="0.3">
      <c r="A262" s="155"/>
      <c r="B262" s="171"/>
      <c r="C262" s="169"/>
      <c r="D262" s="170"/>
      <c r="E262" s="169"/>
      <c r="F262" s="102"/>
      <c r="H262" s="155"/>
      <c r="I262" s="171"/>
      <c r="J262" s="169"/>
      <c r="K262" s="170"/>
      <c r="L262" s="169"/>
      <c r="M262" s="102"/>
      <c r="O262" s="155"/>
      <c r="P262" s="171"/>
      <c r="Q262" s="169"/>
      <c r="R262" s="170"/>
      <c r="S262" s="169"/>
      <c r="T262" s="102"/>
      <c r="V262" s="155"/>
      <c r="W262" s="171"/>
      <c r="X262" s="169"/>
      <c r="Y262" s="170"/>
      <c r="Z262" s="169"/>
      <c r="AC262" s="155"/>
      <c r="AD262" s="171"/>
      <c r="AE262" s="169"/>
      <c r="AF262" s="170"/>
      <c r="AG262" s="169"/>
      <c r="AJ262" s="155"/>
      <c r="AK262" s="171"/>
      <c r="AL262" s="169"/>
      <c r="AM262" s="170"/>
      <c r="AN262" s="169"/>
      <c r="AQ262" s="155"/>
      <c r="AR262" s="171"/>
      <c r="AS262" s="169"/>
      <c r="AT262" s="170"/>
      <c r="AU262" s="169"/>
      <c r="AX262" s="155"/>
      <c r="AY262" s="171"/>
      <c r="AZ262" s="169"/>
      <c r="BA262" s="170"/>
      <c r="BB262" s="169"/>
      <c r="BE262" s="155"/>
      <c r="BF262" s="171"/>
      <c r="BG262" s="169"/>
      <c r="BH262" s="170"/>
      <c r="BI262" s="169"/>
      <c r="BL262" s="155"/>
      <c r="BM262" s="171"/>
      <c r="BN262" s="169"/>
      <c r="BO262" s="170"/>
      <c r="BP262" s="169"/>
      <c r="BS262" s="155"/>
      <c r="BT262" s="171"/>
      <c r="BU262" s="169"/>
      <c r="BV262" s="170"/>
      <c r="BW262" s="169"/>
      <c r="BZ262" s="87"/>
      <c r="CA262" s="94"/>
      <c r="CB262" s="109"/>
      <c r="CC262" s="90"/>
      <c r="CD262" s="109"/>
      <c r="CG262" s="87"/>
      <c r="CH262" s="94"/>
      <c r="CI262" s="109"/>
      <c r="CJ262" s="90"/>
      <c r="CK262" s="109"/>
      <c r="CN262" s="87"/>
      <c r="CO262" s="94"/>
      <c r="CP262" s="109"/>
      <c r="CQ262" s="90"/>
      <c r="CR262" s="109"/>
      <c r="CU262" s="87"/>
      <c r="CV262" s="94"/>
      <c r="CW262" s="109"/>
      <c r="CX262" s="90"/>
      <c r="CY262" s="109"/>
      <c r="DB262" s="87"/>
      <c r="DC262" s="94"/>
      <c r="DD262" s="109"/>
      <c r="DE262" s="90"/>
      <c r="DF262" s="109"/>
    </row>
    <row r="263" spans="1:110" ht="14.4" thickBot="1" x14ac:dyDescent="0.35">
      <c r="A263" s="155"/>
      <c r="B263" s="172">
        <v>0</v>
      </c>
      <c r="C263" s="169"/>
      <c r="D263" s="173">
        <v>0</v>
      </c>
      <c r="E263" s="169"/>
      <c r="F263" s="102"/>
      <c r="H263" s="155"/>
      <c r="I263" s="172">
        <v>0</v>
      </c>
      <c r="J263" s="169"/>
      <c r="K263" s="173">
        <v>0</v>
      </c>
      <c r="L263" s="169"/>
      <c r="M263" s="102"/>
      <c r="O263" s="155"/>
      <c r="P263" s="172">
        <v>0</v>
      </c>
      <c r="Q263" s="169"/>
      <c r="R263" s="173">
        <v>0</v>
      </c>
      <c r="S263" s="169"/>
      <c r="T263" s="102"/>
      <c r="V263" s="155"/>
      <c r="W263" s="172">
        <v>0</v>
      </c>
      <c r="X263" s="169"/>
      <c r="Y263" s="173">
        <v>0</v>
      </c>
      <c r="Z263" s="169"/>
      <c r="AC263" s="155"/>
      <c r="AD263" s="172">
        <v>0</v>
      </c>
      <c r="AE263" s="169"/>
      <c r="AF263" s="173">
        <v>0</v>
      </c>
      <c r="AG263" s="169"/>
      <c r="AJ263" s="155"/>
      <c r="AK263" s="172">
        <v>0</v>
      </c>
      <c r="AL263" s="169"/>
      <c r="AM263" s="173">
        <v>0</v>
      </c>
      <c r="AN263" s="169"/>
      <c r="AQ263" s="155"/>
      <c r="AR263" s="172">
        <v>0</v>
      </c>
      <c r="AS263" s="169"/>
      <c r="AT263" s="173">
        <v>0</v>
      </c>
      <c r="AU263" s="169"/>
      <c r="AX263" s="155"/>
      <c r="AY263" s="172">
        <v>0</v>
      </c>
      <c r="AZ263" s="169"/>
      <c r="BA263" s="173">
        <v>0</v>
      </c>
      <c r="BB263" s="169"/>
      <c r="BE263" s="155"/>
      <c r="BF263" s="172">
        <v>0</v>
      </c>
      <c r="BG263" s="169"/>
      <c r="BH263" s="173">
        <v>0</v>
      </c>
      <c r="BI263" s="169"/>
      <c r="BL263" s="155"/>
      <c r="BM263" s="172">
        <v>0</v>
      </c>
      <c r="BN263" s="169"/>
      <c r="BO263" s="173">
        <v>0</v>
      </c>
      <c r="BP263" s="169"/>
      <c r="BS263" s="155"/>
      <c r="BT263" s="172">
        <v>0</v>
      </c>
      <c r="BU263" s="169"/>
      <c r="BV263" s="173">
        <v>0</v>
      </c>
      <c r="BW263" s="169"/>
      <c r="BZ263" s="87"/>
      <c r="CA263" s="110">
        <v>0</v>
      </c>
      <c r="CB263" s="109"/>
      <c r="CC263" s="111">
        <v>0</v>
      </c>
      <c r="CD263" s="109"/>
      <c r="CG263" s="87"/>
      <c r="CH263" s="110">
        <v>0</v>
      </c>
      <c r="CI263" s="109"/>
      <c r="CJ263" s="111">
        <v>0</v>
      </c>
      <c r="CK263" s="109"/>
      <c r="CN263" s="87"/>
      <c r="CO263" s="110">
        <v>0</v>
      </c>
      <c r="CP263" s="109"/>
      <c r="CQ263" s="111">
        <v>0</v>
      </c>
      <c r="CR263" s="109"/>
      <c r="CU263" s="87"/>
      <c r="CV263" s="110">
        <v>0</v>
      </c>
      <c r="CW263" s="109"/>
      <c r="CX263" s="111">
        <v>0</v>
      </c>
      <c r="CY263" s="109"/>
      <c r="DB263" s="87"/>
      <c r="DC263" s="110">
        <v>0</v>
      </c>
      <c r="DD263" s="109"/>
      <c r="DE263" s="111">
        <v>0</v>
      </c>
      <c r="DF263" s="109"/>
    </row>
    <row r="264" spans="1:110" ht="14.4" thickTop="1" x14ac:dyDescent="0.3">
      <c r="A264" s="155"/>
      <c r="B264" s="171"/>
      <c r="C264" s="169"/>
      <c r="D264" s="170"/>
      <c r="E264" s="169"/>
      <c r="F264" s="102"/>
      <c r="H264" s="155"/>
      <c r="I264" s="171"/>
      <c r="J264" s="169"/>
      <c r="K264" s="170"/>
      <c r="L264" s="169"/>
      <c r="M264" s="102"/>
      <c r="O264" s="155"/>
      <c r="P264" s="171"/>
      <c r="Q264" s="169"/>
      <c r="R264" s="170"/>
      <c r="S264" s="169"/>
      <c r="T264" s="102"/>
      <c r="V264" s="155"/>
      <c r="W264" s="171"/>
      <c r="X264" s="169"/>
      <c r="Y264" s="170"/>
      <c r="Z264" s="169"/>
      <c r="AC264" s="155"/>
      <c r="AD264" s="171"/>
      <c r="AE264" s="169"/>
      <c r="AF264" s="170"/>
      <c r="AG264" s="169"/>
      <c r="AJ264" s="155"/>
      <c r="AK264" s="171"/>
      <c r="AL264" s="169"/>
      <c r="AM264" s="170"/>
      <c r="AN264" s="169"/>
      <c r="AQ264" s="155"/>
      <c r="AR264" s="171"/>
      <c r="AS264" s="169"/>
      <c r="AT264" s="170"/>
      <c r="AU264" s="169"/>
      <c r="AX264" s="155"/>
      <c r="AY264" s="171"/>
      <c r="AZ264" s="169"/>
      <c r="BA264" s="170"/>
      <c r="BB264" s="169"/>
      <c r="BE264" s="155"/>
      <c r="BF264" s="171"/>
      <c r="BG264" s="169"/>
      <c r="BH264" s="170"/>
      <c r="BI264" s="169"/>
      <c r="BL264" s="155"/>
      <c r="BM264" s="171"/>
      <c r="BN264" s="169"/>
      <c r="BO264" s="170"/>
      <c r="BP264" s="169"/>
      <c r="BS264" s="155"/>
      <c r="BT264" s="171"/>
      <c r="BU264" s="169"/>
      <c r="BV264" s="170"/>
      <c r="BW264" s="169"/>
      <c r="BZ264" s="87"/>
      <c r="CA264" s="94"/>
      <c r="CB264" s="109"/>
      <c r="CC264" s="90"/>
      <c r="CD264" s="109"/>
      <c r="CG264" s="87"/>
      <c r="CH264" s="94"/>
      <c r="CI264" s="109"/>
      <c r="CJ264" s="90"/>
      <c r="CK264" s="109"/>
      <c r="CN264" s="87"/>
      <c r="CO264" s="94"/>
      <c r="CP264" s="109"/>
      <c r="CQ264" s="90"/>
      <c r="CR264" s="109"/>
      <c r="CU264" s="87"/>
      <c r="CV264" s="94"/>
      <c r="CW264" s="109"/>
      <c r="CX264" s="90"/>
      <c r="CY264" s="109"/>
      <c r="DB264" s="87"/>
      <c r="DC264" s="94"/>
      <c r="DD264" s="109"/>
      <c r="DE264" s="90"/>
      <c r="DF264" s="109"/>
    </row>
    <row r="265" spans="1:110" x14ac:dyDescent="0.3">
      <c r="A265" s="174" t="s">
        <v>137</v>
      </c>
      <c r="B265" s="171"/>
      <c r="C265" s="169"/>
      <c r="D265" s="196">
        <v>0</v>
      </c>
      <c r="E265" s="169"/>
      <c r="F265" s="102"/>
      <c r="H265" s="174" t="s">
        <v>137</v>
      </c>
      <c r="I265" s="171"/>
      <c r="J265" s="169"/>
      <c r="K265" s="196">
        <v>0</v>
      </c>
      <c r="L265" s="169"/>
      <c r="M265" s="102"/>
      <c r="O265" s="174" t="s">
        <v>137</v>
      </c>
      <c r="P265" s="171"/>
      <c r="Q265" s="169"/>
      <c r="R265" s="196">
        <v>0</v>
      </c>
      <c r="S265" s="169"/>
      <c r="T265" s="102"/>
      <c r="V265" s="174" t="s">
        <v>137</v>
      </c>
      <c r="W265" s="171"/>
      <c r="X265" s="169"/>
      <c r="Y265" s="196">
        <v>0</v>
      </c>
      <c r="Z265" s="169"/>
      <c r="AC265" s="174" t="s">
        <v>137</v>
      </c>
      <c r="AD265" s="171"/>
      <c r="AE265" s="169"/>
      <c r="AF265" s="196">
        <v>0</v>
      </c>
      <c r="AG265" s="169"/>
      <c r="AJ265" s="174" t="s">
        <v>137</v>
      </c>
      <c r="AK265" s="171"/>
      <c r="AL265" s="169"/>
      <c r="AM265" s="196">
        <v>0</v>
      </c>
      <c r="AN265" s="169"/>
      <c r="AQ265" s="174" t="s">
        <v>137</v>
      </c>
      <c r="AR265" s="171"/>
      <c r="AS265" s="169"/>
      <c r="AT265" s="196">
        <v>0</v>
      </c>
      <c r="AU265" s="169"/>
      <c r="AX265" s="174" t="s">
        <v>137</v>
      </c>
      <c r="AY265" s="171"/>
      <c r="AZ265" s="169"/>
      <c r="BA265" s="196">
        <v>0</v>
      </c>
      <c r="BB265" s="169"/>
      <c r="BE265" s="174" t="s">
        <v>137</v>
      </c>
      <c r="BF265" s="171"/>
      <c r="BG265" s="169"/>
      <c r="BH265" s="196">
        <v>0</v>
      </c>
      <c r="BI265" s="169"/>
      <c r="BL265" s="174" t="s">
        <v>137</v>
      </c>
      <c r="BM265" s="171"/>
      <c r="BN265" s="169"/>
      <c r="BO265" s="196">
        <v>0</v>
      </c>
      <c r="BP265" s="169"/>
      <c r="BS265" s="174" t="s">
        <v>137</v>
      </c>
      <c r="BT265" s="171"/>
      <c r="BU265" s="169"/>
      <c r="BV265" s="196">
        <v>0</v>
      </c>
      <c r="BW265" s="169"/>
      <c r="BZ265" s="112" t="s">
        <v>137</v>
      </c>
      <c r="CA265" s="94"/>
      <c r="CB265" s="109"/>
      <c r="CC265" s="157">
        <v>0</v>
      </c>
      <c r="CD265" s="109"/>
      <c r="CG265" s="112" t="s">
        <v>137</v>
      </c>
      <c r="CH265" s="94"/>
      <c r="CI265" s="109"/>
      <c r="CJ265" s="157">
        <v>0</v>
      </c>
      <c r="CK265" s="109"/>
      <c r="CN265" s="112" t="s">
        <v>137</v>
      </c>
      <c r="CO265" s="94"/>
      <c r="CP265" s="109"/>
      <c r="CQ265" s="157">
        <v>0</v>
      </c>
      <c r="CR265" s="109"/>
      <c r="CU265" s="112" t="s">
        <v>137</v>
      </c>
      <c r="CV265" s="94"/>
      <c r="CW265" s="109"/>
      <c r="CX265" s="157">
        <v>0</v>
      </c>
      <c r="CY265" s="109"/>
      <c r="DB265" s="112" t="s">
        <v>137</v>
      </c>
      <c r="DC265" s="94"/>
      <c r="DD265" s="109"/>
      <c r="DE265" s="157">
        <v>0</v>
      </c>
      <c r="DF265" s="109"/>
    </row>
    <row r="266" spans="1:110" x14ac:dyDescent="0.3">
      <c r="A266" s="102"/>
      <c r="B266" s="100"/>
      <c r="C266" s="101"/>
      <c r="D266" s="104"/>
      <c r="E266" s="101"/>
      <c r="F266" s="102"/>
      <c r="H266" s="102"/>
      <c r="I266" s="100"/>
      <c r="J266" s="101"/>
      <c r="K266" s="104"/>
      <c r="L266" s="101"/>
      <c r="M266" s="102"/>
      <c r="O266" s="102"/>
      <c r="P266" s="100"/>
      <c r="Q266" s="101"/>
      <c r="R266" s="104"/>
      <c r="S266" s="101"/>
      <c r="T266" s="102"/>
      <c r="V266" s="102"/>
      <c r="W266" s="100"/>
      <c r="X266" s="101"/>
      <c r="Y266" s="104"/>
      <c r="Z266" s="101"/>
      <c r="AC266" s="102"/>
      <c r="AD266" s="100"/>
      <c r="AE266" s="101"/>
      <c r="AF266" s="104"/>
      <c r="AG266" s="101"/>
      <c r="AJ266" s="102"/>
      <c r="AK266" s="100"/>
      <c r="AL266" s="101"/>
      <c r="AM266" s="104"/>
      <c r="AN266" s="101"/>
      <c r="AQ266" s="102"/>
      <c r="AR266" s="100"/>
      <c r="AS266" s="101"/>
      <c r="AT266" s="104"/>
      <c r="AU266" s="101"/>
      <c r="AX266" s="102"/>
      <c r="AY266" s="100"/>
      <c r="AZ266" s="101"/>
      <c r="BA266" s="104"/>
      <c r="BB266" s="101"/>
      <c r="BE266" s="102"/>
      <c r="BF266" s="100"/>
      <c r="BG266" s="101"/>
      <c r="BH266" s="104"/>
      <c r="BI266" s="101"/>
      <c r="BL266" s="102"/>
      <c r="BM266" s="100"/>
      <c r="BN266" s="101"/>
      <c r="BO266" s="104"/>
      <c r="BP266" s="101"/>
      <c r="BS266" s="102"/>
      <c r="BT266" s="100"/>
      <c r="BU266" s="101"/>
      <c r="BV266" s="104"/>
      <c r="BW266" s="101"/>
      <c r="BZ266" s="87"/>
      <c r="CA266" s="94"/>
      <c r="CB266" s="109"/>
      <c r="CC266" s="90"/>
      <c r="CD266" s="109"/>
      <c r="CG266" s="87"/>
      <c r="CH266" s="94"/>
      <c r="CI266" s="109"/>
      <c r="CJ266" s="90"/>
      <c r="CK266" s="109"/>
      <c r="CN266" s="87"/>
      <c r="CO266" s="94"/>
      <c r="CP266" s="109"/>
      <c r="CQ266" s="90"/>
      <c r="CR266" s="109"/>
      <c r="CU266" s="87"/>
      <c r="CV266" s="94"/>
      <c r="CW266" s="109"/>
      <c r="CX266" s="90"/>
      <c r="CY266" s="109"/>
      <c r="DB266" s="87"/>
      <c r="DC266" s="94"/>
      <c r="DD266" s="109"/>
      <c r="DE266" s="90"/>
      <c r="DF266" s="109"/>
    </row>
    <row r="267" spans="1:110" x14ac:dyDescent="0.3">
      <c r="A267" s="102"/>
      <c r="B267" s="100"/>
      <c r="C267" s="101"/>
      <c r="D267" s="104"/>
      <c r="E267" s="101"/>
      <c r="F267" s="102"/>
      <c r="H267" s="102"/>
      <c r="I267" s="100"/>
      <c r="J267" s="101"/>
      <c r="K267" s="104"/>
      <c r="L267" s="101"/>
      <c r="M267" s="102"/>
      <c r="O267" s="102"/>
      <c r="P267" s="100"/>
      <c r="Q267" s="101"/>
      <c r="R267" s="104"/>
      <c r="S267" s="101"/>
      <c r="T267" s="102"/>
      <c r="V267" s="102"/>
      <c r="W267" s="100"/>
      <c r="X267" s="101"/>
      <c r="Y267" s="104"/>
      <c r="Z267" s="101"/>
      <c r="AC267" s="102"/>
      <c r="AD267" s="100"/>
      <c r="AE267" s="101"/>
      <c r="AF267" s="104"/>
      <c r="AG267" s="101"/>
      <c r="AJ267" s="102"/>
      <c r="AK267" s="100"/>
      <c r="AL267" s="101"/>
      <c r="AM267" s="104"/>
      <c r="AN267" s="101"/>
      <c r="AQ267" s="102"/>
      <c r="AR267" s="100"/>
      <c r="AS267" s="101"/>
      <c r="AT267" s="104"/>
      <c r="AU267" s="101"/>
      <c r="AX267" s="102"/>
      <c r="AY267" s="100"/>
      <c r="AZ267" s="101"/>
      <c r="BA267" s="104"/>
      <c r="BB267" s="101"/>
      <c r="BE267" s="102"/>
      <c r="BF267" s="100"/>
      <c r="BG267" s="101"/>
      <c r="BH267" s="104"/>
      <c r="BI267" s="101"/>
      <c r="BL267" s="102"/>
      <c r="BM267" s="100"/>
      <c r="BN267" s="101"/>
      <c r="BO267" s="104"/>
      <c r="BP267" s="101"/>
      <c r="BS267" s="102"/>
      <c r="BT267" s="100"/>
      <c r="BU267" s="101"/>
      <c r="BV267" s="104"/>
      <c r="BW267" s="101"/>
      <c r="BZ267" s="87"/>
      <c r="CA267" s="94"/>
      <c r="CB267" s="109"/>
      <c r="CC267" s="90"/>
      <c r="CD267" s="109"/>
      <c r="CG267" s="87"/>
      <c r="CH267" s="94"/>
      <c r="CI267" s="109"/>
      <c r="CJ267" s="90"/>
      <c r="CK267" s="109"/>
      <c r="CN267" s="87"/>
      <c r="CO267" s="94"/>
      <c r="CP267" s="109"/>
      <c r="CQ267" s="90"/>
      <c r="CR267" s="109"/>
      <c r="CU267" s="87"/>
      <c r="CV267" s="94"/>
      <c r="CW267" s="109"/>
      <c r="CX267" s="90"/>
      <c r="CY267" s="109"/>
      <c r="DB267" s="87"/>
      <c r="DC267" s="94"/>
      <c r="DD267" s="109"/>
      <c r="DE267" s="90"/>
      <c r="DF267" s="109"/>
    </row>
    <row r="268" spans="1:110" x14ac:dyDescent="0.3">
      <c r="A268" s="162" t="s">
        <v>139</v>
      </c>
      <c r="B268" s="100"/>
      <c r="C268" s="101"/>
      <c r="D268" s="104"/>
      <c r="E268" s="101"/>
      <c r="F268" s="102"/>
      <c r="H268" s="162" t="s">
        <v>139</v>
      </c>
      <c r="I268" s="100"/>
      <c r="J268" s="101"/>
      <c r="K268" s="104"/>
      <c r="L268" s="101"/>
      <c r="M268" s="102"/>
      <c r="O268" s="162" t="s">
        <v>139</v>
      </c>
      <c r="P268" s="100"/>
      <c r="Q268" s="101"/>
      <c r="R268" s="104"/>
      <c r="S268" s="101"/>
      <c r="T268" s="102"/>
      <c r="V268" s="162" t="s">
        <v>139</v>
      </c>
      <c r="W268" s="100"/>
      <c r="X268" s="101"/>
      <c r="Y268" s="104"/>
      <c r="Z268" s="101"/>
      <c r="AC268" s="162" t="s">
        <v>139</v>
      </c>
      <c r="AD268" s="100"/>
      <c r="AE268" s="101"/>
      <c r="AF268" s="104"/>
      <c r="AG268" s="101"/>
      <c r="AJ268" s="162" t="s">
        <v>139</v>
      </c>
      <c r="AK268" s="100"/>
      <c r="AL268" s="101"/>
      <c r="AM268" s="104"/>
      <c r="AN268" s="101"/>
      <c r="AQ268" s="162" t="s">
        <v>139</v>
      </c>
      <c r="AR268" s="100"/>
      <c r="AS268" s="101"/>
      <c r="AT268" s="104"/>
      <c r="AU268" s="101"/>
      <c r="AX268" s="162" t="s">
        <v>139</v>
      </c>
      <c r="AY268" s="100"/>
      <c r="AZ268" s="101"/>
      <c r="BA268" s="104"/>
      <c r="BB268" s="101"/>
      <c r="BE268" s="162" t="s">
        <v>139</v>
      </c>
      <c r="BF268" s="100"/>
      <c r="BG268" s="101"/>
      <c r="BH268" s="104"/>
      <c r="BI268" s="101"/>
      <c r="BL268" s="162" t="s">
        <v>139</v>
      </c>
      <c r="BM268" s="100"/>
      <c r="BN268" s="101"/>
      <c r="BO268" s="104"/>
      <c r="BP268" s="101"/>
      <c r="BS268" s="162" t="s">
        <v>139</v>
      </c>
      <c r="BT268" s="100"/>
      <c r="BU268" s="101"/>
      <c r="BV268" s="104"/>
      <c r="BW268" s="101"/>
      <c r="BZ268" s="99" t="s">
        <v>139</v>
      </c>
      <c r="CA268" s="94"/>
      <c r="CB268" s="109"/>
      <c r="CC268" s="90"/>
      <c r="CD268" s="109"/>
      <c r="CG268" s="99" t="s">
        <v>139</v>
      </c>
      <c r="CH268" s="94"/>
      <c r="CI268" s="109"/>
      <c r="CJ268" s="90"/>
      <c r="CK268" s="109"/>
      <c r="CN268" s="99" t="s">
        <v>139</v>
      </c>
      <c r="CO268" s="94"/>
      <c r="CP268" s="109"/>
      <c r="CQ268" s="90"/>
      <c r="CR268" s="109"/>
      <c r="CU268" s="99" t="s">
        <v>139</v>
      </c>
      <c r="CV268" s="94"/>
      <c r="CW268" s="109"/>
      <c r="CX268" s="90"/>
      <c r="CY268" s="109"/>
      <c r="DB268" s="99" t="s">
        <v>139</v>
      </c>
      <c r="DC268" s="94"/>
      <c r="DD268" s="109"/>
      <c r="DE268" s="90"/>
      <c r="DF268" s="109"/>
    </row>
    <row r="269" spans="1:110" x14ac:dyDescent="0.3">
      <c r="A269" s="102"/>
      <c r="B269" s="100"/>
      <c r="C269" s="101"/>
      <c r="D269" s="104"/>
      <c r="E269" s="101"/>
      <c r="F269" s="102"/>
      <c r="H269" s="102"/>
      <c r="I269" s="100"/>
      <c r="J269" s="101"/>
      <c r="K269" s="104"/>
      <c r="L269" s="101"/>
      <c r="M269" s="102"/>
      <c r="O269" s="102"/>
      <c r="P269" s="100"/>
      <c r="Q269" s="101"/>
      <c r="R269" s="104"/>
      <c r="S269" s="101"/>
      <c r="T269" s="102"/>
      <c r="V269" s="102"/>
      <c r="W269" s="100"/>
      <c r="X269" s="101"/>
      <c r="Y269" s="104"/>
      <c r="Z269" s="101"/>
      <c r="AC269" s="102"/>
      <c r="AD269" s="100"/>
      <c r="AE269" s="101"/>
      <c r="AF269" s="104"/>
      <c r="AG269" s="101"/>
      <c r="AJ269" s="102"/>
      <c r="AK269" s="100"/>
      <c r="AL269" s="101"/>
      <c r="AM269" s="104"/>
      <c r="AN269" s="101"/>
      <c r="AQ269" s="102"/>
      <c r="AR269" s="100"/>
      <c r="AS269" s="101"/>
      <c r="AT269" s="104"/>
      <c r="AU269" s="101"/>
      <c r="AX269" s="102"/>
      <c r="AY269" s="100"/>
      <c r="AZ269" s="101"/>
      <c r="BA269" s="104"/>
      <c r="BB269" s="101"/>
      <c r="BE269" s="102"/>
      <c r="BF269" s="100"/>
      <c r="BG269" s="101"/>
      <c r="BH269" s="104"/>
      <c r="BI269" s="101"/>
      <c r="BL269" s="102"/>
      <c r="BM269" s="100"/>
      <c r="BN269" s="101"/>
      <c r="BO269" s="104"/>
      <c r="BP269" s="101"/>
      <c r="BS269" s="102"/>
      <c r="BT269" s="100"/>
      <c r="BU269" s="101"/>
      <c r="BV269" s="104"/>
      <c r="BW269" s="101"/>
      <c r="BZ269" s="102"/>
      <c r="CA269" s="100"/>
      <c r="CB269" s="101"/>
      <c r="CC269" s="104"/>
      <c r="CD269" s="101"/>
      <c r="CG269" s="102"/>
      <c r="CH269" s="100"/>
      <c r="CI269" s="101"/>
      <c r="CJ269" s="104"/>
      <c r="CK269" s="101"/>
      <c r="CN269" s="102"/>
      <c r="CO269" s="100"/>
      <c r="CP269" s="101"/>
      <c r="CQ269" s="104"/>
      <c r="CR269" s="101"/>
      <c r="CU269" s="102"/>
      <c r="CV269" s="100"/>
      <c r="CW269" s="101"/>
      <c r="CX269" s="104"/>
      <c r="CY269" s="101"/>
      <c r="DB269" s="102"/>
      <c r="DC269" s="100"/>
      <c r="DD269" s="101"/>
      <c r="DE269" s="104"/>
      <c r="DF269" s="101"/>
    </row>
    <row r="270" spans="1:110" s="207" customFormat="1" ht="27.6" x14ac:dyDescent="0.3">
      <c r="A270" s="202" t="s">
        <v>139</v>
      </c>
      <c r="B270" s="203" t="s">
        <v>24</v>
      </c>
      <c r="C270" s="204" t="s">
        <v>25</v>
      </c>
      <c r="D270" s="205" t="s">
        <v>26</v>
      </c>
      <c r="E270" s="204" t="s">
        <v>25</v>
      </c>
      <c r="H270" s="202" t="s">
        <v>139</v>
      </c>
      <c r="I270" s="203" t="s">
        <v>24</v>
      </c>
      <c r="J270" s="204" t="s">
        <v>25</v>
      </c>
      <c r="K270" s="205" t="s">
        <v>26</v>
      </c>
      <c r="L270" s="204" t="s">
        <v>25</v>
      </c>
      <c r="O270" s="202" t="s">
        <v>139</v>
      </c>
      <c r="P270" s="203" t="s">
        <v>24</v>
      </c>
      <c r="Q270" s="204" t="s">
        <v>25</v>
      </c>
      <c r="R270" s="205" t="s">
        <v>26</v>
      </c>
      <c r="S270" s="204" t="s">
        <v>25</v>
      </c>
      <c r="V270" s="202" t="s">
        <v>139</v>
      </c>
      <c r="W270" s="203" t="s">
        <v>24</v>
      </c>
      <c r="X270" s="204" t="s">
        <v>25</v>
      </c>
      <c r="Y270" s="205" t="s">
        <v>26</v>
      </c>
      <c r="Z270" s="204" t="s">
        <v>25</v>
      </c>
      <c r="AC270" s="202" t="s">
        <v>139</v>
      </c>
      <c r="AD270" s="203" t="s">
        <v>24</v>
      </c>
      <c r="AE270" s="204" t="s">
        <v>25</v>
      </c>
      <c r="AF270" s="205" t="s">
        <v>26</v>
      </c>
      <c r="AG270" s="204" t="s">
        <v>25</v>
      </c>
      <c r="AJ270" s="202" t="s">
        <v>139</v>
      </c>
      <c r="AK270" s="203" t="s">
        <v>24</v>
      </c>
      <c r="AL270" s="204" t="s">
        <v>25</v>
      </c>
      <c r="AM270" s="205" t="s">
        <v>26</v>
      </c>
      <c r="AN270" s="204" t="s">
        <v>25</v>
      </c>
      <c r="AQ270" s="202" t="s">
        <v>139</v>
      </c>
      <c r="AR270" s="203" t="s">
        <v>24</v>
      </c>
      <c r="AS270" s="204" t="s">
        <v>25</v>
      </c>
      <c r="AT270" s="205" t="s">
        <v>26</v>
      </c>
      <c r="AU270" s="204" t="s">
        <v>25</v>
      </c>
      <c r="AX270" s="202" t="s">
        <v>139</v>
      </c>
      <c r="AY270" s="203" t="s">
        <v>24</v>
      </c>
      <c r="AZ270" s="204" t="s">
        <v>25</v>
      </c>
      <c r="BA270" s="205" t="s">
        <v>26</v>
      </c>
      <c r="BB270" s="204" t="s">
        <v>25</v>
      </c>
      <c r="BE270" s="202" t="s">
        <v>139</v>
      </c>
      <c r="BF270" s="203" t="s">
        <v>24</v>
      </c>
      <c r="BG270" s="204" t="s">
        <v>25</v>
      </c>
      <c r="BH270" s="205" t="s">
        <v>26</v>
      </c>
      <c r="BI270" s="204" t="s">
        <v>25</v>
      </c>
      <c r="BL270" s="202" t="s">
        <v>139</v>
      </c>
      <c r="BM270" s="203" t="s">
        <v>24</v>
      </c>
      <c r="BN270" s="204" t="s">
        <v>25</v>
      </c>
      <c r="BO270" s="205" t="s">
        <v>26</v>
      </c>
      <c r="BP270" s="204" t="s">
        <v>25</v>
      </c>
      <c r="BS270" s="202" t="s">
        <v>139</v>
      </c>
      <c r="BT270" s="203" t="s">
        <v>24</v>
      </c>
      <c r="BU270" s="204" t="s">
        <v>25</v>
      </c>
      <c r="BV270" s="205" t="s">
        <v>26</v>
      </c>
      <c r="BW270" s="204" t="s">
        <v>25</v>
      </c>
      <c r="BZ270" s="105" t="s">
        <v>139</v>
      </c>
      <c r="CA270" s="106" t="s">
        <v>24</v>
      </c>
      <c r="CB270" s="107" t="s">
        <v>25</v>
      </c>
      <c r="CC270" s="108" t="s">
        <v>26</v>
      </c>
      <c r="CD270" s="107" t="s">
        <v>25</v>
      </c>
      <c r="CG270" s="105" t="s">
        <v>139</v>
      </c>
      <c r="CH270" s="106" t="s">
        <v>24</v>
      </c>
      <c r="CI270" s="107" t="s">
        <v>25</v>
      </c>
      <c r="CJ270" s="108" t="s">
        <v>26</v>
      </c>
      <c r="CK270" s="107" t="s">
        <v>25</v>
      </c>
      <c r="CN270" s="105" t="s">
        <v>139</v>
      </c>
      <c r="CO270" s="106" t="s">
        <v>24</v>
      </c>
      <c r="CP270" s="107" t="s">
        <v>25</v>
      </c>
      <c r="CQ270" s="108" t="s">
        <v>26</v>
      </c>
      <c r="CR270" s="107" t="s">
        <v>25</v>
      </c>
      <c r="CU270" s="105" t="s">
        <v>139</v>
      </c>
      <c r="CV270" s="106" t="s">
        <v>24</v>
      </c>
      <c r="CW270" s="107" t="s">
        <v>25</v>
      </c>
      <c r="CX270" s="108" t="s">
        <v>26</v>
      </c>
      <c r="CY270" s="107" t="s">
        <v>25</v>
      </c>
      <c r="DB270" s="105" t="s">
        <v>139</v>
      </c>
      <c r="DC270" s="106" t="s">
        <v>24</v>
      </c>
      <c r="DD270" s="107" t="s">
        <v>25</v>
      </c>
      <c r="DE270" s="108" t="s">
        <v>26</v>
      </c>
      <c r="DF270" s="107" t="s">
        <v>25</v>
      </c>
    </row>
    <row r="271" spans="1:110" x14ac:dyDescent="0.3">
      <c r="A271" s="158"/>
      <c r="B271" s="158"/>
      <c r="C271" s="159"/>
      <c r="D271" s="158"/>
      <c r="E271" s="159"/>
      <c r="F271" s="102"/>
      <c r="H271" s="158"/>
      <c r="I271" s="158"/>
      <c r="J271" s="159"/>
      <c r="K271" s="158"/>
      <c r="L271" s="159"/>
      <c r="M271" s="102"/>
      <c r="O271" s="158"/>
      <c r="P271" s="158"/>
      <c r="Q271" s="159"/>
      <c r="R271" s="158"/>
      <c r="S271" s="159"/>
      <c r="T271" s="102"/>
      <c r="V271" s="158"/>
      <c r="W271" s="158"/>
      <c r="X271" s="159"/>
      <c r="Y271" s="158"/>
      <c r="Z271" s="159"/>
      <c r="AC271" s="158"/>
      <c r="AD271" s="158"/>
      <c r="AE271" s="159"/>
      <c r="AF271" s="158"/>
      <c r="AG271" s="159"/>
      <c r="AJ271" s="158"/>
      <c r="AK271" s="158"/>
      <c r="AL271" s="159"/>
      <c r="AM271" s="158"/>
      <c r="AN271" s="159"/>
      <c r="AQ271" s="158"/>
      <c r="AR271" s="158"/>
      <c r="AS271" s="159"/>
      <c r="AT271" s="158"/>
      <c r="AU271" s="159"/>
      <c r="AX271" s="158"/>
      <c r="AY271" s="158"/>
      <c r="AZ271" s="159"/>
      <c r="BA271" s="158"/>
      <c r="BB271" s="159"/>
      <c r="BE271" s="158"/>
      <c r="BF271" s="158"/>
      <c r="BG271" s="159"/>
      <c r="BH271" s="158"/>
      <c r="BI271" s="159"/>
      <c r="BL271" s="158"/>
      <c r="BM271" s="158"/>
      <c r="BN271" s="159"/>
      <c r="BO271" s="158"/>
      <c r="BP271" s="159"/>
      <c r="BS271" s="158"/>
      <c r="BT271" s="158"/>
      <c r="BU271" s="159"/>
      <c r="BV271" s="158"/>
      <c r="BW271" s="159"/>
      <c r="BZ271" s="158"/>
      <c r="CA271" s="158"/>
      <c r="CB271" s="159"/>
      <c r="CC271" s="158"/>
      <c r="CD271" s="159"/>
      <c r="CG271" s="158"/>
      <c r="CH271" s="158"/>
      <c r="CI271" s="159"/>
      <c r="CJ271" s="158"/>
      <c r="CK271" s="159"/>
      <c r="CN271" s="158"/>
      <c r="CO271" s="158"/>
      <c r="CP271" s="159"/>
      <c r="CQ271" s="158"/>
      <c r="CR271" s="159"/>
      <c r="CU271" s="158"/>
      <c r="CV271" s="158"/>
      <c r="CW271" s="159"/>
      <c r="CX271" s="158"/>
      <c r="CY271" s="159"/>
      <c r="DB271" s="158"/>
      <c r="DC271" s="158"/>
      <c r="DD271" s="159"/>
      <c r="DE271" s="158"/>
      <c r="DF271" s="159"/>
    </row>
    <row r="272" spans="1:110" x14ac:dyDescent="0.3">
      <c r="A272" s="155" t="s">
        <v>140</v>
      </c>
      <c r="B272" s="171">
        <v>0</v>
      </c>
      <c r="C272" s="169">
        <v>0</v>
      </c>
      <c r="D272" s="170">
        <v>0</v>
      </c>
      <c r="E272" s="169">
        <v>0</v>
      </c>
      <c r="F272" s="102"/>
      <c r="H272" s="155" t="s">
        <v>140</v>
      </c>
      <c r="I272" s="171">
        <v>0</v>
      </c>
      <c r="J272" s="169">
        <v>0</v>
      </c>
      <c r="K272" s="170">
        <v>0</v>
      </c>
      <c r="L272" s="169">
        <v>0</v>
      </c>
      <c r="M272" s="102"/>
      <c r="O272" s="155" t="s">
        <v>140</v>
      </c>
      <c r="P272" s="171">
        <v>0</v>
      </c>
      <c r="Q272" s="169">
        <v>0</v>
      </c>
      <c r="R272" s="170">
        <v>0</v>
      </c>
      <c r="S272" s="169">
        <v>0</v>
      </c>
      <c r="T272" s="102"/>
      <c r="V272" s="155" t="s">
        <v>140</v>
      </c>
      <c r="W272" s="171">
        <v>0</v>
      </c>
      <c r="X272" s="169">
        <v>0</v>
      </c>
      <c r="Y272" s="170">
        <v>0</v>
      </c>
      <c r="Z272" s="169">
        <v>0</v>
      </c>
      <c r="AC272" s="155" t="s">
        <v>140</v>
      </c>
      <c r="AD272" s="171">
        <v>0</v>
      </c>
      <c r="AE272" s="169">
        <v>0</v>
      </c>
      <c r="AF272" s="170">
        <v>0</v>
      </c>
      <c r="AG272" s="169">
        <v>0</v>
      </c>
      <c r="AJ272" s="155" t="s">
        <v>140</v>
      </c>
      <c r="AK272" s="171">
        <v>0</v>
      </c>
      <c r="AL272" s="169">
        <v>0</v>
      </c>
      <c r="AM272" s="170">
        <v>0</v>
      </c>
      <c r="AN272" s="169">
        <v>0</v>
      </c>
      <c r="AQ272" s="155" t="s">
        <v>140</v>
      </c>
      <c r="AR272" s="171">
        <v>0</v>
      </c>
      <c r="AS272" s="169">
        <v>0</v>
      </c>
      <c r="AT272" s="170">
        <v>0</v>
      </c>
      <c r="AU272" s="169">
        <v>0</v>
      </c>
      <c r="AX272" s="155" t="s">
        <v>140</v>
      </c>
      <c r="AY272" s="171">
        <v>0</v>
      </c>
      <c r="AZ272" s="169">
        <v>0</v>
      </c>
      <c r="BA272" s="170">
        <v>0</v>
      </c>
      <c r="BB272" s="169">
        <v>0</v>
      </c>
      <c r="BE272" s="155" t="s">
        <v>140</v>
      </c>
      <c r="BF272" s="171">
        <v>0</v>
      </c>
      <c r="BG272" s="169">
        <v>0</v>
      </c>
      <c r="BH272" s="170">
        <v>0</v>
      </c>
      <c r="BI272" s="169">
        <v>0</v>
      </c>
      <c r="BL272" s="155" t="s">
        <v>140</v>
      </c>
      <c r="BM272" s="171">
        <v>0</v>
      </c>
      <c r="BN272" s="169">
        <v>0</v>
      </c>
      <c r="BO272" s="170">
        <v>0</v>
      </c>
      <c r="BP272" s="169">
        <v>0</v>
      </c>
      <c r="BS272" s="155" t="s">
        <v>140</v>
      </c>
      <c r="BT272" s="171">
        <v>0</v>
      </c>
      <c r="BU272" s="169">
        <v>0</v>
      </c>
      <c r="BV272" s="170">
        <v>0</v>
      </c>
      <c r="BW272" s="169">
        <v>0</v>
      </c>
      <c r="BZ272" s="87" t="s">
        <v>140</v>
      </c>
      <c r="CA272" s="94">
        <v>0</v>
      </c>
      <c r="CB272" s="109">
        <v>0</v>
      </c>
      <c r="CC272" s="90">
        <v>0</v>
      </c>
      <c r="CD272" s="109">
        <v>0</v>
      </c>
      <c r="CG272" s="87" t="s">
        <v>140</v>
      </c>
      <c r="CH272" s="94">
        <v>0</v>
      </c>
      <c r="CI272" s="109">
        <v>0</v>
      </c>
      <c r="CJ272" s="90">
        <v>0</v>
      </c>
      <c r="CK272" s="109">
        <v>0</v>
      </c>
      <c r="CN272" s="87" t="s">
        <v>140</v>
      </c>
      <c r="CO272" s="94">
        <v>0</v>
      </c>
      <c r="CP272" s="109">
        <v>0</v>
      </c>
      <c r="CQ272" s="90">
        <v>0</v>
      </c>
      <c r="CR272" s="109">
        <v>0</v>
      </c>
      <c r="CU272" s="87" t="s">
        <v>140</v>
      </c>
      <c r="CV272" s="94">
        <v>0</v>
      </c>
      <c r="CW272" s="109">
        <v>0</v>
      </c>
      <c r="CX272" s="90">
        <v>0</v>
      </c>
      <c r="CY272" s="109">
        <v>0</v>
      </c>
      <c r="DB272" s="87" t="s">
        <v>140</v>
      </c>
      <c r="DC272" s="94">
        <v>0</v>
      </c>
      <c r="DD272" s="109">
        <v>0</v>
      </c>
      <c r="DE272" s="90">
        <v>0</v>
      </c>
      <c r="DF272" s="109">
        <v>0</v>
      </c>
    </row>
    <row r="273" spans="1:110" x14ac:dyDescent="0.3">
      <c r="A273" s="155" t="s">
        <v>141</v>
      </c>
      <c r="B273" s="168">
        <v>0</v>
      </c>
      <c r="C273" s="169">
        <v>0</v>
      </c>
      <c r="D273" s="170">
        <v>0</v>
      </c>
      <c r="E273" s="169">
        <v>0</v>
      </c>
      <c r="F273" s="102"/>
      <c r="H273" s="155" t="s">
        <v>141</v>
      </c>
      <c r="I273" s="168">
        <v>0</v>
      </c>
      <c r="J273" s="169">
        <v>0</v>
      </c>
      <c r="K273" s="170">
        <v>0</v>
      </c>
      <c r="L273" s="169">
        <v>0</v>
      </c>
      <c r="M273" s="102"/>
      <c r="O273" s="155" t="s">
        <v>141</v>
      </c>
      <c r="P273" s="168">
        <v>0</v>
      </c>
      <c r="Q273" s="169">
        <v>0</v>
      </c>
      <c r="R273" s="170">
        <v>0</v>
      </c>
      <c r="S273" s="169">
        <v>0</v>
      </c>
      <c r="T273" s="102"/>
      <c r="V273" s="155" t="s">
        <v>141</v>
      </c>
      <c r="W273" s="168">
        <v>0</v>
      </c>
      <c r="X273" s="169">
        <v>0</v>
      </c>
      <c r="Y273" s="170">
        <v>0</v>
      </c>
      <c r="Z273" s="169">
        <v>0</v>
      </c>
      <c r="AC273" s="155" t="s">
        <v>141</v>
      </c>
      <c r="AD273" s="168">
        <v>0</v>
      </c>
      <c r="AE273" s="169">
        <v>0</v>
      </c>
      <c r="AF273" s="170">
        <v>0</v>
      </c>
      <c r="AG273" s="169">
        <v>0</v>
      </c>
      <c r="AJ273" s="155" t="s">
        <v>141</v>
      </c>
      <c r="AK273" s="168">
        <v>0</v>
      </c>
      <c r="AL273" s="169">
        <v>0</v>
      </c>
      <c r="AM273" s="170">
        <v>0</v>
      </c>
      <c r="AN273" s="169">
        <v>0</v>
      </c>
      <c r="AQ273" s="155" t="s">
        <v>141</v>
      </c>
      <c r="AR273" s="168">
        <v>0</v>
      </c>
      <c r="AS273" s="169">
        <v>0</v>
      </c>
      <c r="AT273" s="170">
        <v>0</v>
      </c>
      <c r="AU273" s="169">
        <v>0</v>
      </c>
      <c r="AX273" s="155" t="s">
        <v>141</v>
      </c>
      <c r="AY273" s="168">
        <v>0</v>
      </c>
      <c r="AZ273" s="169">
        <v>0</v>
      </c>
      <c r="BA273" s="170">
        <v>0</v>
      </c>
      <c r="BB273" s="169">
        <v>0</v>
      </c>
      <c r="BE273" s="155" t="s">
        <v>141</v>
      </c>
      <c r="BF273" s="168">
        <v>0</v>
      </c>
      <c r="BG273" s="169">
        <v>0</v>
      </c>
      <c r="BH273" s="170">
        <v>0</v>
      </c>
      <c r="BI273" s="169">
        <v>0</v>
      </c>
      <c r="BL273" s="155" t="s">
        <v>141</v>
      </c>
      <c r="BM273" s="168">
        <v>0</v>
      </c>
      <c r="BN273" s="169">
        <v>0</v>
      </c>
      <c r="BO273" s="170">
        <v>0</v>
      </c>
      <c r="BP273" s="169">
        <v>0</v>
      </c>
      <c r="BS273" s="155" t="s">
        <v>141</v>
      </c>
      <c r="BT273" s="168">
        <v>0</v>
      </c>
      <c r="BU273" s="169">
        <v>0</v>
      </c>
      <c r="BV273" s="170">
        <v>0</v>
      </c>
      <c r="BW273" s="169">
        <v>0</v>
      </c>
      <c r="BZ273" s="87" t="s">
        <v>141</v>
      </c>
      <c r="CA273" s="88">
        <v>0</v>
      </c>
      <c r="CB273" s="109">
        <v>0</v>
      </c>
      <c r="CC273" s="90">
        <v>0</v>
      </c>
      <c r="CD273" s="109">
        <v>0</v>
      </c>
      <c r="CG273" s="87" t="s">
        <v>141</v>
      </c>
      <c r="CH273" s="88">
        <v>0</v>
      </c>
      <c r="CI273" s="109">
        <v>0</v>
      </c>
      <c r="CJ273" s="90">
        <v>0</v>
      </c>
      <c r="CK273" s="109">
        <v>0</v>
      </c>
      <c r="CN273" s="87" t="s">
        <v>141</v>
      </c>
      <c r="CO273" s="88">
        <v>0</v>
      </c>
      <c r="CP273" s="109">
        <v>0</v>
      </c>
      <c r="CQ273" s="90">
        <v>0</v>
      </c>
      <c r="CR273" s="109">
        <v>0</v>
      </c>
      <c r="CU273" s="87" t="s">
        <v>141</v>
      </c>
      <c r="CV273" s="88">
        <v>0</v>
      </c>
      <c r="CW273" s="109">
        <v>0</v>
      </c>
      <c r="CX273" s="90">
        <v>0</v>
      </c>
      <c r="CY273" s="109">
        <v>0</v>
      </c>
      <c r="DB273" s="87" t="s">
        <v>141</v>
      </c>
      <c r="DC273" s="88">
        <v>0</v>
      </c>
      <c r="DD273" s="109">
        <v>0</v>
      </c>
      <c r="DE273" s="90">
        <v>0</v>
      </c>
      <c r="DF273" s="109">
        <v>0</v>
      </c>
    </row>
    <row r="274" spans="1:110" x14ac:dyDescent="0.3">
      <c r="A274" s="155" t="s">
        <v>142</v>
      </c>
      <c r="B274" s="168">
        <v>3691388.8699999992</v>
      </c>
      <c r="C274" s="169">
        <v>1</v>
      </c>
      <c r="D274" s="170">
        <v>31</v>
      </c>
      <c r="E274" s="169">
        <v>1</v>
      </c>
      <c r="F274" s="102"/>
      <c r="H274" s="155" t="s">
        <v>142</v>
      </c>
      <c r="I274" s="168">
        <v>3685729.13</v>
      </c>
      <c r="J274" s="169">
        <v>1</v>
      </c>
      <c r="K274" s="170">
        <v>31</v>
      </c>
      <c r="L274" s="169">
        <v>1</v>
      </c>
      <c r="M274" s="102"/>
      <c r="O274" s="155" t="s">
        <v>142</v>
      </c>
      <c r="P274" s="168">
        <v>3545089.4899999993</v>
      </c>
      <c r="Q274" s="169">
        <v>1</v>
      </c>
      <c r="R274" s="170">
        <v>30</v>
      </c>
      <c r="S274" s="169">
        <v>1</v>
      </c>
      <c r="T274" s="102"/>
      <c r="V274" s="155" t="s">
        <v>142</v>
      </c>
      <c r="W274" s="168">
        <v>3539112.3099999996</v>
      </c>
      <c r="X274" s="169">
        <v>1</v>
      </c>
      <c r="Y274" s="170">
        <v>30</v>
      </c>
      <c r="Z274" s="169">
        <v>1</v>
      </c>
      <c r="AC274" s="155" t="s">
        <v>142</v>
      </c>
      <c r="AD274" s="168">
        <v>3532861.05</v>
      </c>
      <c r="AE274" s="169">
        <v>1</v>
      </c>
      <c r="AF274" s="170">
        <v>30</v>
      </c>
      <c r="AG274" s="169">
        <v>1</v>
      </c>
      <c r="AJ274" s="155" t="s">
        <v>142</v>
      </c>
      <c r="AK274" s="168">
        <v>3525937.8499999992</v>
      </c>
      <c r="AL274" s="169">
        <v>1</v>
      </c>
      <c r="AM274" s="170">
        <v>30</v>
      </c>
      <c r="AN274" s="169">
        <v>1</v>
      </c>
      <c r="AQ274" s="155" t="s">
        <v>142</v>
      </c>
      <c r="AR274" s="168">
        <v>3519592.3599999989</v>
      </c>
      <c r="AS274" s="169">
        <v>1</v>
      </c>
      <c r="AT274" s="170">
        <v>30</v>
      </c>
      <c r="AU274" s="169">
        <v>1</v>
      </c>
      <c r="AX274" s="155" t="s">
        <v>142</v>
      </c>
      <c r="AY274" s="168">
        <v>3512459.0199999996</v>
      </c>
      <c r="AZ274" s="169">
        <v>1</v>
      </c>
      <c r="BA274" s="170">
        <v>30</v>
      </c>
      <c r="BB274" s="169">
        <v>1</v>
      </c>
      <c r="BE274" s="155" t="s">
        <v>142</v>
      </c>
      <c r="BF274" s="168">
        <v>3505007.5899999994</v>
      </c>
      <c r="BG274" s="169">
        <v>1</v>
      </c>
      <c r="BH274" s="170">
        <v>30</v>
      </c>
      <c r="BI274" s="169">
        <v>1</v>
      </c>
      <c r="BL274" s="155" t="s">
        <v>142</v>
      </c>
      <c r="BM274" s="168">
        <v>3463149.9099999992</v>
      </c>
      <c r="BN274" s="169">
        <v>1</v>
      </c>
      <c r="BO274" s="170">
        <v>29</v>
      </c>
      <c r="BP274" s="169">
        <v>1</v>
      </c>
      <c r="BS274" s="155" t="s">
        <v>142</v>
      </c>
      <c r="BT274" s="168">
        <v>3455434.7099999995</v>
      </c>
      <c r="BU274" s="169">
        <v>1</v>
      </c>
      <c r="BV274" s="170">
        <v>29</v>
      </c>
      <c r="BW274" s="169">
        <v>1</v>
      </c>
      <c r="BZ274" s="87" t="s">
        <v>142</v>
      </c>
      <c r="CA274" s="88">
        <v>3400667.5500000003</v>
      </c>
      <c r="CB274" s="109">
        <v>1</v>
      </c>
      <c r="CC274" s="90">
        <v>28</v>
      </c>
      <c r="CD274" s="109">
        <v>1</v>
      </c>
      <c r="CG274" s="87" t="s">
        <v>142</v>
      </c>
      <c r="CH274" s="88">
        <v>3331496.26</v>
      </c>
      <c r="CI274" s="109">
        <v>1</v>
      </c>
      <c r="CJ274" s="90">
        <v>27</v>
      </c>
      <c r="CK274" s="109">
        <v>1</v>
      </c>
      <c r="CN274" s="87" t="s">
        <v>142</v>
      </c>
      <c r="CO274" s="88">
        <v>3123934.3599999994</v>
      </c>
      <c r="CP274" s="109">
        <v>1</v>
      </c>
      <c r="CQ274" s="90">
        <v>26</v>
      </c>
      <c r="CR274" s="109">
        <v>1</v>
      </c>
      <c r="CU274" s="87" t="s">
        <v>142</v>
      </c>
      <c r="CV274" s="88">
        <v>3116865.8899999987</v>
      </c>
      <c r="CW274" s="109">
        <v>1</v>
      </c>
      <c r="CX274" s="90">
        <v>26</v>
      </c>
      <c r="CY274" s="109">
        <v>1</v>
      </c>
      <c r="DB274" s="87" t="s">
        <v>142</v>
      </c>
      <c r="DC274" s="88">
        <v>0</v>
      </c>
      <c r="DD274" s="109">
        <v>0</v>
      </c>
      <c r="DE274" s="90">
        <v>0</v>
      </c>
      <c r="DF274" s="109">
        <v>0</v>
      </c>
    </row>
    <row r="275" spans="1:110" x14ac:dyDescent="0.3">
      <c r="A275" s="155"/>
      <c r="B275" s="190"/>
      <c r="C275" s="169"/>
      <c r="D275" s="155"/>
      <c r="E275" s="169"/>
      <c r="F275" s="102"/>
      <c r="H275" s="155"/>
      <c r="I275" s="190"/>
      <c r="J275" s="169"/>
      <c r="K275" s="155"/>
      <c r="L275" s="169"/>
      <c r="M275" s="102"/>
      <c r="O275" s="155"/>
      <c r="P275" s="190"/>
      <c r="Q275" s="169"/>
      <c r="R275" s="155"/>
      <c r="S275" s="169"/>
      <c r="T275" s="102"/>
      <c r="V275" s="155"/>
      <c r="W275" s="190"/>
      <c r="X275" s="169"/>
      <c r="Y275" s="155"/>
      <c r="Z275" s="169"/>
      <c r="AC275" s="155"/>
      <c r="AD275" s="190"/>
      <c r="AE275" s="169"/>
      <c r="AF275" s="155"/>
      <c r="AG275" s="169"/>
      <c r="AJ275" s="155"/>
      <c r="AK275" s="190"/>
      <c r="AL275" s="169"/>
      <c r="AM275" s="155"/>
      <c r="AN275" s="169"/>
      <c r="AQ275" s="155"/>
      <c r="AR275" s="190"/>
      <c r="AS275" s="169"/>
      <c r="AT275" s="155"/>
      <c r="AU275" s="169"/>
      <c r="AX275" s="155"/>
      <c r="AY275" s="190"/>
      <c r="AZ275" s="169"/>
      <c r="BA275" s="155"/>
      <c r="BB275" s="169"/>
      <c r="BE275" s="155"/>
      <c r="BF275" s="190"/>
      <c r="BG275" s="169"/>
      <c r="BH275" s="155"/>
      <c r="BI275" s="169"/>
      <c r="BL275" s="155"/>
      <c r="BM275" s="190"/>
      <c r="BN275" s="169"/>
      <c r="BO275" s="155"/>
      <c r="BP275" s="169"/>
      <c r="BS275" s="155"/>
      <c r="BT275" s="190"/>
      <c r="BU275" s="169"/>
      <c r="BV275" s="155"/>
      <c r="BW275" s="169"/>
      <c r="BZ275" s="87"/>
      <c r="CA275" s="144"/>
      <c r="CB275" s="109"/>
      <c r="CC275" s="87"/>
      <c r="CD275" s="109"/>
      <c r="CG275" s="87"/>
      <c r="CH275" s="144"/>
      <c r="CI275" s="109"/>
      <c r="CJ275" s="87"/>
      <c r="CK275" s="109"/>
      <c r="CN275" s="87"/>
      <c r="CO275" s="144"/>
      <c r="CP275" s="109"/>
      <c r="CQ275" s="87"/>
      <c r="CR275" s="109"/>
      <c r="CU275" s="87"/>
      <c r="CV275" s="144"/>
      <c r="CW275" s="109"/>
      <c r="CX275" s="87"/>
      <c r="CY275" s="109"/>
      <c r="DB275" s="87"/>
      <c r="DC275" s="144"/>
      <c r="DD275" s="109"/>
      <c r="DE275" s="87"/>
      <c r="DF275" s="109"/>
    </row>
    <row r="276" spans="1:110" ht="14.4" thickBot="1" x14ac:dyDescent="0.35">
      <c r="A276" s="155"/>
      <c r="B276" s="172">
        <v>3691388.8699999992</v>
      </c>
      <c r="C276" s="169"/>
      <c r="D276" s="173">
        <v>31</v>
      </c>
      <c r="E276" s="169"/>
      <c r="F276" s="102"/>
      <c r="H276" s="155"/>
      <c r="I276" s="172">
        <v>3685729.13</v>
      </c>
      <c r="J276" s="169"/>
      <c r="K276" s="173">
        <v>31</v>
      </c>
      <c r="L276" s="169"/>
      <c r="M276" s="102"/>
      <c r="O276" s="155"/>
      <c r="P276" s="172">
        <v>3545089.4899999993</v>
      </c>
      <c r="Q276" s="169"/>
      <c r="R276" s="173">
        <v>30</v>
      </c>
      <c r="S276" s="169"/>
      <c r="T276" s="102"/>
      <c r="V276" s="155"/>
      <c r="W276" s="172">
        <v>3539112.3099999996</v>
      </c>
      <c r="X276" s="169"/>
      <c r="Y276" s="173">
        <v>30</v>
      </c>
      <c r="Z276" s="169"/>
      <c r="AC276" s="155"/>
      <c r="AD276" s="172">
        <v>3532861.05</v>
      </c>
      <c r="AE276" s="169"/>
      <c r="AF276" s="173">
        <v>30</v>
      </c>
      <c r="AG276" s="169"/>
      <c r="AJ276" s="155"/>
      <c r="AK276" s="172">
        <v>3525937.8499999992</v>
      </c>
      <c r="AL276" s="169"/>
      <c r="AM276" s="173">
        <v>30</v>
      </c>
      <c r="AN276" s="169"/>
      <c r="AQ276" s="155"/>
      <c r="AR276" s="172">
        <v>3519592.3599999989</v>
      </c>
      <c r="AS276" s="169"/>
      <c r="AT276" s="173">
        <v>30</v>
      </c>
      <c r="AU276" s="169"/>
      <c r="AX276" s="155"/>
      <c r="AY276" s="172">
        <v>3512459.0199999996</v>
      </c>
      <c r="AZ276" s="169"/>
      <c r="BA276" s="173">
        <v>30</v>
      </c>
      <c r="BB276" s="169"/>
      <c r="BE276" s="155"/>
      <c r="BF276" s="172">
        <v>3505007.5899999994</v>
      </c>
      <c r="BG276" s="169"/>
      <c r="BH276" s="173">
        <v>30</v>
      </c>
      <c r="BI276" s="169"/>
      <c r="BL276" s="155"/>
      <c r="BM276" s="172">
        <v>3463149.9099999992</v>
      </c>
      <c r="BN276" s="169"/>
      <c r="BO276" s="173">
        <v>29</v>
      </c>
      <c r="BP276" s="169"/>
      <c r="BS276" s="155"/>
      <c r="BT276" s="172">
        <v>3455434.7099999995</v>
      </c>
      <c r="BU276" s="169"/>
      <c r="BV276" s="173">
        <v>29</v>
      </c>
      <c r="BW276" s="169"/>
      <c r="BZ276" s="87"/>
      <c r="CA276" s="110">
        <v>3400667.5500000003</v>
      </c>
      <c r="CB276" s="109"/>
      <c r="CC276" s="111">
        <v>28</v>
      </c>
      <c r="CD276" s="109"/>
      <c r="CG276" s="87"/>
      <c r="CH276" s="110">
        <v>3331496.26</v>
      </c>
      <c r="CI276" s="109"/>
      <c r="CJ276" s="111">
        <v>27</v>
      </c>
      <c r="CK276" s="109"/>
      <c r="CN276" s="87"/>
      <c r="CO276" s="110">
        <v>3123934.3599999994</v>
      </c>
      <c r="CP276" s="109"/>
      <c r="CQ276" s="111">
        <v>26</v>
      </c>
      <c r="CR276" s="109"/>
      <c r="CU276" s="87"/>
      <c r="CV276" s="110">
        <v>3116865.8899999987</v>
      </c>
      <c r="CW276" s="109"/>
      <c r="CX276" s="111">
        <v>26</v>
      </c>
      <c r="CY276" s="109"/>
      <c r="DB276" s="87"/>
      <c r="DC276" s="110">
        <v>0</v>
      </c>
      <c r="DD276" s="109"/>
      <c r="DE276" s="111">
        <v>0</v>
      </c>
      <c r="DF276" s="109"/>
    </row>
    <row r="277" spans="1:110" ht="14.4" thickTop="1" x14ac:dyDescent="0.3">
      <c r="A277" s="155"/>
      <c r="B277" s="155"/>
      <c r="C277" s="169"/>
      <c r="D277" s="155"/>
      <c r="E277" s="169"/>
      <c r="F277" s="102"/>
      <c r="H277" s="155"/>
      <c r="I277" s="155"/>
      <c r="J277" s="169"/>
      <c r="K277" s="155"/>
      <c r="L277" s="169"/>
      <c r="M277" s="102"/>
      <c r="O277" s="155"/>
      <c r="P277" s="155"/>
      <c r="Q277" s="169"/>
      <c r="R277" s="155"/>
      <c r="S277" s="169"/>
      <c r="T277" s="102"/>
      <c r="V277" s="155"/>
      <c r="W277" s="155"/>
      <c r="X277" s="169"/>
      <c r="Y277" s="155"/>
      <c r="Z277" s="169"/>
      <c r="AC277" s="155"/>
      <c r="AD277" s="155"/>
      <c r="AE277" s="169"/>
      <c r="AF277" s="155"/>
      <c r="AG277" s="169"/>
      <c r="AJ277" s="155"/>
      <c r="AK277" s="155"/>
      <c r="AL277" s="169"/>
      <c r="AM277" s="155"/>
      <c r="AN277" s="169"/>
      <c r="AQ277" s="155"/>
      <c r="AR277" s="155"/>
      <c r="AS277" s="169"/>
      <c r="AT277" s="155"/>
      <c r="AU277" s="169"/>
      <c r="AX277" s="155"/>
      <c r="AY277" s="155"/>
      <c r="AZ277" s="169"/>
      <c r="BA277" s="155"/>
      <c r="BB277" s="169"/>
      <c r="BE277" s="155"/>
      <c r="BF277" s="155"/>
      <c r="BG277" s="169"/>
      <c r="BH277" s="155"/>
      <c r="BI277" s="169"/>
      <c r="BL277" s="155"/>
      <c r="BM277" s="155"/>
      <c r="BN277" s="169"/>
      <c r="BO277" s="155"/>
      <c r="BP277" s="169"/>
      <c r="BS277" s="155"/>
      <c r="BT277" s="155"/>
      <c r="BU277" s="169"/>
      <c r="BV277" s="155"/>
      <c r="BW277" s="169"/>
      <c r="BZ277" s="87"/>
      <c r="CA277" s="87"/>
      <c r="CB277" s="109"/>
      <c r="CC277" s="87"/>
      <c r="CD277" s="109"/>
      <c r="CG277" s="87"/>
      <c r="CH277" s="87"/>
      <c r="CI277" s="109"/>
      <c r="CJ277" s="87"/>
      <c r="CK277" s="109"/>
      <c r="CN277" s="87"/>
      <c r="CO277" s="87"/>
      <c r="CP277" s="109"/>
      <c r="CQ277" s="87"/>
      <c r="CR277" s="109"/>
      <c r="CU277" s="87"/>
      <c r="CV277" s="87"/>
      <c r="CW277" s="109"/>
      <c r="CX277" s="87"/>
      <c r="CY277" s="109"/>
      <c r="DB277" s="87"/>
      <c r="DC277" s="87"/>
      <c r="DD277" s="109"/>
      <c r="DE277" s="87"/>
      <c r="DF277" s="109"/>
    </row>
    <row r="278" spans="1:110" x14ac:dyDescent="0.3">
      <c r="A278" s="102"/>
      <c r="B278" s="102"/>
      <c r="C278" s="101"/>
      <c r="D278" s="102"/>
      <c r="E278" s="101"/>
      <c r="F278" s="102"/>
      <c r="H278" s="102"/>
      <c r="I278" s="102"/>
      <c r="J278" s="101"/>
      <c r="K278" s="102"/>
      <c r="L278" s="101"/>
      <c r="M278" s="102"/>
      <c r="O278" s="102"/>
      <c r="P278" s="102"/>
      <c r="Q278" s="101"/>
      <c r="R278" s="102"/>
      <c r="S278" s="101"/>
      <c r="T278" s="102"/>
      <c r="V278" s="102"/>
      <c r="W278" s="102"/>
      <c r="X278" s="101"/>
      <c r="Y278" s="102"/>
      <c r="Z278" s="101"/>
      <c r="AC278" s="102"/>
      <c r="AD278" s="102"/>
      <c r="AE278" s="101"/>
      <c r="AF278" s="102"/>
      <c r="AG278" s="101"/>
      <c r="AJ278" s="102"/>
      <c r="AK278" s="102"/>
      <c r="AL278" s="101"/>
      <c r="AM278" s="102"/>
      <c r="AN278" s="101"/>
      <c r="AQ278" s="102"/>
      <c r="AR278" s="102"/>
      <c r="AS278" s="101"/>
      <c r="AT278" s="102"/>
      <c r="AU278" s="101"/>
      <c r="AX278" s="102"/>
      <c r="AY278" s="102"/>
      <c r="AZ278" s="101"/>
      <c r="BA278" s="102"/>
      <c r="BB278" s="101"/>
      <c r="BE278" s="102"/>
      <c r="BF278" s="102"/>
      <c r="BG278" s="101"/>
      <c r="BH278" s="102"/>
      <c r="BI278" s="101"/>
      <c r="BL278" s="102"/>
      <c r="BM278" s="102"/>
      <c r="BN278" s="101"/>
      <c r="BO278" s="102"/>
      <c r="BP278" s="101"/>
      <c r="BS278" s="102"/>
      <c r="BT278" s="102"/>
      <c r="BU278" s="101"/>
      <c r="BV278" s="102"/>
      <c r="BW278" s="101"/>
      <c r="BZ278" s="87"/>
      <c r="CA278" s="87"/>
      <c r="CB278" s="109"/>
      <c r="CC278" s="87"/>
      <c r="CD278" s="109"/>
      <c r="CG278" s="87"/>
      <c r="CH278" s="87"/>
      <c r="CI278" s="109"/>
      <c r="CJ278" s="87"/>
      <c r="CK278" s="109"/>
      <c r="CN278" s="87"/>
      <c r="CO278" s="87"/>
      <c r="CP278" s="109"/>
      <c r="CQ278" s="87"/>
      <c r="CR278" s="109"/>
      <c r="CU278" s="87"/>
      <c r="CV278" s="87"/>
      <c r="CW278" s="109"/>
      <c r="CX278" s="87"/>
      <c r="CY278" s="109"/>
      <c r="DB278" s="87"/>
      <c r="DC278" s="87"/>
      <c r="DD278" s="109"/>
      <c r="DE278" s="87"/>
      <c r="DF278" s="109"/>
    </row>
    <row r="279" spans="1:110" x14ac:dyDescent="0.3">
      <c r="A279" s="102"/>
      <c r="B279" s="102"/>
      <c r="C279" s="102"/>
      <c r="D279" s="102"/>
      <c r="E279" s="102"/>
      <c r="F279" s="102"/>
      <c r="H279" s="102"/>
      <c r="I279" s="102"/>
      <c r="J279" s="102"/>
      <c r="K279" s="102"/>
      <c r="L279" s="102"/>
      <c r="M279" s="102"/>
      <c r="O279" s="102"/>
      <c r="P279" s="102"/>
      <c r="Q279" s="102"/>
      <c r="R279" s="102"/>
      <c r="S279" s="102"/>
      <c r="T279" s="102"/>
      <c r="V279" s="102"/>
      <c r="W279" s="102"/>
      <c r="X279" s="102"/>
      <c r="Y279" s="102"/>
      <c r="Z279" s="102"/>
      <c r="AC279" s="102"/>
      <c r="AD279" s="102"/>
      <c r="AE279" s="102"/>
      <c r="AF279" s="102"/>
      <c r="AG279" s="102"/>
      <c r="AJ279" s="102"/>
      <c r="AK279" s="102"/>
      <c r="AL279" s="102"/>
      <c r="AM279" s="102"/>
      <c r="AN279" s="102"/>
      <c r="AQ279" s="102"/>
      <c r="AR279" s="102"/>
      <c r="AS279" s="102"/>
      <c r="AT279" s="102"/>
      <c r="AU279" s="102"/>
      <c r="AX279" s="102"/>
      <c r="AY279" s="102"/>
      <c r="AZ279" s="102"/>
      <c r="BA279" s="102"/>
      <c r="BB279" s="102"/>
      <c r="BE279" s="102"/>
      <c r="BF279" s="102"/>
      <c r="BG279" s="102"/>
      <c r="BH279" s="102"/>
      <c r="BI279" s="102"/>
      <c r="BL279" s="102"/>
      <c r="BM279" s="102"/>
      <c r="BN279" s="102"/>
      <c r="BO279" s="102"/>
      <c r="BP279" s="102"/>
      <c r="BS279" s="102"/>
      <c r="BT279" s="102"/>
      <c r="BU279" s="102"/>
      <c r="BV279" s="102"/>
      <c r="BW279" s="102"/>
      <c r="BZ279" s="87"/>
      <c r="CA279" s="87"/>
      <c r="CB279" s="87"/>
      <c r="CC279" s="87"/>
      <c r="CD279" s="87"/>
      <c r="CG279" s="87"/>
      <c r="CH279" s="87"/>
      <c r="CI279" s="87"/>
      <c r="CJ279" s="87"/>
      <c r="CK279" s="87"/>
      <c r="CN279" s="87"/>
      <c r="CO279" s="87"/>
      <c r="CP279" s="87"/>
      <c r="CQ279" s="87"/>
      <c r="CR279" s="87"/>
      <c r="CU279" s="87"/>
      <c r="CV279" s="87"/>
      <c r="CW279" s="87"/>
      <c r="CX279" s="87"/>
      <c r="CY279" s="87"/>
      <c r="DB279" s="87"/>
      <c r="DC279" s="87"/>
      <c r="DD279" s="87"/>
      <c r="DE279" s="87"/>
      <c r="DF279" s="87"/>
    </row>
    <row r="280" spans="1:110" x14ac:dyDescent="0.3">
      <c r="A280" s="162" t="s">
        <v>143</v>
      </c>
      <c r="B280" s="100"/>
      <c r="C280" s="101"/>
      <c r="D280" s="104"/>
      <c r="E280" s="101"/>
      <c r="F280" s="102"/>
      <c r="H280" s="162" t="s">
        <v>143</v>
      </c>
      <c r="I280" s="100"/>
      <c r="J280" s="101"/>
      <c r="K280" s="104"/>
      <c r="L280" s="101"/>
      <c r="M280" s="102"/>
      <c r="O280" s="162" t="s">
        <v>143</v>
      </c>
      <c r="P280" s="100"/>
      <c r="Q280" s="101"/>
      <c r="R280" s="104"/>
      <c r="S280" s="101"/>
      <c r="T280" s="102"/>
      <c r="V280" s="162" t="s">
        <v>143</v>
      </c>
      <c r="W280" s="100"/>
      <c r="X280" s="101"/>
      <c r="Y280" s="104"/>
      <c r="Z280" s="101"/>
      <c r="AC280" s="162" t="s">
        <v>143</v>
      </c>
      <c r="AD280" s="100"/>
      <c r="AE280" s="101"/>
      <c r="AF280" s="104"/>
      <c r="AG280" s="101"/>
      <c r="AJ280" s="162" t="s">
        <v>143</v>
      </c>
      <c r="AK280" s="100"/>
      <c r="AL280" s="101"/>
      <c r="AM280" s="104"/>
      <c r="AN280" s="101"/>
      <c r="AQ280" s="162" t="s">
        <v>143</v>
      </c>
      <c r="AR280" s="100"/>
      <c r="AS280" s="101"/>
      <c r="AT280" s="104"/>
      <c r="AU280" s="101"/>
      <c r="AX280" s="162" t="s">
        <v>143</v>
      </c>
      <c r="AY280" s="100"/>
      <c r="AZ280" s="101"/>
      <c r="BA280" s="104"/>
      <c r="BB280" s="101"/>
      <c r="BE280" s="162" t="s">
        <v>143</v>
      </c>
      <c r="BF280" s="100"/>
      <c r="BG280" s="101"/>
      <c r="BH280" s="104"/>
      <c r="BI280" s="101"/>
      <c r="BL280" s="162" t="s">
        <v>143</v>
      </c>
      <c r="BM280" s="100"/>
      <c r="BN280" s="101"/>
      <c r="BO280" s="104"/>
      <c r="BP280" s="101"/>
      <c r="BS280" s="162" t="s">
        <v>143</v>
      </c>
      <c r="BT280" s="100"/>
      <c r="BU280" s="101"/>
      <c r="BV280" s="104"/>
      <c r="BW280" s="101"/>
      <c r="BZ280" s="99" t="s">
        <v>143</v>
      </c>
      <c r="CA280" s="94"/>
      <c r="CB280" s="109"/>
      <c r="CC280" s="90"/>
      <c r="CD280" s="109"/>
      <c r="CG280" s="99" t="s">
        <v>143</v>
      </c>
      <c r="CH280" s="94"/>
      <c r="CI280" s="109"/>
      <c r="CJ280" s="90"/>
      <c r="CK280" s="109"/>
      <c r="CN280" s="99" t="s">
        <v>143</v>
      </c>
      <c r="CO280" s="94"/>
      <c r="CP280" s="109"/>
      <c r="CQ280" s="90"/>
      <c r="CR280" s="109"/>
      <c r="CU280" s="99" t="s">
        <v>143</v>
      </c>
      <c r="CV280" s="94"/>
      <c r="CW280" s="109"/>
      <c r="CX280" s="90"/>
      <c r="CY280" s="109"/>
      <c r="DB280" s="99" t="s">
        <v>143</v>
      </c>
      <c r="DC280" s="94"/>
      <c r="DD280" s="109"/>
      <c r="DE280" s="90"/>
      <c r="DF280" s="109"/>
    </row>
    <row r="281" spans="1:110" x14ac:dyDescent="0.3">
      <c r="A281" s="102"/>
      <c r="B281" s="100"/>
      <c r="C281" s="101"/>
      <c r="D281" s="104"/>
      <c r="E281" s="101"/>
      <c r="F281" s="102"/>
      <c r="H281" s="102"/>
      <c r="I281" s="100"/>
      <c r="J281" s="101"/>
      <c r="K281" s="104"/>
      <c r="L281" s="101"/>
      <c r="M281" s="102"/>
      <c r="O281" s="102"/>
      <c r="P281" s="100"/>
      <c r="Q281" s="101"/>
      <c r="R281" s="104"/>
      <c r="S281" s="101"/>
      <c r="T281" s="102"/>
      <c r="V281" s="102"/>
      <c r="W281" s="100"/>
      <c r="X281" s="101"/>
      <c r="Y281" s="104"/>
      <c r="Z281" s="101"/>
      <c r="AC281" s="102"/>
      <c r="AD281" s="100"/>
      <c r="AE281" s="101"/>
      <c r="AF281" s="104"/>
      <c r="AG281" s="101"/>
      <c r="AJ281" s="102"/>
      <c r="AK281" s="100"/>
      <c r="AL281" s="101"/>
      <c r="AM281" s="104"/>
      <c r="AN281" s="101"/>
      <c r="AQ281" s="102"/>
      <c r="AR281" s="100"/>
      <c r="AS281" s="101"/>
      <c r="AT281" s="104"/>
      <c r="AU281" s="101"/>
      <c r="AX281" s="102"/>
      <c r="AY281" s="100"/>
      <c r="AZ281" s="101"/>
      <c r="BA281" s="104"/>
      <c r="BB281" s="101"/>
      <c r="BE281" s="102"/>
      <c r="BF281" s="100"/>
      <c r="BG281" s="101"/>
      <c r="BH281" s="104"/>
      <c r="BI281" s="101"/>
      <c r="BL281" s="102"/>
      <c r="BM281" s="100"/>
      <c r="BN281" s="101"/>
      <c r="BO281" s="104"/>
      <c r="BP281" s="101"/>
      <c r="BS281" s="102"/>
      <c r="BT281" s="100"/>
      <c r="BU281" s="101"/>
      <c r="BV281" s="104"/>
      <c r="BW281" s="101"/>
      <c r="BZ281" s="102"/>
      <c r="CA281" s="100"/>
      <c r="CB281" s="101"/>
      <c r="CC281" s="104"/>
      <c r="CD281" s="101"/>
      <c r="CG281" s="102"/>
      <c r="CH281" s="100"/>
      <c r="CI281" s="101"/>
      <c r="CJ281" s="104"/>
      <c r="CK281" s="101"/>
      <c r="CN281" s="102"/>
      <c r="CO281" s="100"/>
      <c r="CP281" s="101"/>
      <c r="CQ281" s="104"/>
      <c r="CR281" s="101"/>
      <c r="CU281" s="102"/>
      <c r="CV281" s="100"/>
      <c r="CW281" s="101"/>
      <c r="CX281" s="104"/>
      <c r="CY281" s="101"/>
      <c r="DB281" s="102"/>
      <c r="DC281" s="100"/>
      <c r="DD281" s="101"/>
      <c r="DE281" s="104"/>
      <c r="DF281" s="101"/>
    </row>
    <row r="282" spans="1:110" s="207" customFormat="1" ht="27.6" x14ac:dyDescent="0.3">
      <c r="A282" s="202" t="s">
        <v>144</v>
      </c>
      <c r="B282" s="203" t="s">
        <v>24</v>
      </c>
      <c r="C282" s="204" t="s">
        <v>25</v>
      </c>
      <c r="D282" s="205" t="s">
        <v>26</v>
      </c>
      <c r="E282" s="204" t="s">
        <v>25</v>
      </c>
      <c r="H282" s="202" t="s">
        <v>144</v>
      </c>
      <c r="I282" s="203" t="s">
        <v>24</v>
      </c>
      <c r="J282" s="204" t="s">
        <v>25</v>
      </c>
      <c r="K282" s="205" t="s">
        <v>26</v>
      </c>
      <c r="L282" s="204" t="s">
        <v>25</v>
      </c>
      <c r="O282" s="202" t="s">
        <v>144</v>
      </c>
      <c r="P282" s="203" t="s">
        <v>24</v>
      </c>
      <c r="Q282" s="204" t="s">
        <v>25</v>
      </c>
      <c r="R282" s="205" t="s">
        <v>26</v>
      </c>
      <c r="S282" s="204" t="s">
        <v>25</v>
      </c>
      <c r="V282" s="202" t="s">
        <v>144</v>
      </c>
      <c r="W282" s="203" t="s">
        <v>24</v>
      </c>
      <c r="X282" s="204" t="s">
        <v>25</v>
      </c>
      <c r="Y282" s="205" t="s">
        <v>26</v>
      </c>
      <c r="Z282" s="204" t="s">
        <v>25</v>
      </c>
      <c r="AC282" s="202" t="s">
        <v>144</v>
      </c>
      <c r="AD282" s="203" t="s">
        <v>24</v>
      </c>
      <c r="AE282" s="204" t="s">
        <v>25</v>
      </c>
      <c r="AF282" s="205" t="s">
        <v>26</v>
      </c>
      <c r="AG282" s="204" t="s">
        <v>25</v>
      </c>
      <c r="AJ282" s="202" t="s">
        <v>144</v>
      </c>
      <c r="AK282" s="203" t="s">
        <v>24</v>
      </c>
      <c r="AL282" s="204" t="s">
        <v>25</v>
      </c>
      <c r="AM282" s="205" t="s">
        <v>26</v>
      </c>
      <c r="AN282" s="204" t="s">
        <v>25</v>
      </c>
      <c r="AQ282" s="202" t="s">
        <v>144</v>
      </c>
      <c r="AR282" s="203" t="s">
        <v>24</v>
      </c>
      <c r="AS282" s="204" t="s">
        <v>25</v>
      </c>
      <c r="AT282" s="205" t="s">
        <v>26</v>
      </c>
      <c r="AU282" s="204" t="s">
        <v>25</v>
      </c>
      <c r="AX282" s="202" t="s">
        <v>144</v>
      </c>
      <c r="AY282" s="203" t="s">
        <v>24</v>
      </c>
      <c r="AZ282" s="204" t="s">
        <v>25</v>
      </c>
      <c r="BA282" s="205" t="s">
        <v>26</v>
      </c>
      <c r="BB282" s="204" t="s">
        <v>25</v>
      </c>
      <c r="BE282" s="202" t="s">
        <v>144</v>
      </c>
      <c r="BF282" s="203" t="s">
        <v>24</v>
      </c>
      <c r="BG282" s="204" t="s">
        <v>25</v>
      </c>
      <c r="BH282" s="205" t="s">
        <v>26</v>
      </c>
      <c r="BI282" s="204" t="s">
        <v>25</v>
      </c>
      <c r="BL282" s="202" t="s">
        <v>144</v>
      </c>
      <c r="BM282" s="203" t="s">
        <v>24</v>
      </c>
      <c r="BN282" s="204" t="s">
        <v>25</v>
      </c>
      <c r="BO282" s="205" t="s">
        <v>26</v>
      </c>
      <c r="BP282" s="204" t="s">
        <v>25</v>
      </c>
      <c r="BS282" s="202" t="s">
        <v>144</v>
      </c>
      <c r="BT282" s="203" t="s">
        <v>24</v>
      </c>
      <c r="BU282" s="204" t="s">
        <v>25</v>
      </c>
      <c r="BV282" s="205" t="s">
        <v>26</v>
      </c>
      <c r="BW282" s="204" t="s">
        <v>25</v>
      </c>
      <c r="BZ282" s="105" t="s">
        <v>144</v>
      </c>
      <c r="CA282" s="106" t="s">
        <v>24</v>
      </c>
      <c r="CB282" s="107" t="s">
        <v>25</v>
      </c>
      <c r="CC282" s="108" t="s">
        <v>26</v>
      </c>
      <c r="CD282" s="107" t="s">
        <v>25</v>
      </c>
      <c r="CG282" s="105" t="s">
        <v>144</v>
      </c>
      <c r="CH282" s="106" t="s">
        <v>24</v>
      </c>
      <c r="CI282" s="107" t="s">
        <v>25</v>
      </c>
      <c r="CJ282" s="108" t="s">
        <v>26</v>
      </c>
      <c r="CK282" s="107" t="s">
        <v>25</v>
      </c>
      <c r="CN282" s="105" t="s">
        <v>144</v>
      </c>
      <c r="CO282" s="106" t="s">
        <v>24</v>
      </c>
      <c r="CP282" s="107" t="s">
        <v>25</v>
      </c>
      <c r="CQ282" s="108" t="s">
        <v>26</v>
      </c>
      <c r="CR282" s="107" t="s">
        <v>25</v>
      </c>
      <c r="CU282" s="105" t="s">
        <v>144</v>
      </c>
      <c r="CV282" s="106" t="s">
        <v>24</v>
      </c>
      <c r="CW282" s="107" t="s">
        <v>25</v>
      </c>
      <c r="CX282" s="108" t="s">
        <v>26</v>
      </c>
      <c r="CY282" s="107" t="s">
        <v>25</v>
      </c>
      <c r="DB282" s="105" t="s">
        <v>144</v>
      </c>
      <c r="DC282" s="106" t="s">
        <v>24</v>
      </c>
      <c r="DD282" s="107" t="s">
        <v>25</v>
      </c>
      <c r="DE282" s="108" t="s">
        <v>26</v>
      </c>
      <c r="DF282" s="107" t="s">
        <v>25</v>
      </c>
    </row>
    <row r="283" spans="1:110" x14ac:dyDescent="0.3">
      <c r="A283" s="102"/>
      <c r="B283" s="102"/>
      <c r="C283" s="101"/>
      <c r="D283" s="102"/>
      <c r="E283" s="101"/>
      <c r="F283" s="102"/>
      <c r="H283" s="102"/>
      <c r="I283" s="102"/>
      <c r="J283" s="101"/>
      <c r="K283" s="102"/>
      <c r="L283" s="101"/>
      <c r="M283" s="102"/>
      <c r="O283" s="102"/>
      <c r="P283" s="102"/>
      <c r="Q283" s="101"/>
      <c r="R283" s="102"/>
      <c r="S283" s="101"/>
      <c r="T283" s="102"/>
      <c r="V283" s="102"/>
      <c r="W283" s="102"/>
      <c r="X283" s="101"/>
      <c r="Y283" s="102"/>
      <c r="Z283" s="101"/>
      <c r="AC283" s="102"/>
      <c r="AD283" s="102"/>
      <c r="AE283" s="101"/>
      <c r="AF283" s="102"/>
      <c r="AG283" s="101"/>
      <c r="AJ283" s="102"/>
      <c r="AK283" s="102"/>
      <c r="AL283" s="101"/>
      <c r="AM283" s="102"/>
      <c r="AN283" s="101"/>
      <c r="AQ283" s="102"/>
      <c r="AR283" s="102"/>
      <c r="AS283" s="101"/>
      <c r="AT283" s="102"/>
      <c r="AU283" s="101"/>
      <c r="AX283" s="102"/>
      <c r="AY283" s="102"/>
      <c r="AZ283" s="101"/>
      <c r="BA283" s="102"/>
      <c r="BB283" s="101"/>
      <c r="BE283" s="102"/>
      <c r="BF283" s="102"/>
      <c r="BG283" s="101"/>
      <c r="BH283" s="102"/>
      <c r="BI283" s="101"/>
      <c r="BL283" s="102"/>
      <c r="BM283" s="102"/>
      <c r="BN283" s="101"/>
      <c r="BO283" s="102"/>
      <c r="BP283" s="101"/>
      <c r="BS283" s="102"/>
      <c r="BT283" s="102"/>
      <c r="BU283" s="101"/>
      <c r="BV283" s="102"/>
      <c r="BW283" s="101"/>
      <c r="BZ283" s="102"/>
      <c r="CA283" s="102"/>
      <c r="CB283" s="101"/>
      <c r="CC283" s="102"/>
      <c r="CD283" s="101"/>
      <c r="CG283" s="102"/>
      <c r="CH283" s="102"/>
      <c r="CI283" s="101"/>
      <c r="CJ283" s="102"/>
      <c r="CK283" s="101"/>
      <c r="CN283" s="102"/>
      <c r="CO283" s="102"/>
      <c r="CP283" s="101"/>
      <c r="CQ283" s="102"/>
      <c r="CR283" s="101"/>
      <c r="CU283" s="102"/>
      <c r="CV283" s="102"/>
      <c r="CW283" s="101"/>
      <c r="CX283" s="102"/>
      <c r="CY283" s="101"/>
      <c r="DB283" s="102"/>
      <c r="DC283" s="102"/>
      <c r="DD283" s="101"/>
      <c r="DE283" s="102"/>
      <c r="DF283" s="101"/>
    </row>
    <row r="284" spans="1:110" x14ac:dyDescent="0.3">
      <c r="A284" s="155" t="s">
        <v>145</v>
      </c>
      <c r="B284" s="168">
        <v>0</v>
      </c>
      <c r="C284" s="95">
        <v>0</v>
      </c>
      <c r="D284" s="170">
        <v>0</v>
      </c>
      <c r="E284" s="95">
        <v>0</v>
      </c>
      <c r="F284" s="102"/>
      <c r="H284" s="155" t="s">
        <v>145</v>
      </c>
      <c r="I284" s="168">
        <v>0</v>
      </c>
      <c r="J284" s="95">
        <v>0</v>
      </c>
      <c r="K284" s="170">
        <v>0</v>
      </c>
      <c r="L284" s="95">
        <v>0</v>
      </c>
      <c r="M284" s="102"/>
      <c r="O284" s="155" t="s">
        <v>145</v>
      </c>
      <c r="P284" s="168">
        <v>0</v>
      </c>
      <c r="Q284" s="95">
        <v>0</v>
      </c>
      <c r="R284" s="170">
        <v>0</v>
      </c>
      <c r="S284" s="95">
        <v>0</v>
      </c>
      <c r="T284" s="102"/>
      <c r="V284" s="155" t="s">
        <v>145</v>
      </c>
      <c r="W284" s="168">
        <v>0</v>
      </c>
      <c r="X284" s="95">
        <v>0</v>
      </c>
      <c r="Y284" s="170">
        <v>0</v>
      </c>
      <c r="Z284" s="95">
        <v>0</v>
      </c>
      <c r="AC284" s="155" t="s">
        <v>145</v>
      </c>
      <c r="AD284" s="168">
        <v>0</v>
      </c>
      <c r="AE284" s="95">
        <v>0</v>
      </c>
      <c r="AF284" s="170">
        <v>0</v>
      </c>
      <c r="AG284" s="95">
        <v>0</v>
      </c>
      <c r="AJ284" s="155" t="s">
        <v>145</v>
      </c>
      <c r="AK284" s="168">
        <v>0</v>
      </c>
      <c r="AL284" s="95">
        <v>0</v>
      </c>
      <c r="AM284" s="170">
        <v>0</v>
      </c>
      <c r="AN284" s="95">
        <v>0</v>
      </c>
      <c r="AQ284" s="155" t="s">
        <v>145</v>
      </c>
      <c r="AR284" s="168">
        <v>0</v>
      </c>
      <c r="AS284" s="95">
        <v>0</v>
      </c>
      <c r="AT284" s="170">
        <v>0</v>
      </c>
      <c r="AU284" s="95">
        <v>0</v>
      </c>
      <c r="AX284" s="155" t="s">
        <v>145</v>
      </c>
      <c r="AY284" s="168">
        <v>0</v>
      </c>
      <c r="AZ284" s="95">
        <v>0</v>
      </c>
      <c r="BA284" s="170">
        <v>0</v>
      </c>
      <c r="BB284" s="95">
        <v>0</v>
      </c>
      <c r="BE284" s="155" t="s">
        <v>145</v>
      </c>
      <c r="BF284" s="168">
        <v>0</v>
      </c>
      <c r="BG284" s="95">
        <v>0</v>
      </c>
      <c r="BH284" s="170">
        <v>0</v>
      </c>
      <c r="BI284" s="95">
        <v>0</v>
      </c>
      <c r="BL284" s="155" t="s">
        <v>145</v>
      </c>
      <c r="BM284" s="168">
        <v>0</v>
      </c>
      <c r="BN284" s="95">
        <v>0</v>
      </c>
      <c r="BO284" s="170">
        <v>0</v>
      </c>
      <c r="BP284" s="95">
        <v>0</v>
      </c>
      <c r="BS284" s="155" t="s">
        <v>145</v>
      </c>
      <c r="BT284" s="168">
        <v>0</v>
      </c>
      <c r="BU284" s="95">
        <v>0</v>
      </c>
      <c r="BV284" s="170">
        <v>0</v>
      </c>
      <c r="BW284" s="95">
        <v>0</v>
      </c>
      <c r="BZ284" s="87" t="s">
        <v>145</v>
      </c>
      <c r="CA284" s="88">
        <v>0</v>
      </c>
      <c r="CB284" s="92">
        <v>0</v>
      </c>
      <c r="CC284" s="90">
        <v>0</v>
      </c>
      <c r="CD284" s="92">
        <v>0</v>
      </c>
      <c r="CG284" s="87" t="s">
        <v>145</v>
      </c>
      <c r="CH284" s="88">
        <v>0</v>
      </c>
      <c r="CI284" s="92">
        <v>0</v>
      </c>
      <c r="CJ284" s="90">
        <v>0</v>
      </c>
      <c r="CK284" s="92">
        <v>0</v>
      </c>
      <c r="CN284" s="87" t="s">
        <v>145</v>
      </c>
      <c r="CO284" s="88">
        <v>0</v>
      </c>
      <c r="CP284" s="92">
        <v>0</v>
      </c>
      <c r="CQ284" s="90">
        <v>0</v>
      </c>
      <c r="CR284" s="92">
        <v>0</v>
      </c>
      <c r="CU284" s="87" t="s">
        <v>145</v>
      </c>
      <c r="CV284" s="88">
        <v>0</v>
      </c>
      <c r="CW284" s="92">
        <v>0</v>
      </c>
      <c r="CX284" s="90">
        <v>0</v>
      </c>
      <c r="CY284" s="92">
        <v>0</v>
      </c>
      <c r="DB284" s="87" t="s">
        <v>145</v>
      </c>
      <c r="DC284" s="88">
        <v>0</v>
      </c>
      <c r="DD284" s="92">
        <v>0</v>
      </c>
      <c r="DE284" s="90">
        <v>0</v>
      </c>
      <c r="DF284" s="92">
        <v>0</v>
      </c>
    </row>
    <row r="285" spans="1:110" x14ac:dyDescent="0.3">
      <c r="A285" s="155" t="s">
        <v>146</v>
      </c>
      <c r="B285" s="168">
        <v>3691388.8699999992</v>
      </c>
      <c r="C285" s="95">
        <v>1</v>
      </c>
      <c r="D285" s="170">
        <v>31</v>
      </c>
      <c r="E285" s="95">
        <v>1</v>
      </c>
      <c r="F285" s="102"/>
      <c r="H285" s="155" t="s">
        <v>146</v>
      </c>
      <c r="I285" s="168">
        <v>3685729.13</v>
      </c>
      <c r="J285" s="95">
        <v>1</v>
      </c>
      <c r="K285" s="170">
        <v>31</v>
      </c>
      <c r="L285" s="95">
        <v>1</v>
      </c>
      <c r="M285" s="102"/>
      <c r="O285" s="155" t="s">
        <v>146</v>
      </c>
      <c r="P285" s="168">
        <v>3545089.4899999993</v>
      </c>
      <c r="Q285" s="95">
        <v>1</v>
      </c>
      <c r="R285" s="170">
        <v>30</v>
      </c>
      <c r="S285" s="95">
        <v>1</v>
      </c>
      <c r="T285" s="102"/>
      <c r="V285" s="155" t="s">
        <v>146</v>
      </c>
      <c r="W285" s="168">
        <v>3539112.3099999996</v>
      </c>
      <c r="X285" s="95">
        <v>1</v>
      </c>
      <c r="Y285" s="170">
        <v>30</v>
      </c>
      <c r="Z285" s="95">
        <v>1</v>
      </c>
      <c r="AC285" s="155" t="s">
        <v>146</v>
      </c>
      <c r="AD285" s="168">
        <v>3532861.05</v>
      </c>
      <c r="AE285" s="95">
        <v>1</v>
      </c>
      <c r="AF285" s="170">
        <v>30</v>
      </c>
      <c r="AG285" s="95">
        <v>1</v>
      </c>
      <c r="AJ285" s="155" t="s">
        <v>146</v>
      </c>
      <c r="AK285" s="168">
        <v>3525937.8499999992</v>
      </c>
      <c r="AL285" s="95">
        <v>1</v>
      </c>
      <c r="AM285" s="170">
        <v>30</v>
      </c>
      <c r="AN285" s="95">
        <v>1</v>
      </c>
      <c r="AQ285" s="155" t="s">
        <v>146</v>
      </c>
      <c r="AR285" s="168">
        <v>3519592.3599999989</v>
      </c>
      <c r="AS285" s="95">
        <v>1</v>
      </c>
      <c r="AT285" s="170">
        <v>30</v>
      </c>
      <c r="AU285" s="95">
        <v>1</v>
      </c>
      <c r="AX285" s="155" t="s">
        <v>146</v>
      </c>
      <c r="AY285" s="168">
        <v>3512459.0199999996</v>
      </c>
      <c r="AZ285" s="95">
        <v>1</v>
      </c>
      <c r="BA285" s="170">
        <v>30</v>
      </c>
      <c r="BB285" s="95">
        <v>1</v>
      </c>
      <c r="BE285" s="155" t="s">
        <v>146</v>
      </c>
      <c r="BF285" s="168">
        <v>3505007.5899999994</v>
      </c>
      <c r="BG285" s="95">
        <v>1</v>
      </c>
      <c r="BH285" s="170">
        <v>30</v>
      </c>
      <c r="BI285" s="95">
        <v>1</v>
      </c>
      <c r="BL285" s="155" t="s">
        <v>146</v>
      </c>
      <c r="BM285" s="168">
        <v>3463149.9099999992</v>
      </c>
      <c r="BN285" s="95">
        <v>1</v>
      </c>
      <c r="BO285" s="170">
        <v>29</v>
      </c>
      <c r="BP285" s="95">
        <v>1</v>
      </c>
      <c r="BS285" s="155" t="s">
        <v>146</v>
      </c>
      <c r="BT285" s="168">
        <v>3455434.7099999995</v>
      </c>
      <c r="BU285" s="95">
        <v>1</v>
      </c>
      <c r="BV285" s="170">
        <v>29</v>
      </c>
      <c r="BW285" s="95">
        <v>1</v>
      </c>
      <c r="BZ285" s="87" t="s">
        <v>146</v>
      </c>
      <c r="CA285" s="88">
        <v>3400667.5500000003</v>
      </c>
      <c r="CB285" s="92">
        <v>1</v>
      </c>
      <c r="CC285" s="90">
        <v>28</v>
      </c>
      <c r="CD285" s="92">
        <v>1</v>
      </c>
      <c r="CG285" s="87" t="s">
        <v>146</v>
      </c>
      <c r="CH285" s="88">
        <v>3331496.26</v>
      </c>
      <c r="CI285" s="92">
        <v>1</v>
      </c>
      <c r="CJ285" s="90">
        <v>27</v>
      </c>
      <c r="CK285" s="92">
        <v>1</v>
      </c>
      <c r="CN285" s="87" t="s">
        <v>146</v>
      </c>
      <c r="CO285" s="88">
        <v>3123934.36</v>
      </c>
      <c r="CP285" s="92">
        <v>1</v>
      </c>
      <c r="CQ285" s="90">
        <v>26</v>
      </c>
      <c r="CR285" s="92">
        <v>1</v>
      </c>
      <c r="CU285" s="87" t="s">
        <v>146</v>
      </c>
      <c r="CV285" s="88">
        <v>3116865.8899999987</v>
      </c>
      <c r="CW285" s="92">
        <v>1</v>
      </c>
      <c r="CX285" s="90">
        <v>26</v>
      </c>
      <c r="CY285" s="92">
        <v>1</v>
      </c>
      <c r="DB285" s="87" t="s">
        <v>146</v>
      </c>
      <c r="DC285" s="88">
        <v>0</v>
      </c>
      <c r="DD285" s="92">
        <v>0</v>
      </c>
      <c r="DE285" s="90">
        <v>0</v>
      </c>
      <c r="DF285" s="92">
        <v>0</v>
      </c>
    </row>
    <row r="286" spans="1:110" x14ac:dyDescent="0.3">
      <c r="A286" s="155"/>
      <c r="B286" s="190"/>
      <c r="C286" s="169"/>
      <c r="D286" s="155"/>
      <c r="E286" s="169"/>
      <c r="F286" s="102"/>
      <c r="H286" s="155"/>
      <c r="I286" s="190"/>
      <c r="J286" s="169"/>
      <c r="K286" s="155"/>
      <c r="L286" s="169"/>
      <c r="M286" s="102"/>
      <c r="O286" s="155"/>
      <c r="P286" s="190"/>
      <c r="Q286" s="169"/>
      <c r="R286" s="155"/>
      <c r="S286" s="169"/>
      <c r="T286" s="102"/>
      <c r="V286" s="155"/>
      <c r="W286" s="190"/>
      <c r="X286" s="169"/>
      <c r="Y286" s="155"/>
      <c r="Z286" s="169"/>
      <c r="AC286" s="155"/>
      <c r="AD286" s="190"/>
      <c r="AE286" s="169"/>
      <c r="AF286" s="155"/>
      <c r="AG286" s="169"/>
      <c r="AJ286" s="155"/>
      <c r="AK286" s="190"/>
      <c r="AL286" s="169"/>
      <c r="AM286" s="155"/>
      <c r="AN286" s="169"/>
      <c r="AQ286" s="155"/>
      <c r="AR286" s="190"/>
      <c r="AS286" s="169"/>
      <c r="AT286" s="155"/>
      <c r="AU286" s="169"/>
      <c r="AX286" s="155"/>
      <c r="AY286" s="190"/>
      <c r="AZ286" s="169"/>
      <c r="BA286" s="155"/>
      <c r="BB286" s="169"/>
      <c r="BE286" s="155"/>
      <c r="BF286" s="190"/>
      <c r="BG286" s="169"/>
      <c r="BH286" s="155"/>
      <c r="BI286" s="169"/>
      <c r="BL286" s="155"/>
      <c r="BM286" s="190"/>
      <c r="BN286" s="169"/>
      <c r="BO286" s="155"/>
      <c r="BP286" s="169"/>
      <c r="BS286" s="155"/>
      <c r="BT286" s="190"/>
      <c r="BU286" s="169"/>
      <c r="BV286" s="155"/>
      <c r="BW286" s="169"/>
      <c r="BZ286" s="87"/>
      <c r="CA286" s="144"/>
      <c r="CB286" s="109"/>
      <c r="CC286" s="87"/>
      <c r="CD286" s="109"/>
      <c r="CG286" s="87"/>
      <c r="CH286" s="144"/>
      <c r="CI286" s="109"/>
      <c r="CJ286" s="87"/>
      <c r="CK286" s="109"/>
      <c r="CN286" s="87"/>
      <c r="CO286" s="144"/>
      <c r="CP286" s="109"/>
      <c r="CQ286" s="87"/>
      <c r="CR286" s="109"/>
      <c r="CU286" s="87"/>
      <c r="CV286" s="144"/>
      <c r="CW286" s="109"/>
      <c r="CX286" s="87"/>
      <c r="CY286" s="109"/>
      <c r="DB286" s="87"/>
      <c r="DC286" s="144"/>
      <c r="DD286" s="109"/>
      <c r="DE286" s="87"/>
      <c r="DF286" s="109"/>
    </row>
    <row r="287" spans="1:110" ht="14.4" thickBot="1" x14ac:dyDescent="0.35">
      <c r="A287" s="155"/>
      <c r="B287" s="172">
        <v>3691388.8699999992</v>
      </c>
      <c r="C287" s="175"/>
      <c r="D287" s="173">
        <v>31</v>
      </c>
      <c r="E287" s="169"/>
      <c r="F287" s="102"/>
      <c r="H287" s="155"/>
      <c r="I287" s="172">
        <v>3685729.13</v>
      </c>
      <c r="J287" s="175"/>
      <c r="K287" s="173">
        <v>31</v>
      </c>
      <c r="L287" s="169"/>
      <c r="M287" s="102"/>
      <c r="O287" s="155"/>
      <c r="P287" s="172">
        <v>3545089.4899999993</v>
      </c>
      <c r="Q287" s="175"/>
      <c r="R287" s="173">
        <v>30</v>
      </c>
      <c r="S287" s="169"/>
      <c r="T287" s="102"/>
      <c r="V287" s="155"/>
      <c r="W287" s="172">
        <v>3539112.3099999996</v>
      </c>
      <c r="X287" s="175"/>
      <c r="Y287" s="173">
        <v>30</v>
      </c>
      <c r="Z287" s="169"/>
      <c r="AC287" s="155"/>
      <c r="AD287" s="172">
        <v>3532861.05</v>
      </c>
      <c r="AE287" s="175"/>
      <c r="AF287" s="173">
        <v>30</v>
      </c>
      <c r="AG287" s="169"/>
      <c r="AJ287" s="155"/>
      <c r="AK287" s="172">
        <v>3525937.8499999992</v>
      </c>
      <c r="AL287" s="175"/>
      <c r="AM287" s="173">
        <v>30</v>
      </c>
      <c r="AN287" s="169"/>
      <c r="AQ287" s="155"/>
      <c r="AR287" s="172">
        <v>3519592.3599999989</v>
      </c>
      <c r="AS287" s="175"/>
      <c r="AT287" s="173">
        <v>30</v>
      </c>
      <c r="AU287" s="169"/>
      <c r="AX287" s="155"/>
      <c r="AY287" s="172">
        <v>3512459.0199999996</v>
      </c>
      <c r="AZ287" s="175"/>
      <c r="BA287" s="173">
        <v>30</v>
      </c>
      <c r="BB287" s="169"/>
      <c r="BE287" s="155"/>
      <c r="BF287" s="172">
        <v>3505007.5899999994</v>
      </c>
      <c r="BG287" s="175"/>
      <c r="BH287" s="173">
        <v>30</v>
      </c>
      <c r="BI287" s="169"/>
      <c r="BL287" s="155"/>
      <c r="BM287" s="172">
        <v>3463149.9099999992</v>
      </c>
      <c r="BN287" s="175"/>
      <c r="BO287" s="173">
        <v>29</v>
      </c>
      <c r="BP287" s="169"/>
      <c r="BS287" s="155"/>
      <c r="BT287" s="172">
        <v>3455434.7099999995</v>
      </c>
      <c r="BU287" s="175"/>
      <c r="BV287" s="173">
        <v>29</v>
      </c>
      <c r="BW287" s="169"/>
      <c r="BZ287" s="87"/>
      <c r="CA287" s="110">
        <v>3400667.5500000003</v>
      </c>
      <c r="CB287" s="113"/>
      <c r="CC287" s="111">
        <v>28</v>
      </c>
      <c r="CD287" s="109"/>
      <c r="CG287" s="87"/>
      <c r="CH287" s="110">
        <v>3331496.26</v>
      </c>
      <c r="CI287" s="113"/>
      <c r="CJ287" s="111">
        <v>27</v>
      </c>
      <c r="CK287" s="109"/>
      <c r="CN287" s="87"/>
      <c r="CO287" s="110">
        <v>3123934.36</v>
      </c>
      <c r="CP287" s="113"/>
      <c r="CQ287" s="111">
        <v>26</v>
      </c>
      <c r="CR287" s="109"/>
      <c r="CU287" s="87"/>
      <c r="CV287" s="110">
        <v>3116865.8899999987</v>
      </c>
      <c r="CW287" s="113"/>
      <c r="CX287" s="111">
        <v>26</v>
      </c>
      <c r="CY287" s="109"/>
      <c r="DB287" s="87"/>
      <c r="DC287" s="110">
        <v>0</v>
      </c>
      <c r="DD287" s="113"/>
      <c r="DE287" s="111">
        <v>0</v>
      </c>
      <c r="DF287" s="109"/>
    </row>
    <row r="288" spans="1:110" ht="14.4" thickTop="1" x14ac:dyDescent="0.3">
      <c r="A288" s="102"/>
      <c r="B288" s="102"/>
      <c r="C288" s="101"/>
      <c r="D288" s="102"/>
      <c r="E288" s="101"/>
      <c r="F288" s="102"/>
      <c r="H288" s="102"/>
      <c r="I288" s="102"/>
      <c r="J288" s="101"/>
      <c r="K288" s="102"/>
      <c r="L288" s="101"/>
      <c r="M288" s="102"/>
      <c r="O288" s="102"/>
      <c r="P288" s="102"/>
      <c r="Q288" s="101"/>
      <c r="R288" s="102"/>
      <c r="S288" s="101"/>
      <c r="T288" s="102"/>
      <c r="V288" s="102"/>
      <c r="W288" s="102"/>
      <c r="X288" s="101"/>
      <c r="Y288" s="102"/>
      <c r="Z288" s="101"/>
      <c r="AC288" s="102"/>
      <c r="AD288" s="102"/>
      <c r="AE288" s="101"/>
      <c r="AF288" s="102"/>
      <c r="AG288" s="101"/>
      <c r="AJ288" s="102"/>
      <c r="AK288" s="102"/>
      <c r="AL288" s="101"/>
      <c r="AM288" s="102"/>
      <c r="AN288" s="101"/>
      <c r="AQ288" s="102"/>
      <c r="AR288" s="102"/>
      <c r="AS288" s="101"/>
      <c r="AT288" s="102"/>
      <c r="AU288" s="101"/>
      <c r="AX288" s="102"/>
      <c r="AY288" s="102"/>
      <c r="AZ288" s="101"/>
      <c r="BA288" s="102"/>
      <c r="BB288" s="101"/>
      <c r="BE288" s="102"/>
      <c r="BF288" s="102"/>
      <c r="BG288" s="101"/>
      <c r="BH288" s="102"/>
      <c r="BI288" s="101"/>
      <c r="BL288" s="102"/>
      <c r="BM288" s="102"/>
      <c r="BN288" s="101"/>
      <c r="BO288" s="102"/>
      <c r="BP288" s="101"/>
      <c r="BS288" s="102"/>
      <c r="BT288" s="102"/>
      <c r="BU288" s="101"/>
      <c r="BV288" s="102"/>
      <c r="BW288" s="101"/>
      <c r="BZ288" s="87"/>
      <c r="CA288" s="87"/>
      <c r="CB288" s="109"/>
      <c r="CC288" s="87"/>
      <c r="CD288" s="109"/>
      <c r="CG288" s="87"/>
      <c r="CH288" s="87"/>
      <c r="CI288" s="109"/>
      <c r="CJ288" s="87"/>
      <c r="CK288" s="109"/>
      <c r="CN288" s="87"/>
      <c r="CO288" s="87"/>
      <c r="CP288" s="109"/>
      <c r="CQ288" s="87"/>
      <c r="CR288" s="109"/>
      <c r="CU288" s="87"/>
      <c r="CV288" s="87"/>
      <c r="CW288" s="109"/>
      <c r="CX288" s="87"/>
      <c r="CY288" s="109"/>
      <c r="DB288" s="87"/>
      <c r="DC288" s="87"/>
      <c r="DD288" s="109"/>
      <c r="DE288" s="87"/>
      <c r="DF288" s="109"/>
    </row>
    <row r="289" spans="1:110" x14ac:dyDescent="0.3">
      <c r="A289" s="102"/>
      <c r="B289" s="102"/>
      <c r="C289" s="101"/>
      <c r="D289" s="102"/>
      <c r="E289" s="101"/>
      <c r="F289" s="102"/>
      <c r="H289" s="102"/>
      <c r="I289" s="102"/>
      <c r="J289" s="101"/>
      <c r="K289" s="102"/>
      <c r="L289" s="101"/>
      <c r="M289" s="102"/>
      <c r="O289" s="102"/>
      <c r="P289" s="102"/>
      <c r="Q289" s="101"/>
      <c r="R289" s="102"/>
      <c r="S289" s="101"/>
      <c r="T289" s="102"/>
      <c r="V289" s="102"/>
      <c r="W289" s="102"/>
      <c r="X289" s="101"/>
      <c r="Y289" s="102"/>
      <c r="Z289" s="101"/>
      <c r="AC289" s="102"/>
      <c r="AD289" s="102"/>
      <c r="AE289" s="101"/>
      <c r="AF289" s="102"/>
      <c r="AG289" s="101"/>
      <c r="AJ289" s="102"/>
      <c r="AK289" s="102"/>
      <c r="AL289" s="101"/>
      <c r="AM289" s="102"/>
      <c r="AN289" s="101"/>
      <c r="AQ289" s="102"/>
      <c r="AR289" s="102"/>
      <c r="AS289" s="101"/>
      <c r="AT289" s="102"/>
      <c r="AU289" s="101"/>
      <c r="AX289" s="102"/>
      <c r="AY289" s="102"/>
      <c r="AZ289" s="101"/>
      <c r="BA289" s="102"/>
      <c r="BB289" s="101"/>
      <c r="BE289" s="102"/>
      <c r="BF289" s="102"/>
      <c r="BG289" s="101"/>
      <c r="BH289" s="102"/>
      <c r="BI289" s="101"/>
      <c r="BL289" s="102"/>
      <c r="BM289" s="102"/>
      <c r="BN289" s="101"/>
      <c r="BO289" s="102"/>
      <c r="BP289" s="101"/>
      <c r="BS289" s="102"/>
      <c r="BT289" s="102"/>
      <c r="BU289" s="101"/>
      <c r="BV289" s="102"/>
      <c r="BW289" s="101"/>
      <c r="BZ289" s="87"/>
      <c r="CA289" s="87"/>
      <c r="CB289" s="109"/>
      <c r="CC289" s="87"/>
      <c r="CD289" s="109"/>
      <c r="CG289" s="87"/>
      <c r="CH289" s="87"/>
      <c r="CI289" s="109"/>
      <c r="CJ289" s="87"/>
      <c r="CK289" s="109"/>
      <c r="CN289" s="87"/>
      <c r="CO289" s="87"/>
      <c r="CP289" s="109"/>
      <c r="CQ289" s="87"/>
      <c r="CR289" s="109"/>
      <c r="CU289" s="87"/>
      <c r="CV289" s="87"/>
      <c r="CW289" s="109"/>
      <c r="CX289" s="87"/>
      <c r="CY289" s="109"/>
      <c r="DB289" s="87"/>
      <c r="DC289" s="87"/>
      <c r="DD289" s="109"/>
      <c r="DE289" s="87"/>
      <c r="DF289" s="109"/>
    </row>
    <row r="290" spans="1:110" x14ac:dyDescent="0.3">
      <c r="A290" s="162" t="s">
        <v>147</v>
      </c>
      <c r="B290" s="100"/>
      <c r="C290" s="101"/>
      <c r="D290" s="104"/>
      <c r="E290" s="101"/>
      <c r="F290" s="102"/>
      <c r="H290" s="162" t="s">
        <v>147</v>
      </c>
      <c r="I290" s="100"/>
      <c r="J290" s="101"/>
      <c r="K290" s="104"/>
      <c r="L290" s="101"/>
      <c r="M290" s="102"/>
      <c r="O290" s="162" t="s">
        <v>147</v>
      </c>
      <c r="P290" s="100"/>
      <c r="Q290" s="101"/>
      <c r="R290" s="104"/>
      <c r="S290" s="101"/>
      <c r="T290" s="102"/>
      <c r="V290" s="162" t="s">
        <v>147</v>
      </c>
      <c r="W290" s="100"/>
      <c r="X290" s="101"/>
      <c r="Y290" s="104"/>
      <c r="Z290" s="101"/>
      <c r="AC290" s="162" t="s">
        <v>147</v>
      </c>
      <c r="AD290" s="100"/>
      <c r="AE290" s="101"/>
      <c r="AF290" s="104"/>
      <c r="AG290" s="101"/>
      <c r="AJ290" s="162" t="s">
        <v>147</v>
      </c>
      <c r="AK290" s="100"/>
      <c r="AL290" s="101"/>
      <c r="AM290" s="104"/>
      <c r="AN290" s="101"/>
      <c r="AQ290" s="162" t="s">
        <v>147</v>
      </c>
      <c r="AR290" s="100"/>
      <c r="AS290" s="101"/>
      <c r="AT290" s="104"/>
      <c r="AU290" s="101"/>
      <c r="AX290" s="162" t="s">
        <v>147</v>
      </c>
      <c r="AY290" s="100"/>
      <c r="AZ290" s="101"/>
      <c r="BA290" s="104"/>
      <c r="BB290" s="101"/>
      <c r="BE290" s="162" t="s">
        <v>147</v>
      </c>
      <c r="BF290" s="100"/>
      <c r="BG290" s="101"/>
      <c r="BH290" s="104"/>
      <c r="BI290" s="101"/>
      <c r="BL290" s="162" t="s">
        <v>147</v>
      </c>
      <c r="BM290" s="100"/>
      <c r="BN290" s="101"/>
      <c r="BO290" s="104"/>
      <c r="BP290" s="101"/>
      <c r="BS290" s="162" t="s">
        <v>147</v>
      </c>
      <c r="BT290" s="100"/>
      <c r="BU290" s="101"/>
      <c r="BV290" s="104"/>
      <c r="BW290" s="101"/>
      <c r="BZ290" s="99" t="s">
        <v>147</v>
      </c>
      <c r="CA290" s="94"/>
      <c r="CB290" s="109"/>
      <c r="CC290" s="90"/>
      <c r="CD290" s="109"/>
      <c r="CG290" s="99" t="s">
        <v>147</v>
      </c>
      <c r="CH290" s="94"/>
      <c r="CI290" s="109"/>
      <c r="CJ290" s="90"/>
      <c r="CK290" s="109"/>
      <c r="CN290" s="99" t="s">
        <v>147</v>
      </c>
      <c r="CO290" s="94"/>
      <c r="CP290" s="109"/>
      <c r="CQ290" s="90"/>
      <c r="CR290" s="109"/>
      <c r="CU290" s="99" t="s">
        <v>147</v>
      </c>
      <c r="CV290" s="94"/>
      <c r="CW290" s="109"/>
      <c r="CX290" s="90"/>
      <c r="CY290" s="109"/>
      <c r="DB290" s="99" t="s">
        <v>147</v>
      </c>
      <c r="DC290" s="94"/>
      <c r="DD290" s="109"/>
      <c r="DE290" s="90"/>
      <c r="DF290" s="109"/>
    </row>
    <row r="291" spans="1:110" x14ac:dyDescent="0.3">
      <c r="A291" s="102"/>
      <c r="B291" s="100"/>
      <c r="C291" s="101"/>
      <c r="D291" s="104"/>
      <c r="E291" s="101"/>
      <c r="F291" s="103"/>
      <c r="H291" s="102"/>
      <c r="I291" s="100"/>
      <c r="J291" s="101"/>
      <c r="K291" s="104"/>
      <c r="L291" s="101"/>
      <c r="M291" s="103"/>
      <c r="O291" s="102"/>
      <c r="P291" s="100"/>
      <c r="Q291" s="101"/>
      <c r="R291" s="104"/>
      <c r="S291" s="101"/>
      <c r="T291" s="103"/>
      <c r="V291" s="102"/>
      <c r="W291" s="100"/>
      <c r="X291" s="101"/>
      <c r="Y291" s="104"/>
      <c r="Z291" s="101"/>
      <c r="AC291" s="102"/>
      <c r="AD291" s="100"/>
      <c r="AE291" s="101"/>
      <c r="AF291" s="104"/>
      <c r="AG291" s="101"/>
      <c r="AJ291" s="102"/>
      <c r="AK291" s="100"/>
      <c r="AL291" s="101"/>
      <c r="AM291" s="104"/>
      <c r="AN291" s="101"/>
      <c r="AQ291" s="102"/>
      <c r="AR291" s="100"/>
      <c r="AS291" s="101"/>
      <c r="AT291" s="104"/>
      <c r="AU291" s="101"/>
      <c r="AX291" s="102"/>
      <c r="AY291" s="100"/>
      <c r="AZ291" s="101"/>
      <c r="BA291" s="104"/>
      <c r="BB291" s="101"/>
      <c r="BE291" s="102"/>
      <c r="BF291" s="100"/>
      <c r="BG291" s="101"/>
      <c r="BH291" s="104"/>
      <c r="BI291" s="101"/>
      <c r="BL291" s="102"/>
      <c r="BM291" s="100"/>
      <c r="BN291" s="101"/>
      <c r="BO291" s="104"/>
      <c r="BP291" s="101"/>
      <c r="BS291" s="102"/>
      <c r="BT291" s="100"/>
      <c r="BU291" s="101"/>
      <c r="BV291" s="104"/>
      <c r="BW291" s="101"/>
      <c r="BZ291" s="102"/>
      <c r="CA291" s="100"/>
      <c r="CB291" s="101"/>
      <c r="CC291" s="104"/>
      <c r="CD291" s="101"/>
      <c r="CG291" s="102"/>
      <c r="CH291" s="100"/>
      <c r="CI291" s="101"/>
      <c r="CJ291" s="104"/>
      <c r="CK291" s="101"/>
      <c r="CN291" s="102"/>
      <c r="CO291" s="100"/>
      <c r="CP291" s="101"/>
      <c r="CQ291" s="104"/>
      <c r="CR291" s="101"/>
      <c r="CU291" s="102"/>
      <c r="CV291" s="100"/>
      <c r="CW291" s="101"/>
      <c r="CX291" s="104"/>
      <c r="CY291" s="101"/>
      <c r="DB291" s="102"/>
      <c r="DC291" s="100"/>
      <c r="DD291" s="101"/>
      <c r="DE291" s="104"/>
      <c r="DF291" s="101"/>
    </row>
    <row r="292" spans="1:110" s="207" customFormat="1" ht="27.6" x14ac:dyDescent="0.3">
      <c r="A292" s="202" t="s">
        <v>148</v>
      </c>
      <c r="B292" s="203" t="s">
        <v>24</v>
      </c>
      <c r="C292" s="204" t="s">
        <v>25</v>
      </c>
      <c r="D292" s="205" t="s">
        <v>26</v>
      </c>
      <c r="E292" s="204" t="s">
        <v>25</v>
      </c>
      <c r="F292" s="206"/>
      <c r="H292" s="202" t="s">
        <v>148</v>
      </c>
      <c r="I292" s="203" t="s">
        <v>24</v>
      </c>
      <c r="J292" s="204" t="s">
        <v>25</v>
      </c>
      <c r="K292" s="205" t="s">
        <v>26</v>
      </c>
      <c r="L292" s="204" t="s">
        <v>25</v>
      </c>
      <c r="M292" s="206"/>
      <c r="O292" s="202" t="s">
        <v>148</v>
      </c>
      <c r="P292" s="203" t="s">
        <v>24</v>
      </c>
      <c r="Q292" s="204" t="s">
        <v>25</v>
      </c>
      <c r="R292" s="205" t="s">
        <v>26</v>
      </c>
      <c r="S292" s="204" t="s">
        <v>25</v>
      </c>
      <c r="T292" s="206"/>
      <c r="V292" s="202" t="s">
        <v>148</v>
      </c>
      <c r="W292" s="203" t="s">
        <v>24</v>
      </c>
      <c r="X292" s="204" t="s">
        <v>25</v>
      </c>
      <c r="Y292" s="205" t="s">
        <v>26</v>
      </c>
      <c r="Z292" s="204" t="s">
        <v>25</v>
      </c>
      <c r="AC292" s="202" t="s">
        <v>148</v>
      </c>
      <c r="AD292" s="203" t="s">
        <v>24</v>
      </c>
      <c r="AE292" s="204" t="s">
        <v>25</v>
      </c>
      <c r="AF292" s="205" t="s">
        <v>26</v>
      </c>
      <c r="AG292" s="204" t="s">
        <v>25</v>
      </c>
      <c r="AJ292" s="202" t="s">
        <v>148</v>
      </c>
      <c r="AK292" s="203" t="s">
        <v>24</v>
      </c>
      <c r="AL292" s="204" t="s">
        <v>25</v>
      </c>
      <c r="AM292" s="205" t="s">
        <v>26</v>
      </c>
      <c r="AN292" s="204" t="s">
        <v>25</v>
      </c>
      <c r="AQ292" s="202" t="s">
        <v>148</v>
      </c>
      <c r="AR292" s="203" t="s">
        <v>24</v>
      </c>
      <c r="AS292" s="204" t="s">
        <v>25</v>
      </c>
      <c r="AT292" s="205" t="s">
        <v>26</v>
      </c>
      <c r="AU292" s="204" t="s">
        <v>25</v>
      </c>
      <c r="AX292" s="202" t="s">
        <v>148</v>
      </c>
      <c r="AY292" s="203" t="s">
        <v>24</v>
      </c>
      <c r="AZ292" s="204" t="s">
        <v>25</v>
      </c>
      <c r="BA292" s="205" t="s">
        <v>26</v>
      </c>
      <c r="BB292" s="204" t="s">
        <v>25</v>
      </c>
      <c r="BE292" s="202" t="s">
        <v>148</v>
      </c>
      <c r="BF292" s="203" t="s">
        <v>24</v>
      </c>
      <c r="BG292" s="204" t="s">
        <v>25</v>
      </c>
      <c r="BH292" s="205" t="s">
        <v>26</v>
      </c>
      <c r="BI292" s="204" t="s">
        <v>25</v>
      </c>
      <c r="BL292" s="202" t="s">
        <v>148</v>
      </c>
      <c r="BM292" s="203" t="s">
        <v>24</v>
      </c>
      <c r="BN292" s="204" t="s">
        <v>25</v>
      </c>
      <c r="BO292" s="205" t="s">
        <v>26</v>
      </c>
      <c r="BP292" s="204" t="s">
        <v>25</v>
      </c>
      <c r="BS292" s="202" t="s">
        <v>148</v>
      </c>
      <c r="BT292" s="203" t="s">
        <v>24</v>
      </c>
      <c r="BU292" s="204" t="s">
        <v>25</v>
      </c>
      <c r="BV292" s="205" t="s">
        <v>26</v>
      </c>
      <c r="BW292" s="204" t="s">
        <v>25</v>
      </c>
      <c r="BZ292" s="105" t="s">
        <v>148</v>
      </c>
      <c r="CA292" s="106" t="s">
        <v>24</v>
      </c>
      <c r="CB292" s="107" t="s">
        <v>25</v>
      </c>
      <c r="CC292" s="108" t="s">
        <v>26</v>
      </c>
      <c r="CD292" s="107" t="s">
        <v>25</v>
      </c>
      <c r="CG292" s="105" t="s">
        <v>148</v>
      </c>
      <c r="CH292" s="106" t="s">
        <v>24</v>
      </c>
      <c r="CI292" s="107" t="s">
        <v>25</v>
      </c>
      <c r="CJ292" s="108" t="s">
        <v>26</v>
      </c>
      <c r="CK292" s="107" t="s">
        <v>25</v>
      </c>
      <c r="CN292" s="105" t="s">
        <v>148</v>
      </c>
      <c r="CO292" s="106" t="s">
        <v>24</v>
      </c>
      <c r="CP292" s="107" t="s">
        <v>25</v>
      </c>
      <c r="CQ292" s="108" t="s">
        <v>26</v>
      </c>
      <c r="CR292" s="107" t="s">
        <v>25</v>
      </c>
      <c r="CU292" s="105" t="s">
        <v>148</v>
      </c>
      <c r="CV292" s="106" t="s">
        <v>24</v>
      </c>
      <c r="CW292" s="107" t="s">
        <v>25</v>
      </c>
      <c r="CX292" s="108" t="s">
        <v>26</v>
      </c>
      <c r="CY292" s="107" t="s">
        <v>25</v>
      </c>
      <c r="DB292" s="105" t="s">
        <v>148</v>
      </c>
      <c r="DC292" s="106" t="s">
        <v>24</v>
      </c>
      <c r="DD292" s="107" t="s">
        <v>25</v>
      </c>
      <c r="DE292" s="108" t="s">
        <v>26</v>
      </c>
      <c r="DF292" s="107" t="s">
        <v>25</v>
      </c>
    </row>
    <row r="293" spans="1:110" x14ac:dyDescent="0.3">
      <c r="A293" s="102"/>
      <c r="B293" s="102"/>
      <c r="C293" s="101"/>
      <c r="D293" s="102"/>
      <c r="E293" s="101"/>
      <c r="H293" s="102"/>
      <c r="I293" s="102"/>
      <c r="J293" s="101"/>
      <c r="K293" s="102"/>
      <c r="L293" s="101"/>
      <c r="O293" s="102"/>
      <c r="P293" s="102"/>
      <c r="Q293" s="101"/>
      <c r="R293" s="102"/>
      <c r="S293" s="101"/>
      <c r="V293" s="102"/>
      <c r="W293" s="102"/>
      <c r="X293" s="101"/>
      <c r="Y293" s="102"/>
      <c r="Z293" s="101"/>
      <c r="AC293" s="102"/>
      <c r="AD293" s="102"/>
      <c r="AE293" s="101"/>
      <c r="AF293" s="102"/>
      <c r="AG293" s="101"/>
      <c r="AJ293" s="102"/>
      <c r="AK293" s="102"/>
      <c r="AL293" s="101"/>
      <c r="AM293" s="102"/>
      <c r="AN293" s="101"/>
      <c r="AQ293" s="102"/>
      <c r="AR293" s="102"/>
      <c r="AS293" s="101"/>
      <c r="AT293" s="102"/>
      <c r="AU293" s="101"/>
      <c r="AX293" s="102"/>
      <c r="AY293" s="102"/>
      <c r="AZ293" s="101"/>
      <c r="BA293" s="102"/>
      <c r="BB293" s="101"/>
      <c r="BE293" s="102"/>
      <c r="BF293" s="102"/>
      <c r="BG293" s="101"/>
      <c r="BH293" s="102"/>
      <c r="BI293" s="101"/>
      <c r="BL293" s="102"/>
      <c r="BM293" s="102"/>
      <c r="BN293" s="101"/>
      <c r="BO293" s="102"/>
      <c r="BP293" s="101"/>
      <c r="BS293" s="102"/>
      <c r="BT293" s="102"/>
      <c r="BU293" s="101"/>
      <c r="BV293" s="102"/>
      <c r="BW293" s="101"/>
      <c r="BZ293" s="102"/>
      <c r="CA293" s="102"/>
      <c r="CB293" s="101"/>
      <c r="CC293" s="102"/>
      <c r="CD293" s="101"/>
      <c r="CG293" s="102"/>
      <c r="CH293" s="102"/>
      <c r="CI293" s="101"/>
      <c r="CJ293" s="102"/>
      <c r="CK293" s="101"/>
      <c r="CN293" s="102"/>
      <c r="CO293" s="102"/>
      <c r="CP293" s="101"/>
      <c r="CQ293" s="102"/>
      <c r="CR293" s="101"/>
      <c r="CU293" s="102"/>
      <c r="CV293" s="102"/>
      <c r="CW293" s="101"/>
      <c r="CX293" s="102"/>
      <c r="CY293" s="101"/>
      <c r="DB293" s="102"/>
      <c r="DC293" s="102"/>
      <c r="DD293" s="101"/>
      <c r="DE293" s="102"/>
      <c r="DF293" s="101"/>
    </row>
    <row r="294" spans="1:110" x14ac:dyDescent="0.3">
      <c r="A294" s="155" t="s">
        <v>149</v>
      </c>
      <c r="B294" s="168">
        <v>0</v>
      </c>
      <c r="C294" s="95">
        <v>0</v>
      </c>
      <c r="D294" s="170">
        <v>0</v>
      </c>
      <c r="E294" s="95">
        <v>0</v>
      </c>
      <c r="H294" s="155" t="s">
        <v>149</v>
      </c>
      <c r="I294" s="168">
        <v>0</v>
      </c>
      <c r="J294" s="95">
        <v>0</v>
      </c>
      <c r="K294" s="170">
        <v>0</v>
      </c>
      <c r="L294" s="95">
        <v>0</v>
      </c>
      <c r="O294" s="155" t="s">
        <v>149</v>
      </c>
      <c r="P294" s="168">
        <v>0</v>
      </c>
      <c r="Q294" s="95">
        <v>0</v>
      </c>
      <c r="R294" s="170">
        <v>0</v>
      </c>
      <c r="S294" s="95">
        <v>0</v>
      </c>
      <c r="V294" s="155" t="s">
        <v>149</v>
      </c>
      <c r="W294" s="168">
        <v>0</v>
      </c>
      <c r="X294" s="95">
        <v>0</v>
      </c>
      <c r="Y294" s="170">
        <v>0</v>
      </c>
      <c r="Z294" s="95">
        <v>0</v>
      </c>
      <c r="AC294" s="155" t="s">
        <v>149</v>
      </c>
      <c r="AD294" s="168">
        <v>0</v>
      </c>
      <c r="AE294" s="95">
        <v>0</v>
      </c>
      <c r="AF294" s="170">
        <v>0</v>
      </c>
      <c r="AG294" s="95">
        <v>0</v>
      </c>
      <c r="AJ294" s="155" t="s">
        <v>149</v>
      </c>
      <c r="AK294" s="168">
        <v>0</v>
      </c>
      <c r="AL294" s="95">
        <v>0</v>
      </c>
      <c r="AM294" s="170">
        <v>0</v>
      </c>
      <c r="AN294" s="95">
        <v>0</v>
      </c>
      <c r="AQ294" s="155" t="s">
        <v>149</v>
      </c>
      <c r="AR294" s="168">
        <v>0</v>
      </c>
      <c r="AS294" s="95">
        <v>0</v>
      </c>
      <c r="AT294" s="170">
        <v>0</v>
      </c>
      <c r="AU294" s="95">
        <v>0</v>
      </c>
      <c r="AX294" s="155" t="s">
        <v>149</v>
      </c>
      <c r="AY294" s="168">
        <v>0</v>
      </c>
      <c r="AZ294" s="95">
        <v>0</v>
      </c>
      <c r="BA294" s="170">
        <v>0</v>
      </c>
      <c r="BB294" s="95">
        <v>0</v>
      </c>
      <c r="BE294" s="155" t="s">
        <v>149</v>
      </c>
      <c r="BF294" s="168">
        <v>0</v>
      </c>
      <c r="BG294" s="95">
        <v>0</v>
      </c>
      <c r="BH294" s="170">
        <v>0</v>
      </c>
      <c r="BI294" s="95">
        <v>0</v>
      </c>
      <c r="BL294" s="155" t="s">
        <v>149</v>
      </c>
      <c r="BM294" s="168">
        <v>0</v>
      </c>
      <c r="BN294" s="95">
        <v>0</v>
      </c>
      <c r="BO294" s="170">
        <v>0</v>
      </c>
      <c r="BP294" s="95">
        <v>0</v>
      </c>
      <c r="BS294" s="155" t="s">
        <v>149</v>
      </c>
      <c r="BT294" s="168">
        <v>0</v>
      </c>
      <c r="BU294" s="95">
        <v>0</v>
      </c>
      <c r="BV294" s="170">
        <v>0</v>
      </c>
      <c r="BW294" s="95">
        <v>0</v>
      </c>
      <c r="BZ294" s="87" t="s">
        <v>149</v>
      </c>
      <c r="CA294" s="88">
        <v>0</v>
      </c>
      <c r="CB294" s="92">
        <v>0</v>
      </c>
      <c r="CC294" s="90">
        <v>0</v>
      </c>
      <c r="CD294" s="92">
        <v>0</v>
      </c>
      <c r="CG294" s="87" t="s">
        <v>149</v>
      </c>
      <c r="CH294" s="88">
        <v>0</v>
      </c>
      <c r="CI294" s="92">
        <v>0</v>
      </c>
      <c r="CJ294" s="90">
        <v>0</v>
      </c>
      <c r="CK294" s="92">
        <v>0</v>
      </c>
      <c r="CN294" s="87" t="s">
        <v>149</v>
      </c>
      <c r="CO294" s="88">
        <v>0</v>
      </c>
      <c r="CP294" s="92">
        <v>0</v>
      </c>
      <c r="CQ294" s="90">
        <v>0</v>
      </c>
      <c r="CR294" s="92">
        <v>0</v>
      </c>
      <c r="CU294" s="87" t="s">
        <v>149</v>
      </c>
      <c r="CV294" s="88">
        <v>0</v>
      </c>
      <c r="CW294" s="92">
        <v>0</v>
      </c>
      <c r="CX294" s="90">
        <v>0</v>
      </c>
      <c r="CY294" s="92">
        <v>0</v>
      </c>
      <c r="DB294" s="87" t="s">
        <v>149</v>
      </c>
      <c r="DC294" s="88">
        <v>0</v>
      </c>
      <c r="DD294" s="92">
        <v>0</v>
      </c>
      <c r="DE294" s="90">
        <v>0</v>
      </c>
      <c r="DF294" s="92">
        <v>0</v>
      </c>
    </row>
    <row r="295" spans="1:110" x14ac:dyDescent="0.3">
      <c r="A295" s="155" t="s">
        <v>150</v>
      </c>
      <c r="B295" s="168">
        <v>0</v>
      </c>
      <c r="C295" s="95">
        <v>0</v>
      </c>
      <c r="D295" s="170">
        <v>0</v>
      </c>
      <c r="E295" s="95">
        <v>0</v>
      </c>
      <c r="H295" s="155" t="s">
        <v>150</v>
      </c>
      <c r="I295" s="168">
        <v>0</v>
      </c>
      <c r="J295" s="95">
        <v>0</v>
      </c>
      <c r="K295" s="170">
        <v>0</v>
      </c>
      <c r="L295" s="95">
        <v>0</v>
      </c>
      <c r="O295" s="155" t="s">
        <v>150</v>
      </c>
      <c r="P295" s="168">
        <v>0</v>
      </c>
      <c r="Q295" s="95">
        <v>0</v>
      </c>
      <c r="R295" s="170">
        <v>0</v>
      </c>
      <c r="S295" s="95">
        <v>0</v>
      </c>
      <c r="V295" s="155" t="s">
        <v>150</v>
      </c>
      <c r="W295" s="168">
        <v>0</v>
      </c>
      <c r="X295" s="95">
        <v>0</v>
      </c>
      <c r="Y295" s="170">
        <v>0</v>
      </c>
      <c r="Z295" s="95">
        <v>0</v>
      </c>
      <c r="AC295" s="155" t="s">
        <v>150</v>
      </c>
      <c r="AD295" s="168">
        <v>0</v>
      </c>
      <c r="AE295" s="95">
        <v>0</v>
      </c>
      <c r="AF295" s="170">
        <v>0</v>
      </c>
      <c r="AG295" s="95">
        <v>0</v>
      </c>
      <c r="AJ295" s="155" t="s">
        <v>150</v>
      </c>
      <c r="AK295" s="168">
        <v>0</v>
      </c>
      <c r="AL295" s="95">
        <v>0</v>
      </c>
      <c r="AM295" s="170">
        <v>0</v>
      </c>
      <c r="AN295" s="95">
        <v>0</v>
      </c>
      <c r="AQ295" s="155" t="s">
        <v>150</v>
      </c>
      <c r="AR295" s="168">
        <v>0</v>
      </c>
      <c r="AS295" s="95">
        <v>0</v>
      </c>
      <c r="AT295" s="170">
        <v>0</v>
      </c>
      <c r="AU295" s="95">
        <v>0</v>
      </c>
      <c r="AX295" s="155" t="s">
        <v>150</v>
      </c>
      <c r="AY295" s="168">
        <v>0</v>
      </c>
      <c r="AZ295" s="95">
        <v>0</v>
      </c>
      <c r="BA295" s="170">
        <v>0</v>
      </c>
      <c r="BB295" s="95">
        <v>0</v>
      </c>
      <c r="BE295" s="155" t="s">
        <v>150</v>
      </c>
      <c r="BF295" s="168">
        <v>0</v>
      </c>
      <c r="BG295" s="95">
        <v>0</v>
      </c>
      <c r="BH295" s="170">
        <v>0</v>
      </c>
      <c r="BI295" s="95">
        <v>0</v>
      </c>
      <c r="BL295" s="155" t="s">
        <v>150</v>
      </c>
      <c r="BM295" s="168">
        <v>0</v>
      </c>
      <c r="BN295" s="95">
        <v>0</v>
      </c>
      <c r="BO295" s="170">
        <v>0</v>
      </c>
      <c r="BP295" s="95">
        <v>0</v>
      </c>
      <c r="BS295" s="155" t="s">
        <v>150</v>
      </c>
      <c r="BT295" s="168">
        <v>0</v>
      </c>
      <c r="BU295" s="95">
        <v>0</v>
      </c>
      <c r="BV295" s="170">
        <v>0</v>
      </c>
      <c r="BW295" s="95">
        <v>0</v>
      </c>
      <c r="BZ295" s="87" t="s">
        <v>150</v>
      </c>
      <c r="CA295" s="88">
        <v>0</v>
      </c>
      <c r="CB295" s="92">
        <v>0</v>
      </c>
      <c r="CC295" s="90">
        <v>0</v>
      </c>
      <c r="CD295" s="92">
        <v>0</v>
      </c>
      <c r="CG295" s="87" t="s">
        <v>150</v>
      </c>
      <c r="CH295" s="88">
        <v>0</v>
      </c>
      <c r="CI295" s="92">
        <v>0</v>
      </c>
      <c r="CJ295" s="90">
        <v>0</v>
      </c>
      <c r="CK295" s="92">
        <v>0</v>
      </c>
      <c r="CN295" s="87" t="s">
        <v>150</v>
      </c>
      <c r="CO295" s="88">
        <v>0</v>
      </c>
      <c r="CP295" s="92">
        <v>0</v>
      </c>
      <c r="CQ295" s="90">
        <v>0</v>
      </c>
      <c r="CR295" s="92">
        <v>0</v>
      </c>
      <c r="CU295" s="87" t="s">
        <v>150</v>
      </c>
      <c r="CV295" s="88">
        <v>0</v>
      </c>
      <c r="CW295" s="92">
        <v>0</v>
      </c>
      <c r="CX295" s="90">
        <v>0</v>
      </c>
      <c r="CY295" s="92">
        <v>0</v>
      </c>
      <c r="DB295" s="87" t="s">
        <v>150</v>
      </c>
      <c r="DC295" s="88">
        <v>0</v>
      </c>
      <c r="DD295" s="92">
        <v>0</v>
      </c>
      <c r="DE295" s="90">
        <v>0</v>
      </c>
      <c r="DF295" s="92">
        <v>0</v>
      </c>
    </row>
    <row r="296" spans="1:110" x14ac:dyDescent="0.3">
      <c r="A296" s="155" t="s">
        <v>151</v>
      </c>
      <c r="B296" s="168">
        <v>0</v>
      </c>
      <c r="C296" s="95">
        <v>0</v>
      </c>
      <c r="D296" s="170">
        <v>0</v>
      </c>
      <c r="E296" s="95">
        <v>0</v>
      </c>
      <c r="H296" s="155" t="s">
        <v>151</v>
      </c>
      <c r="I296" s="168">
        <v>0</v>
      </c>
      <c r="J296" s="95">
        <v>0</v>
      </c>
      <c r="K296" s="170">
        <v>0</v>
      </c>
      <c r="L296" s="95">
        <v>0</v>
      </c>
      <c r="O296" s="155" t="s">
        <v>151</v>
      </c>
      <c r="P296" s="168">
        <v>0</v>
      </c>
      <c r="Q296" s="95">
        <v>0</v>
      </c>
      <c r="R296" s="170">
        <v>0</v>
      </c>
      <c r="S296" s="95">
        <v>0</v>
      </c>
      <c r="V296" s="155" t="s">
        <v>151</v>
      </c>
      <c r="W296" s="168">
        <v>0</v>
      </c>
      <c r="X296" s="95">
        <v>0</v>
      </c>
      <c r="Y296" s="170">
        <v>0</v>
      </c>
      <c r="Z296" s="95">
        <v>0</v>
      </c>
      <c r="AC296" s="155" t="s">
        <v>151</v>
      </c>
      <c r="AD296" s="168">
        <v>0</v>
      </c>
      <c r="AE296" s="95">
        <v>0</v>
      </c>
      <c r="AF296" s="170">
        <v>0</v>
      </c>
      <c r="AG296" s="95">
        <v>0</v>
      </c>
      <c r="AJ296" s="155" t="s">
        <v>151</v>
      </c>
      <c r="AK296" s="168">
        <v>0</v>
      </c>
      <c r="AL296" s="95">
        <v>0</v>
      </c>
      <c r="AM296" s="170">
        <v>0</v>
      </c>
      <c r="AN296" s="95">
        <v>0</v>
      </c>
      <c r="AQ296" s="155" t="s">
        <v>151</v>
      </c>
      <c r="AR296" s="168">
        <v>0</v>
      </c>
      <c r="AS296" s="95">
        <v>0</v>
      </c>
      <c r="AT296" s="170">
        <v>0</v>
      </c>
      <c r="AU296" s="95">
        <v>0</v>
      </c>
      <c r="AX296" s="155" t="s">
        <v>151</v>
      </c>
      <c r="AY296" s="168">
        <v>0</v>
      </c>
      <c r="AZ296" s="95">
        <v>0</v>
      </c>
      <c r="BA296" s="170">
        <v>0</v>
      </c>
      <c r="BB296" s="95">
        <v>0</v>
      </c>
      <c r="BE296" s="155" t="s">
        <v>151</v>
      </c>
      <c r="BF296" s="168">
        <v>0</v>
      </c>
      <c r="BG296" s="95">
        <v>0</v>
      </c>
      <c r="BH296" s="170">
        <v>0</v>
      </c>
      <c r="BI296" s="95">
        <v>0</v>
      </c>
      <c r="BL296" s="155" t="s">
        <v>151</v>
      </c>
      <c r="BM296" s="168">
        <v>0</v>
      </c>
      <c r="BN296" s="95">
        <v>0</v>
      </c>
      <c r="BO296" s="170">
        <v>0</v>
      </c>
      <c r="BP296" s="95">
        <v>0</v>
      </c>
      <c r="BS296" s="155" t="s">
        <v>151</v>
      </c>
      <c r="BT296" s="168">
        <v>0</v>
      </c>
      <c r="BU296" s="95">
        <v>0</v>
      </c>
      <c r="BV296" s="170">
        <v>0</v>
      </c>
      <c r="BW296" s="95">
        <v>0</v>
      </c>
      <c r="BZ296" s="87" t="s">
        <v>151</v>
      </c>
      <c r="CA296" s="88">
        <v>0</v>
      </c>
      <c r="CB296" s="92">
        <v>0</v>
      </c>
      <c r="CC296" s="90">
        <v>0</v>
      </c>
      <c r="CD296" s="92">
        <v>0</v>
      </c>
      <c r="CG296" s="87" t="s">
        <v>151</v>
      </c>
      <c r="CH296" s="88">
        <v>0</v>
      </c>
      <c r="CI296" s="92">
        <v>0</v>
      </c>
      <c r="CJ296" s="90">
        <v>0</v>
      </c>
      <c r="CK296" s="92">
        <v>0</v>
      </c>
      <c r="CN296" s="87" t="s">
        <v>151</v>
      </c>
      <c r="CO296" s="88">
        <v>0</v>
      </c>
      <c r="CP296" s="92">
        <v>0</v>
      </c>
      <c r="CQ296" s="90">
        <v>0</v>
      </c>
      <c r="CR296" s="92">
        <v>0</v>
      </c>
      <c r="CU296" s="87" t="s">
        <v>151</v>
      </c>
      <c r="CV296" s="88">
        <v>0</v>
      </c>
      <c r="CW296" s="92">
        <v>0</v>
      </c>
      <c r="CX296" s="90">
        <v>0</v>
      </c>
      <c r="CY296" s="92">
        <v>0</v>
      </c>
      <c r="DB296" s="87" t="s">
        <v>151</v>
      </c>
      <c r="DC296" s="88">
        <v>0</v>
      </c>
      <c r="DD296" s="92">
        <v>0</v>
      </c>
      <c r="DE296" s="90">
        <v>0</v>
      </c>
      <c r="DF296" s="92">
        <v>0</v>
      </c>
    </row>
    <row r="297" spans="1:110" x14ac:dyDescent="0.3">
      <c r="A297" s="155" t="s">
        <v>152</v>
      </c>
      <c r="B297" s="168">
        <v>0</v>
      </c>
      <c r="C297" s="95">
        <v>0</v>
      </c>
      <c r="D297" s="170">
        <v>0</v>
      </c>
      <c r="E297" s="95">
        <v>0</v>
      </c>
      <c r="H297" s="155" t="s">
        <v>152</v>
      </c>
      <c r="I297" s="168">
        <v>0</v>
      </c>
      <c r="J297" s="95">
        <v>0</v>
      </c>
      <c r="K297" s="170">
        <v>0</v>
      </c>
      <c r="L297" s="95">
        <v>0</v>
      </c>
      <c r="O297" s="155" t="s">
        <v>152</v>
      </c>
      <c r="P297" s="168">
        <v>0</v>
      </c>
      <c r="Q297" s="95">
        <v>0</v>
      </c>
      <c r="R297" s="170">
        <v>0</v>
      </c>
      <c r="S297" s="95">
        <v>0</v>
      </c>
      <c r="V297" s="155" t="s">
        <v>152</v>
      </c>
      <c r="W297" s="168">
        <v>0</v>
      </c>
      <c r="X297" s="95">
        <v>0</v>
      </c>
      <c r="Y297" s="170">
        <v>0</v>
      </c>
      <c r="Z297" s="95">
        <v>0</v>
      </c>
      <c r="AC297" s="155" t="s">
        <v>152</v>
      </c>
      <c r="AD297" s="168">
        <v>0</v>
      </c>
      <c r="AE297" s="95">
        <v>0</v>
      </c>
      <c r="AF297" s="170">
        <v>0</v>
      </c>
      <c r="AG297" s="95">
        <v>0</v>
      </c>
      <c r="AJ297" s="155" t="s">
        <v>152</v>
      </c>
      <c r="AK297" s="168">
        <v>0</v>
      </c>
      <c r="AL297" s="95">
        <v>0</v>
      </c>
      <c r="AM297" s="170">
        <v>0</v>
      </c>
      <c r="AN297" s="95">
        <v>0</v>
      </c>
      <c r="AQ297" s="155" t="s">
        <v>152</v>
      </c>
      <c r="AR297" s="168">
        <v>0</v>
      </c>
      <c r="AS297" s="95">
        <v>0</v>
      </c>
      <c r="AT297" s="170">
        <v>0</v>
      </c>
      <c r="AU297" s="95">
        <v>0</v>
      </c>
      <c r="AX297" s="155" t="s">
        <v>152</v>
      </c>
      <c r="AY297" s="168">
        <v>0</v>
      </c>
      <c r="AZ297" s="95">
        <v>0</v>
      </c>
      <c r="BA297" s="170">
        <v>0</v>
      </c>
      <c r="BB297" s="95">
        <v>0</v>
      </c>
      <c r="BE297" s="155" t="s">
        <v>152</v>
      </c>
      <c r="BF297" s="168">
        <v>0</v>
      </c>
      <c r="BG297" s="95">
        <v>0</v>
      </c>
      <c r="BH297" s="170">
        <v>0</v>
      </c>
      <c r="BI297" s="95">
        <v>0</v>
      </c>
      <c r="BL297" s="155" t="s">
        <v>152</v>
      </c>
      <c r="BM297" s="168">
        <v>0</v>
      </c>
      <c r="BN297" s="95">
        <v>0</v>
      </c>
      <c r="BO297" s="170">
        <v>0</v>
      </c>
      <c r="BP297" s="95">
        <v>0</v>
      </c>
      <c r="BS297" s="155" t="s">
        <v>152</v>
      </c>
      <c r="BT297" s="168">
        <v>0</v>
      </c>
      <c r="BU297" s="95">
        <v>0</v>
      </c>
      <c r="BV297" s="170">
        <v>0</v>
      </c>
      <c r="BW297" s="95">
        <v>0</v>
      </c>
      <c r="BZ297" s="87" t="s">
        <v>152</v>
      </c>
      <c r="CA297" s="88">
        <v>0</v>
      </c>
      <c r="CB297" s="92">
        <v>0</v>
      </c>
      <c r="CC297" s="90">
        <v>0</v>
      </c>
      <c r="CD297" s="92">
        <v>0</v>
      </c>
      <c r="CG297" s="87" t="s">
        <v>152</v>
      </c>
      <c r="CH297" s="88">
        <v>0</v>
      </c>
      <c r="CI297" s="92">
        <v>0</v>
      </c>
      <c r="CJ297" s="90">
        <v>0</v>
      </c>
      <c r="CK297" s="92">
        <v>0</v>
      </c>
      <c r="CN297" s="87" t="s">
        <v>152</v>
      </c>
      <c r="CO297" s="88">
        <v>0</v>
      </c>
      <c r="CP297" s="92">
        <v>0</v>
      </c>
      <c r="CQ297" s="90">
        <v>0</v>
      </c>
      <c r="CR297" s="92">
        <v>0</v>
      </c>
      <c r="CU297" s="87" t="s">
        <v>152</v>
      </c>
      <c r="CV297" s="88">
        <v>0</v>
      </c>
      <c r="CW297" s="92">
        <v>0</v>
      </c>
      <c r="CX297" s="90">
        <v>0</v>
      </c>
      <c r="CY297" s="92">
        <v>0</v>
      </c>
      <c r="DB297" s="87" t="s">
        <v>152</v>
      </c>
      <c r="DC297" s="88">
        <v>0</v>
      </c>
      <c r="DD297" s="92">
        <v>0</v>
      </c>
      <c r="DE297" s="90">
        <v>0</v>
      </c>
      <c r="DF297" s="92">
        <v>0</v>
      </c>
    </row>
    <row r="298" spans="1:110" x14ac:dyDescent="0.3">
      <c r="A298" s="155" t="s">
        <v>153</v>
      </c>
      <c r="B298" s="168">
        <v>0</v>
      </c>
      <c r="C298" s="95">
        <v>0</v>
      </c>
      <c r="D298" s="170">
        <v>0</v>
      </c>
      <c r="E298" s="95">
        <v>0</v>
      </c>
      <c r="H298" s="155" t="s">
        <v>153</v>
      </c>
      <c r="I298" s="168">
        <v>0</v>
      </c>
      <c r="J298" s="95">
        <v>0</v>
      </c>
      <c r="K298" s="170">
        <v>0</v>
      </c>
      <c r="L298" s="95">
        <v>0</v>
      </c>
      <c r="O298" s="155" t="s">
        <v>153</v>
      </c>
      <c r="P298" s="168">
        <v>0</v>
      </c>
      <c r="Q298" s="95">
        <v>0</v>
      </c>
      <c r="R298" s="170">
        <v>0</v>
      </c>
      <c r="S298" s="95">
        <v>0</v>
      </c>
      <c r="V298" s="155" t="s">
        <v>153</v>
      </c>
      <c r="W298" s="168">
        <v>0</v>
      </c>
      <c r="X298" s="95">
        <v>0</v>
      </c>
      <c r="Y298" s="170">
        <v>0</v>
      </c>
      <c r="Z298" s="95">
        <v>0</v>
      </c>
      <c r="AC298" s="155" t="s">
        <v>153</v>
      </c>
      <c r="AD298" s="168">
        <v>0</v>
      </c>
      <c r="AE298" s="95">
        <v>0</v>
      </c>
      <c r="AF298" s="170">
        <v>0</v>
      </c>
      <c r="AG298" s="95">
        <v>0</v>
      </c>
      <c r="AJ298" s="155" t="s">
        <v>153</v>
      </c>
      <c r="AK298" s="168">
        <v>0</v>
      </c>
      <c r="AL298" s="95">
        <v>0</v>
      </c>
      <c r="AM298" s="170">
        <v>0</v>
      </c>
      <c r="AN298" s="95">
        <v>0</v>
      </c>
      <c r="AQ298" s="155" t="s">
        <v>153</v>
      </c>
      <c r="AR298" s="168">
        <v>0</v>
      </c>
      <c r="AS298" s="95">
        <v>0</v>
      </c>
      <c r="AT298" s="170">
        <v>0</v>
      </c>
      <c r="AU298" s="95">
        <v>0</v>
      </c>
      <c r="AX298" s="155" t="s">
        <v>153</v>
      </c>
      <c r="AY298" s="168">
        <v>0</v>
      </c>
      <c r="AZ298" s="95">
        <v>0</v>
      </c>
      <c r="BA298" s="170">
        <v>0</v>
      </c>
      <c r="BB298" s="95">
        <v>0</v>
      </c>
      <c r="BE298" s="155" t="s">
        <v>153</v>
      </c>
      <c r="BF298" s="168">
        <v>0</v>
      </c>
      <c r="BG298" s="95">
        <v>0</v>
      </c>
      <c r="BH298" s="170">
        <v>0</v>
      </c>
      <c r="BI298" s="95">
        <v>0</v>
      </c>
      <c r="BL298" s="155" t="s">
        <v>153</v>
      </c>
      <c r="BM298" s="168">
        <v>0</v>
      </c>
      <c r="BN298" s="95">
        <v>0</v>
      </c>
      <c r="BO298" s="170">
        <v>0</v>
      </c>
      <c r="BP298" s="95">
        <v>0</v>
      </c>
      <c r="BS298" s="155" t="s">
        <v>153</v>
      </c>
      <c r="BT298" s="168">
        <v>0</v>
      </c>
      <c r="BU298" s="95">
        <v>0</v>
      </c>
      <c r="BV298" s="170">
        <v>0</v>
      </c>
      <c r="BW298" s="95">
        <v>0</v>
      </c>
      <c r="BZ298" s="87" t="s">
        <v>153</v>
      </c>
      <c r="CA298" s="88">
        <v>0</v>
      </c>
      <c r="CB298" s="92">
        <v>0</v>
      </c>
      <c r="CC298" s="90">
        <v>0</v>
      </c>
      <c r="CD298" s="92">
        <v>0</v>
      </c>
      <c r="CG298" s="87" t="s">
        <v>153</v>
      </c>
      <c r="CH298" s="88">
        <v>0</v>
      </c>
      <c r="CI298" s="92">
        <v>0</v>
      </c>
      <c r="CJ298" s="90">
        <v>0</v>
      </c>
      <c r="CK298" s="92">
        <v>0</v>
      </c>
      <c r="CN298" s="87" t="s">
        <v>153</v>
      </c>
      <c r="CO298" s="88">
        <v>0</v>
      </c>
      <c r="CP298" s="92">
        <v>0</v>
      </c>
      <c r="CQ298" s="90">
        <v>0</v>
      </c>
      <c r="CR298" s="92">
        <v>0</v>
      </c>
      <c r="CU298" s="87" t="s">
        <v>153</v>
      </c>
      <c r="CV298" s="88">
        <v>0</v>
      </c>
      <c r="CW298" s="92">
        <v>0</v>
      </c>
      <c r="CX298" s="90">
        <v>0</v>
      </c>
      <c r="CY298" s="92">
        <v>0</v>
      </c>
      <c r="DB298" s="87" t="s">
        <v>153</v>
      </c>
      <c r="DC298" s="88">
        <v>0</v>
      </c>
      <c r="DD298" s="92">
        <v>0</v>
      </c>
      <c r="DE298" s="90">
        <v>0</v>
      </c>
      <c r="DF298" s="92">
        <v>0</v>
      </c>
    </row>
    <row r="299" spans="1:110" x14ac:dyDescent="0.3">
      <c r="A299" s="155" t="s">
        <v>154</v>
      </c>
      <c r="B299" s="168">
        <v>0</v>
      </c>
      <c r="C299" s="95">
        <v>0</v>
      </c>
      <c r="D299" s="170">
        <v>0</v>
      </c>
      <c r="E299" s="95">
        <v>0</v>
      </c>
      <c r="H299" s="155" t="s">
        <v>154</v>
      </c>
      <c r="I299" s="168">
        <v>0</v>
      </c>
      <c r="J299" s="95">
        <v>0</v>
      </c>
      <c r="K299" s="170">
        <v>0</v>
      </c>
      <c r="L299" s="95">
        <v>0</v>
      </c>
      <c r="O299" s="155" t="s">
        <v>154</v>
      </c>
      <c r="P299" s="168">
        <v>0</v>
      </c>
      <c r="Q299" s="95">
        <v>0</v>
      </c>
      <c r="R299" s="170">
        <v>0</v>
      </c>
      <c r="S299" s="95">
        <v>0</v>
      </c>
      <c r="V299" s="155" t="s">
        <v>154</v>
      </c>
      <c r="W299" s="168">
        <v>0</v>
      </c>
      <c r="X299" s="95">
        <v>0</v>
      </c>
      <c r="Y299" s="170">
        <v>0</v>
      </c>
      <c r="Z299" s="95">
        <v>0</v>
      </c>
      <c r="AC299" s="155" t="s">
        <v>154</v>
      </c>
      <c r="AD299" s="168">
        <v>0</v>
      </c>
      <c r="AE299" s="95">
        <v>0</v>
      </c>
      <c r="AF299" s="170">
        <v>0</v>
      </c>
      <c r="AG299" s="95">
        <v>0</v>
      </c>
      <c r="AJ299" s="155" t="s">
        <v>154</v>
      </c>
      <c r="AK299" s="168">
        <v>0</v>
      </c>
      <c r="AL299" s="95">
        <v>0</v>
      </c>
      <c r="AM299" s="170">
        <v>0</v>
      </c>
      <c r="AN299" s="95">
        <v>0</v>
      </c>
      <c r="AQ299" s="155" t="s">
        <v>154</v>
      </c>
      <c r="AR299" s="168">
        <v>0</v>
      </c>
      <c r="AS299" s="95">
        <v>0</v>
      </c>
      <c r="AT299" s="170">
        <v>0</v>
      </c>
      <c r="AU299" s="95">
        <v>0</v>
      </c>
      <c r="AX299" s="155" t="s">
        <v>154</v>
      </c>
      <c r="AY299" s="168">
        <v>0</v>
      </c>
      <c r="AZ299" s="95">
        <v>0</v>
      </c>
      <c r="BA299" s="170">
        <v>0</v>
      </c>
      <c r="BB299" s="95">
        <v>0</v>
      </c>
      <c r="BE299" s="155" t="s">
        <v>154</v>
      </c>
      <c r="BF299" s="168">
        <v>0</v>
      </c>
      <c r="BG299" s="95">
        <v>0</v>
      </c>
      <c r="BH299" s="170">
        <v>0</v>
      </c>
      <c r="BI299" s="95">
        <v>0</v>
      </c>
      <c r="BL299" s="155" t="s">
        <v>154</v>
      </c>
      <c r="BM299" s="168">
        <v>0</v>
      </c>
      <c r="BN299" s="95">
        <v>0</v>
      </c>
      <c r="BO299" s="170">
        <v>0</v>
      </c>
      <c r="BP299" s="95">
        <v>0</v>
      </c>
      <c r="BS299" s="155" t="s">
        <v>154</v>
      </c>
      <c r="BT299" s="168">
        <v>0</v>
      </c>
      <c r="BU299" s="95">
        <v>0</v>
      </c>
      <c r="BV299" s="170">
        <v>0</v>
      </c>
      <c r="BW299" s="95">
        <v>0</v>
      </c>
      <c r="BZ299" s="87" t="s">
        <v>154</v>
      </c>
      <c r="CA299" s="88">
        <v>0</v>
      </c>
      <c r="CB299" s="92">
        <v>0</v>
      </c>
      <c r="CC299" s="90">
        <v>0</v>
      </c>
      <c r="CD299" s="92">
        <v>0</v>
      </c>
      <c r="CG299" s="87" t="s">
        <v>154</v>
      </c>
      <c r="CH299" s="88">
        <v>0</v>
      </c>
      <c r="CI299" s="92">
        <v>0</v>
      </c>
      <c r="CJ299" s="90">
        <v>0</v>
      </c>
      <c r="CK299" s="92">
        <v>0</v>
      </c>
      <c r="CN299" s="87" t="s">
        <v>154</v>
      </c>
      <c r="CO299" s="88">
        <v>0</v>
      </c>
      <c r="CP299" s="92">
        <v>0</v>
      </c>
      <c r="CQ299" s="90">
        <v>0</v>
      </c>
      <c r="CR299" s="92">
        <v>0</v>
      </c>
      <c r="CU299" s="87" t="s">
        <v>154</v>
      </c>
      <c r="CV299" s="88">
        <v>0</v>
      </c>
      <c r="CW299" s="92">
        <v>0</v>
      </c>
      <c r="CX299" s="90">
        <v>0</v>
      </c>
      <c r="CY299" s="92">
        <v>0</v>
      </c>
      <c r="DB299" s="87" t="s">
        <v>154</v>
      </c>
      <c r="DC299" s="88">
        <v>0</v>
      </c>
      <c r="DD299" s="92">
        <v>0</v>
      </c>
      <c r="DE299" s="90">
        <v>0</v>
      </c>
      <c r="DF299" s="92">
        <v>0</v>
      </c>
    </row>
    <row r="300" spans="1:110" x14ac:dyDescent="0.3">
      <c r="A300" s="155" t="s">
        <v>155</v>
      </c>
      <c r="B300" s="168">
        <v>0</v>
      </c>
      <c r="C300" s="95">
        <v>0</v>
      </c>
      <c r="D300" s="170">
        <v>0</v>
      </c>
      <c r="E300" s="95">
        <v>0</v>
      </c>
      <c r="H300" s="155" t="s">
        <v>155</v>
      </c>
      <c r="I300" s="168">
        <v>0</v>
      </c>
      <c r="J300" s="95">
        <v>0</v>
      </c>
      <c r="K300" s="170">
        <v>0</v>
      </c>
      <c r="L300" s="95">
        <v>0</v>
      </c>
      <c r="O300" s="155" t="s">
        <v>155</v>
      </c>
      <c r="P300" s="168">
        <v>0</v>
      </c>
      <c r="Q300" s="95">
        <v>0</v>
      </c>
      <c r="R300" s="170">
        <v>0</v>
      </c>
      <c r="S300" s="95">
        <v>0</v>
      </c>
      <c r="V300" s="155" t="s">
        <v>155</v>
      </c>
      <c r="W300" s="168">
        <v>0</v>
      </c>
      <c r="X300" s="95">
        <v>0</v>
      </c>
      <c r="Y300" s="170">
        <v>0</v>
      </c>
      <c r="Z300" s="95">
        <v>0</v>
      </c>
      <c r="AC300" s="155" t="s">
        <v>155</v>
      </c>
      <c r="AD300" s="168">
        <v>0</v>
      </c>
      <c r="AE300" s="95">
        <v>0</v>
      </c>
      <c r="AF300" s="170">
        <v>0</v>
      </c>
      <c r="AG300" s="95">
        <v>0</v>
      </c>
      <c r="AJ300" s="155" t="s">
        <v>155</v>
      </c>
      <c r="AK300" s="168">
        <v>0</v>
      </c>
      <c r="AL300" s="95">
        <v>0</v>
      </c>
      <c r="AM300" s="170">
        <v>0</v>
      </c>
      <c r="AN300" s="95">
        <v>0</v>
      </c>
      <c r="AQ300" s="155" t="s">
        <v>155</v>
      </c>
      <c r="AR300" s="168">
        <v>0</v>
      </c>
      <c r="AS300" s="95">
        <v>0</v>
      </c>
      <c r="AT300" s="170">
        <v>0</v>
      </c>
      <c r="AU300" s="95">
        <v>0</v>
      </c>
      <c r="AX300" s="155" t="s">
        <v>155</v>
      </c>
      <c r="AY300" s="168">
        <v>0</v>
      </c>
      <c r="AZ300" s="95">
        <v>0</v>
      </c>
      <c r="BA300" s="170">
        <v>0</v>
      </c>
      <c r="BB300" s="95">
        <v>0</v>
      </c>
      <c r="BE300" s="155" t="s">
        <v>155</v>
      </c>
      <c r="BF300" s="168">
        <v>0</v>
      </c>
      <c r="BG300" s="95">
        <v>0</v>
      </c>
      <c r="BH300" s="170">
        <v>0</v>
      </c>
      <c r="BI300" s="95">
        <v>0</v>
      </c>
      <c r="BL300" s="155" t="s">
        <v>155</v>
      </c>
      <c r="BM300" s="168">
        <v>0</v>
      </c>
      <c r="BN300" s="95">
        <v>0</v>
      </c>
      <c r="BO300" s="170">
        <v>0</v>
      </c>
      <c r="BP300" s="95">
        <v>0</v>
      </c>
      <c r="BS300" s="155" t="s">
        <v>155</v>
      </c>
      <c r="BT300" s="168">
        <v>0</v>
      </c>
      <c r="BU300" s="95">
        <v>0</v>
      </c>
      <c r="BV300" s="170">
        <v>0</v>
      </c>
      <c r="BW300" s="95">
        <v>0</v>
      </c>
      <c r="BZ300" s="87" t="s">
        <v>155</v>
      </c>
      <c r="CA300" s="88">
        <v>0</v>
      </c>
      <c r="CB300" s="92">
        <v>0</v>
      </c>
      <c r="CC300" s="90">
        <v>0</v>
      </c>
      <c r="CD300" s="92">
        <v>0</v>
      </c>
      <c r="CG300" s="87" t="s">
        <v>155</v>
      </c>
      <c r="CH300" s="88">
        <v>0</v>
      </c>
      <c r="CI300" s="92">
        <v>0</v>
      </c>
      <c r="CJ300" s="90">
        <v>0</v>
      </c>
      <c r="CK300" s="92">
        <v>0</v>
      </c>
      <c r="CN300" s="87" t="s">
        <v>155</v>
      </c>
      <c r="CO300" s="88">
        <v>0</v>
      </c>
      <c r="CP300" s="92">
        <v>0</v>
      </c>
      <c r="CQ300" s="90">
        <v>0</v>
      </c>
      <c r="CR300" s="92">
        <v>0</v>
      </c>
      <c r="CU300" s="87" t="s">
        <v>155</v>
      </c>
      <c r="CV300" s="88">
        <v>0</v>
      </c>
      <c r="CW300" s="92">
        <v>0</v>
      </c>
      <c r="CX300" s="90">
        <v>0</v>
      </c>
      <c r="CY300" s="92">
        <v>0</v>
      </c>
      <c r="DB300" s="87" t="s">
        <v>155</v>
      </c>
      <c r="DC300" s="88">
        <v>0</v>
      </c>
      <c r="DD300" s="92">
        <v>0</v>
      </c>
      <c r="DE300" s="90">
        <v>0</v>
      </c>
      <c r="DF300" s="92">
        <v>0</v>
      </c>
    </row>
    <row r="301" spans="1:110" x14ac:dyDescent="0.3">
      <c r="A301" s="155" t="s">
        <v>156</v>
      </c>
      <c r="B301" s="168">
        <v>0</v>
      </c>
      <c r="C301" s="95">
        <v>0</v>
      </c>
      <c r="D301" s="170">
        <v>0</v>
      </c>
      <c r="E301" s="95">
        <v>0</v>
      </c>
      <c r="H301" s="155" t="s">
        <v>156</v>
      </c>
      <c r="I301" s="168">
        <v>0</v>
      </c>
      <c r="J301" s="95">
        <v>0</v>
      </c>
      <c r="K301" s="170">
        <v>0</v>
      </c>
      <c r="L301" s="95">
        <v>0</v>
      </c>
      <c r="O301" s="155" t="s">
        <v>156</v>
      </c>
      <c r="P301" s="168">
        <v>0</v>
      </c>
      <c r="Q301" s="95">
        <v>0</v>
      </c>
      <c r="R301" s="170">
        <v>0</v>
      </c>
      <c r="S301" s="95">
        <v>0</v>
      </c>
      <c r="V301" s="155" t="s">
        <v>156</v>
      </c>
      <c r="W301" s="168">
        <v>0</v>
      </c>
      <c r="X301" s="95">
        <v>0</v>
      </c>
      <c r="Y301" s="170">
        <v>0</v>
      </c>
      <c r="Z301" s="95">
        <v>0</v>
      </c>
      <c r="AC301" s="155" t="s">
        <v>156</v>
      </c>
      <c r="AD301" s="168">
        <v>0</v>
      </c>
      <c r="AE301" s="95">
        <v>0</v>
      </c>
      <c r="AF301" s="170">
        <v>0</v>
      </c>
      <c r="AG301" s="95">
        <v>0</v>
      </c>
      <c r="AJ301" s="155" t="s">
        <v>156</v>
      </c>
      <c r="AK301" s="168">
        <v>0</v>
      </c>
      <c r="AL301" s="95">
        <v>0</v>
      </c>
      <c r="AM301" s="170">
        <v>0</v>
      </c>
      <c r="AN301" s="95">
        <v>0</v>
      </c>
      <c r="AQ301" s="155" t="s">
        <v>156</v>
      </c>
      <c r="AR301" s="168">
        <v>0</v>
      </c>
      <c r="AS301" s="95">
        <v>0</v>
      </c>
      <c r="AT301" s="170">
        <v>0</v>
      </c>
      <c r="AU301" s="95">
        <v>0</v>
      </c>
      <c r="AX301" s="155" t="s">
        <v>156</v>
      </c>
      <c r="AY301" s="168">
        <v>0</v>
      </c>
      <c r="AZ301" s="95">
        <v>0</v>
      </c>
      <c r="BA301" s="170">
        <v>0</v>
      </c>
      <c r="BB301" s="95">
        <v>0</v>
      </c>
      <c r="BE301" s="155" t="s">
        <v>156</v>
      </c>
      <c r="BF301" s="168">
        <v>0</v>
      </c>
      <c r="BG301" s="95">
        <v>0</v>
      </c>
      <c r="BH301" s="170">
        <v>0</v>
      </c>
      <c r="BI301" s="95">
        <v>0</v>
      </c>
      <c r="BL301" s="155" t="s">
        <v>156</v>
      </c>
      <c r="BM301" s="168">
        <v>0</v>
      </c>
      <c r="BN301" s="95">
        <v>0</v>
      </c>
      <c r="BO301" s="170">
        <v>0</v>
      </c>
      <c r="BP301" s="95">
        <v>0</v>
      </c>
      <c r="BS301" s="155" t="s">
        <v>156</v>
      </c>
      <c r="BT301" s="168">
        <v>0</v>
      </c>
      <c r="BU301" s="95">
        <v>0</v>
      </c>
      <c r="BV301" s="170">
        <v>0</v>
      </c>
      <c r="BW301" s="95">
        <v>0</v>
      </c>
      <c r="BZ301" s="87" t="s">
        <v>156</v>
      </c>
      <c r="CA301" s="88">
        <v>0</v>
      </c>
      <c r="CB301" s="92">
        <v>0</v>
      </c>
      <c r="CC301" s="90">
        <v>0</v>
      </c>
      <c r="CD301" s="92">
        <v>0</v>
      </c>
      <c r="CG301" s="87" t="s">
        <v>156</v>
      </c>
      <c r="CH301" s="88">
        <v>0</v>
      </c>
      <c r="CI301" s="92">
        <v>0</v>
      </c>
      <c r="CJ301" s="90">
        <v>0</v>
      </c>
      <c r="CK301" s="92">
        <v>0</v>
      </c>
      <c r="CN301" s="87" t="s">
        <v>156</v>
      </c>
      <c r="CO301" s="88">
        <v>0</v>
      </c>
      <c r="CP301" s="92">
        <v>0</v>
      </c>
      <c r="CQ301" s="90">
        <v>0</v>
      </c>
      <c r="CR301" s="92">
        <v>0</v>
      </c>
      <c r="CU301" s="87" t="s">
        <v>156</v>
      </c>
      <c r="CV301" s="88">
        <v>0</v>
      </c>
      <c r="CW301" s="92">
        <v>0</v>
      </c>
      <c r="CX301" s="90">
        <v>0</v>
      </c>
      <c r="CY301" s="92">
        <v>0</v>
      </c>
      <c r="DB301" s="87" t="s">
        <v>156</v>
      </c>
      <c r="DC301" s="88">
        <v>0</v>
      </c>
      <c r="DD301" s="92">
        <v>0</v>
      </c>
      <c r="DE301" s="90">
        <v>0</v>
      </c>
      <c r="DF301" s="92">
        <v>0</v>
      </c>
    </row>
    <row r="302" spans="1:110" x14ac:dyDescent="0.3">
      <c r="A302" s="155" t="s">
        <v>157</v>
      </c>
      <c r="B302" s="168">
        <v>0</v>
      </c>
      <c r="C302" s="95">
        <v>0</v>
      </c>
      <c r="D302" s="170">
        <v>0</v>
      </c>
      <c r="E302" s="95">
        <v>0</v>
      </c>
      <c r="H302" s="155" t="s">
        <v>157</v>
      </c>
      <c r="I302" s="168">
        <v>0</v>
      </c>
      <c r="J302" s="95">
        <v>0</v>
      </c>
      <c r="K302" s="170">
        <v>0</v>
      </c>
      <c r="L302" s="95">
        <v>0</v>
      </c>
      <c r="O302" s="155" t="s">
        <v>157</v>
      </c>
      <c r="P302" s="168">
        <v>0</v>
      </c>
      <c r="Q302" s="95">
        <v>0</v>
      </c>
      <c r="R302" s="170">
        <v>0</v>
      </c>
      <c r="S302" s="95">
        <v>0</v>
      </c>
      <c r="V302" s="155" t="s">
        <v>157</v>
      </c>
      <c r="W302" s="168">
        <v>0</v>
      </c>
      <c r="X302" s="95">
        <v>0</v>
      </c>
      <c r="Y302" s="170">
        <v>0</v>
      </c>
      <c r="Z302" s="95">
        <v>0</v>
      </c>
      <c r="AC302" s="155" t="s">
        <v>157</v>
      </c>
      <c r="AD302" s="168">
        <v>0</v>
      </c>
      <c r="AE302" s="95">
        <v>0</v>
      </c>
      <c r="AF302" s="170">
        <v>0</v>
      </c>
      <c r="AG302" s="95">
        <v>0</v>
      </c>
      <c r="AJ302" s="155" t="s">
        <v>157</v>
      </c>
      <c r="AK302" s="168">
        <v>0</v>
      </c>
      <c r="AL302" s="95">
        <v>0</v>
      </c>
      <c r="AM302" s="170">
        <v>0</v>
      </c>
      <c r="AN302" s="95">
        <v>0</v>
      </c>
      <c r="AQ302" s="155" t="s">
        <v>157</v>
      </c>
      <c r="AR302" s="168">
        <v>0</v>
      </c>
      <c r="AS302" s="95">
        <v>0</v>
      </c>
      <c r="AT302" s="170">
        <v>0</v>
      </c>
      <c r="AU302" s="95">
        <v>0</v>
      </c>
      <c r="AX302" s="155" t="s">
        <v>157</v>
      </c>
      <c r="AY302" s="168">
        <v>0</v>
      </c>
      <c r="AZ302" s="95">
        <v>0</v>
      </c>
      <c r="BA302" s="170">
        <v>0</v>
      </c>
      <c r="BB302" s="95">
        <v>0</v>
      </c>
      <c r="BE302" s="155" t="s">
        <v>157</v>
      </c>
      <c r="BF302" s="168">
        <v>0</v>
      </c>
      <c r="BG302" s="95">
        <v>0</v>
      </c>
      <c r="BH302" s="170">
        <v>0</v>
      </c>
      <c r="BI302" s="95">
        <v>0</v>
      </c>
      <c r="BL302" s="155" t="s">
        <v>157</v>
      </c>
      <c r="BM302" s="168">
        <v>0</v>
      </c>
      <c r="BN302" s="95">
        <v>0</v>
      </c>
      <c r="BO302" s="170">
        <v>0</v>
      </c>
      <c r="BP302" s="95">
        <v>0</v>
      </c>
      <c r="BS302" s="155" t="s">
        <v>157</v>
      </c>
      <c r="BT302" s="168">
        <v>0</v>
      </c>
      <c r="BU302" s="95">
        <v>0</v>
      </c>
      <c r="BV302" s="170">
        <v>0</v>
      </c>
      <c r="BW302" s="95">
        <v>0</v>
      </c>
      <c r="BZ302" s="87" t="s">
        <v>157</v>
      </c>
      <c r="CA302" s="88">
        <v>0</v>
      </c>
      <c r="CB302" s="92">
        <v>0</v>
      </c>
      <c r="CC302" s="90">
        <v>0</v>
      </c>
      <c r="CD302" s="92">
        <v>0</v>
      </c>
      <c r="CG302" s="87" t="s">
        <v>157</v>
      </c>
      <c r="CH302" s="88">
        <v>0</v>
      </c>
      <c r="CI302" s="92">
        <v>0</v>
      </c>
      <c r="CJ302" s="90">
        <v>0</v>
      </c>
      <c r="CK302" s="92">
        <v>0</v>
      </c>
      <c r="CN302" s="87" t="s">
        <v>157</v>
      </c>
      <c r="CO302" s="88">
        <v>0</v>
      </c>
      <c r="CP302" s="92">
        <v>0</v>
      </c>
      <c r="CQ302" s="90">
        <v>0</v>
      </c>
      <c r="CR302" s="92">
        <v>0</v>
      </c>
      <c r="CU302" s="87" t="s">
        <v>157</v>
      </c>
      <c r="CV302" s="88">
        <v>0</v>
      </c>
      <c r="CW302" s="92">
        <v>0</v>
      </c>
      <c r="CX302" s="90">
        <v>0</v>
      </c>
      <c r="CY302" s="92">
        <v>0</v>
      </c>
      <c r="DB302" s="87" t="s">
        <v>157</v>
      </c>
      <c r="DC302" s="88">
        <v>0</v>
      </c>
      <c r="DD302" s="92">
        <v>0</v>
      </c>
      <c r="DE302" s="90">
        <v>0</v>
      </c>
      <c r="DF302" s="92">
        <v>0</v>
      </c>
    </row>
    <row r="303" spans="1:110" x14ac:dyDescent="0.3">
      <c r="A303" s="155" t="s">
        <v>158</v>
      </c>
      <c r="B303" s="168">
        <v>0</v>
      </c>
      <c r="C303" s="95">
        <v>0</v>
      </c>
      <c r="D303" s="170">
        <v>0</v>
      </c>
      <c r="E303" s="95">
        <v>0</v>
      </c>
      <c r="H303" s="155" t="s">
        <v>158</v>
      </c>
      <c r="I303" s="168">
        <v>0</v>
      </c>
      <c r="J303" s="95">
        <v>0</v>
      </c>
      <c r="K303" s="170">
        <v>0</v>
      </c>
      <c r="L303" s="95">
        <v>0</v>
      </c>
      <c r="O303" s="155" t="s">
        <v>158</v>
      </c>
      <c r="P303" s="168">
        <v>0</v>
      </c>
      <c r="Q303" s="95">
        <v>0</v>
      </c>
      <c r="R303" s="170">
        <v>0</v>
      </c>
      <c r="S303" s="95">
        <v>0</v>
      </c>
      <c r="V303" s="155" t="s">
        <v>158</v>
      </c>
      <c r="W303" s="168">
        <v>0</v>
      </c>
      <c r="X303" s="95">
        <v>0</v>
      </c>
      <c r="Y303" s="170">
        <v>0</v>
      </c>
      <c r="Z303" s="95">
        <v>0</v>
      </c>
      <c r="AC303" s="155" t="s">
        <v>158</v>
      </c>
      <c r="AD303" s="168">
        <v>0</v>
      </c>
      <c r="AE303" s="95">
        <v>0</v>
      </c>
      <c r="AF303" s="170">
        <v>0</v>
      </c>
      <c r="AG303" s="95">
        <v>0</v>
      </c>
      <c r="AJ303" s="155" t="s">
        <v>158</v>
      </c>
      <c r="AK303" s="168">
        <v>0</v>
      </c>
      <c r="AL303" s="95">
        <v>0</v>
      </c>
      <c r="AM303" s="170">
        <v>0</v>
      </c>
      <c r="AN303" s="95">
        <v>0</v>
      </c>
      <c r="AQ303" s="155" t="s">
        <v>158</v>
      </c>
      <c r="AR303" s="168">
        <v>0</v>
      </c>
      <c r="AS303" s="95">
        <v>0</v>
      </c>
      <c r="AT303" s="170">
        <v>0</v>
      </c>
      <c r="AU303" s="95">
        <v>0</v>
      </c>
      <c r="AX303" s="155" t="s">
        <v>158</v>
      </c>
      <c r="AY303" s="168">
        <v>0</v>
      </c>
      <c r="AZ303" s="95">
        <v>0</v>
      </c>
      <c r="BA303" s="170">
        <v>0</v>
      </c>
      <c r="BB303" s="95">
        <v>0</v>
      </c>
      <c r="BE303" s="155" t="s">
        <v>158</v>
      </c>
      <c r="BF303" s="168">
        <v>0</v>
      </c>
      <c r="BG303" s="95">
        <v>0</v>
      </c>
      <c r="BH303" s="170">
        <v>0</v>
      </c>
      <c r="BI303" s="95">
        <v>0</v>
      </c>
      <c r="BL303" s="155" t="s">
        <v>158</v>
      </c>
      <c r="BM303" s="168">
        <v>0</v>
      </c>
      <c r="BN303" s="95">
        <v>0</v>
      </c>
      <c r="BO303" s="170">
        <v>0</v>
      </c>
      <c r="BP303" s="95">
        <v>0</v>
      </c>
      <c r="BS303" s="155" t="s">
        <v>158</v>
      </c>
      <c r="BT303" s="168">
        <v>0</v>
      </c>
      <c r="BU303" s="95">
        <v>0</v>
      </c>
      <c r="BV303" s="170">
        <v>0</v>
      </c>
      <c r="BW303" s="95">
        <v>0</v>
      </c>
      <c r="BZ303" s="87" t="s">
        <v>158</v>
      </c>
      <c r="CA303" s="88">
        <v>0</v>
      </c>
      <c r="CB303" s="92">
        <v>0</v>
      </c>
      <c r="CC303" s="90">
        <v>0</v>
      </c>
      <c r="CD303" s="92">
        <v>0</v>
      </c>
      <c r="CG303" s="87" t="s">
        <v>158</v>
      </c>
      <c r="CH303" s="88">
        <v>0</v>
      </c>
      <c r="CI303" s="92">
        <v>0</v>
      </c>
      <c r="CJ303" s="90">
        <v>0</v>
      </c>
      <c r="CK303" s="92">
        <v>0</v>
      </c>
      <c r="CN303" s="87" t="s">
        <v>158</v>
      </c>
      <c r="CO303" s="88">
        <v>0</v>
      </c>
      <c r="CP303" s="92">
        <v>0</v>
      </c>
      <c r="CQ303" s="90">
        <v>0</v>
      </c>
      <c r="CR303" s="92">
        <v>0</v>
      </c>
      <c r="CU303" s="87" t="s">
        <v>158</v>
      </c>
      <c r="CV303" s="88">
        <v>0</v>
      </c>
      <c r="CW303" s="92">
        <v>0</v>
      </c>
      <c r="CX303" s="90">
        <v>0</v>
      </c>
      <c r="CY303" s="92">
        <v>0</v>
      </c>
      <c r="DB303" s="87" t="s">
        <v>158</v>
      </c>
      <c r="DC303" s="88">
        <v>0</v>
      </c>
      <c r="DD303" s="92">
        <v>0</v>
      </c>
      <c r="DE303" s="90">
        <v>0</v>
      </c>
      <c r="DF303" s="92">
        <v>0</v>
      </c>
    </row>
    <row r="304" spans="1:110" x14ac:dyDescent="0.3">
      <c r="A304" s="155" t="s">
        <v>159</v>
      </c>
      <c r="B304" s="168">
        <v>0</v>
      </c>
      <c r="C304" s="95">
        <v>0</v>
      </c>
      <c r="D304" s="170">
        <v>0</v>
      </c>
      <c r="E304" s="95">
        <v>0</v>
      </c>
      <c r="H304" s="155" t="s">
        <v>159</v>
      </c>
      <c r="I304" s="168">
        <v>0</v>
      </c>
      <c r="J304" s="95">
        <v>0</v>
      </c>
      <c r="K304" s="170">
        <v>0</v>
      </c>
      <c r="L304" s="95">
        <v>0</v>
      </c>
      <c r="O304" s="155" t="s">
        <v>159</v>
      </c>
      <c r="P304" s="168">
        <v>0</v>
      </c>
      <c r="Q304" s="95">
        <v>0</v>
      </c>
      <c r="R304" s="170">
        <v>0</v>
      </c>
      <c r="S304" s="95">
        <v>0</v>
      </c>
      <c r="V304" s="155" t="s">
        <v>159</v>
      </c>
      <c r="W304" s="168">
        <v>0</v>
      </c>
      <c r="X304" s="95">
        <v>0</v>
      </c>
      <c r="Y304" s="170">
        <v>0</v>
      </c>
      <c r="Z304" s="95">
        <v>0</v>
      </c>
      <c r="AC304" s="155" t="s">
        <v>159</v>
      </c>
      <c r="AD304" s="168">
        <v>0</v>
      </c>
      <c r="AE304" s="95">
        <v>0</v>
      </c>
      <c r="AF304" s="170">
        <v>0</v>
      </c>
      <c r="AG304" s="95">
        <v>0</v>
      </c>
      <c r="AJ304" s="155" t="s">
        <v>159</v>
      </c>
      <c r="AK304" s="168">
        <v>0</v>
      </c>
      <c r="AL304" s="95">
        <v>0</v>
      </c>
      <c r="AM304" s="170">
        <v>0</v>
      </c>
      <c r="AN304" s="95">
        <v>0</v>
      </c>
      <c r="AQ304" s="155" t="s">
        <v>159</v>
      </c>
      <c r="AR304" s="168">
        <v>0</v>
      </c>
      <c r="AS304" s="95">
        <v>0</v>
      </c>
      <c r="AT304" s="170">
        <v>0</v>
      </c>
      <c r="AU304" s="95">
        <v>0</v>
      </c>
      <c r="AX304" s="155" t="s">
        <v>159</v>
      </c>
      <c r="AY304" s="168">
        <v>0</v>
      </c>
      <c r="AZ304" s="95">
        <v>0</v>
      </c>
      <c r="BA304" s="170">
        <v>0</v>
      </c>
      <c r="BB304" s="95">
        <v>0</v>
      </c>
      <c r="BE304" s="155" t="s">
        <v>159</v>
      </c>
      <c r="BF304" s="168">
        <v>0</v>
      </c>
      <c r="BG304" s="95">
        <v>0</v>
      </c>
      <c r="BH304" s="170">
        <v>0</v>
      </c>
      <c r="BI304" s="95">
        <v>0</v>
      </c>
      <c r="BL304" s="155" t="s">
        <v>159</v>
      </c>
      <c r="BM304" s="168">
        <v>0</v>
      </c>
      <c r="BN304" s="95">
        <v>0</v>
      </c>
      <c r="BO304" s="170">
        <v>0</v>
      </c>
      <c r="BP304" s="95">
        <v>0</v>
      </c>
      <c r="BS304" s="155" t="s">
        <v>159</v>
      </c>
      <c r="BT304" s="168">
        <v>0</v>
      </c>
      <c r="BU304" s="95">
        <v>0</v>
      </c>
      <c r="BV304" s="170">
        <v>0</v>
      </c>
      <c r="BW304" s="95">
        <v>0</v>
      </c>
      <c r="BZ304" s="87" t="s">
        <v>159</v>
      </c>
      <c r="CA304" s="88">
        <v>0</v>
      </c>
      <c r="CB304" s="92">
        <v>0</v>
      </c>
      <c r="CC304" s="90">
        <v>0</v>
      </c>
      <c r="CD304" s="92">
        <v>0</v>
      </c>
      <c r="CG304" s="87" t="s">
        <v>159</v>
      </c>
      <c r="CH304" s="88">
        <v>0</v>
      </c>
      <c r="CI304" s="92">
        <v>0</v>
      </c>
      <c r="CJ304" s="90">
        <v>0</v>
      </c>
      <c r="CK304" s="92">
        <v>0</v>
      </c>
      <c r="CN304" s="87" t="s">
        <v>159</v>
      </c>
      <c r="CO304" s="88">
        <v>0</v>
      </c>
      <c r="CP304" s="92">
        <v>0</v>
      </c>
      <c r="CQ304" s="90">
        <v>0</v>
      </c>
      <c r="CR304" s="92">
        <v>0</v>
      </c>
      <c r="CU304" s="87" t="s">
        <v>159</v>
      </c>
      <c r="CV304" s="88">
        <v>0</v>
      </c>
      <c r="CW304" s="92">
        <v>0</v>
      </c>
      <c r="CX304" s="90">
        <v>0</v>
      </c>
      <c r="CY304" s="92">
        <v>0</v>
      </c>
      <c r="DB304" s="87" t="s">
        <v>159</v>
      </c>
      <c r="DC304" s="88">
        <v>0</v>
      </c>
      <c r="DD304" s="92">
        <v>0</v>
      </c>
      <c r="DE304" s="90">
        <v>0</v>
      </c>
      <c r="DF304" s="92">
        <v>0</v>
      </c>
    </row>
    <row r="305" spans="1:110" x14ac:dyDescent="0.3">
      <c r="A305" s="155" t="s">
        <v>160</v>
      </c>
      <c r="B305" s="168">
        <v>0</v>
      </c>
      <c r="C305" s="95">
        <v>0</v>
      </c>
      <c r="D305" s="170">
        <v>0</v>
      </c>
      <c r="E305" s="95">
        <v>0</v>
      </c>
      <c r="H305" s="155" t="s">
        <v>160</v>
      </c>
      <c r="I305" s="168">
        <v>0</v>
      </c>
      <c r="J305" s="95">
        <v>0</v>
      </c>
      <c r="K305" s="170">
        <v>0</v>
      </c>
      <c r="L305" s="95">
        <v>0</v>
      </c>
      <c r="O305" s="155" t="s">
        <v>160</v>
      </c>
      <c r="P305" s="168">
        <v>0</v>
      </c>
      <c r="Q305" s="95">
        <v>0</v>
      </c>
      <c r="R305" s="170">
        <v>0</v>
      </c>
      <c r="S305" s="95">
        <v>0</v>
      </c>
      <c r="V305" s="155" t="s">
        <v>160</v>
      </c>
      <c r="W305" s="168">
        <v>0</v>
      </c>
      <c r="X305" s="95">
        <v>0</v>
      </c>
      <c r="Y305" s="170">
        <v>0</v>
      </c>
      <c r="Z305" s="95">
        <v>0</v>
      </c>
      <c r="AC305" s="155" t="s">
        <v>160</v>
      </c>
      <c r="AD305" s="168">
        <v>0</v>
      </c>
      <c r="AE305" s="95">
        <v>0</v>
      </c>
      <c r="AF305" s="170">
        <v>0</v>
      </c>
      <c r="AG305" s="95">
        <v>0</v>
      </c>
      <c r="AJ305" s="155" t="s">
        <v>160</v>
      </c>
      <c r="AK305" s="168">
        <v>0</v>
      </c>
      <c r="AL305" s="95">
        <v>0</v>
      </c>
      <c r="AM305" s="170">
        <v>0</v>
      </c>
      <c r="AN305" s="95">
        <v>0</v>
      </c>
      <c r="AQ305" s="155" t="s">
        <v>160</v>
      </c>
      <c r="AR305" s="168">
        <v>0</v>
      </c>
      <c r="AS305" s="95">
        <v>0</v>
      </c>
      <c r="AT305" s="170">
        <v>0</v>
      </c>
      <c r="AU305" s="95">
        <v>0</v>
      </c>
      <c r="AX305" s="155" t="s">
        <v>160</v>
      </c>
      <c r="AY305" s="168">
        <v>0</v>
      </c>
      <c r="AZ305" s="95">
        <v>0</v>
      </c>
      <c r="BA305" s="170">
        <v>0</v>
      </c>
      <c r="BB305" s="95">
        <v>0</v>
      </c>
      <c r="BE305" s="155" t="s">
        <v>160</v>
      </c>
      <c r="BF305" s="168">
        <v>0</v>
      </c>
      <c r="BG305" s="95">
        <v>0</v>
      </c>
      <c r="BH305" s="170">
        <v>0</v>
      </c>
      <c r="BI305" s="95">
        <v>0</v>
      </c>
      <c r="BL305" s="155" t="s">
        <v>160</v>
      </c>
      <c r="BM305" s="168">
        <v>0</v>
      </c>
      <c r="BN305" s="95">
        <v>0</v>
      </c>
      <c r="BO305" s="170">
        <v>0</v>
      </c>
      <c r="BP305" s="95">
        <v>0</v>
      </c>
      <c r="BS305" s="155" t="s">
        <v>160</v>
      </c>
      <c r="BT305" s="168">
        <v>0</v>
      </c>
      <c r="BU305" s="95">
        <v>0</v>
      </c>
      <c r="BV305" s="170">
        <v>0</v>
      </c>
      <c r="BW305" s="95">
        <v>0</v>
      </c>
      <c r="BZ305" s="87" t="s">
        <v>160</v>
      </c>
      <c r="CA305" s="88">
        <v>0</v>
      </c>
      <c r="CB305" s="92">
        <v>0</v>
      </c>
      <c r="CC305" s="90">
        <v>0</v>
      </c>
      <c r="CD305" s="92">
        <v>0</v>
      </c>
      <c r="CG305" s="87" t="s">
        <v>160</v>
      </c>
      <c r="CH305" s="88">
        <v>0</v>
      </c>
      <c r="CI305" s="92">
        <v>0</v>
      </c>
      <c r="CJ305" s="90">
        <v>0</v>
      </c>
      <c r="CK305" s="92">
        <v>0</v>
      </c>
      <c r="CN305" s="87" t="s">
        <v>160</v>
      </c>
      <c r="CO305" s="88">
        <v>0</v>
      </c>
      <c r="CP305" s="92">
        <v>0</v>
      </c>
      <c r="CQ305" s="90">
        <v>0</v>
      </c>
      <c r="CR305" s="92">
        <v>0</v>
      </c>
      <c r="CU305" s="87" t="s">
        <v>160</v>
      </c>
      <c r="CV305" s="88">
        <v>0</v>
      </c>
      <c r="CW305" s="92">
        <v>0</v>
      </c>
      <c r="CX305" s="90">
        <v>0</v>
      </c>
      <c r="CY305" s="92">
        <v>0</v>
      </c>
      <c r="DB305" s="87" t="s">
        <v>160</v>
      </c>
      <c r="DC305" s="88">
        <v>0</v>
      </c>
      <c r="DD305" s="92">
        <v>0</v>
      </c>
      <c r="DE305" s="90">
        <v>0</v>
      </c>
      <c r="DF305" s="92">
        <v>0</v>
      </c>
    </row>
    <row r="306" spans="1:110" x14ac:dyDescent="0.3">
      <c r="A306" s="155"/>
      <c r="B306" s="155"/>
      <c r="C306" s="169"/>
      <c r="D306" s="170"/>
      <c r="E306" s="169"/>
      <c r="H306" s="155"/>
      <c r="I306" s="155"/>
      <c r="J306" s="169"/>
      <c r="K306" s="170"/>
      <c r="L306" s="169"/>
      <c r="O306" s="155"/>
      <c r="P306" s="155"/>
      <c r="Q306" s="169"/>
      <c r="R306" s="170"/>
      <c r="S306" s="169"/>
      <c r="V306" s="155"/>
      <c r="W306" s="155"/>
      <c r="X306" s="169"/>
      <c r="Y306" s="170"/>
      <c r="Z306" s="169"/>
      <c r="AC306" s="155"/>
      <c r="AD306" s="155"/>
      <c r="AE306" s="169"/>
      <c r="AF306" s="170"/>
      <c r="AG306" s="169"/>
      <c r="AJ306" s="155"/>
      <c r="AK306" s="155"/>
      <c r="AL306" s="169"/>
      <c r="AM306" s="170"/>
      <c r="AN306" s="169"/>
      <c r="AQ306" s="155"/>
      <c r="AR306" s="155"/>
      <c r="AS306" s="169"/>
      <c r="AT306" s="170"/>
      <c r="AU306" s="169"/>
      <c r="AX306" s="155"/>
      <c r="AY306" s="155"/>
      <c r="AZ306" s="169"/>
      <c r="BA306" s="170"/>
      <c r="BB306" s="169"/>
      <c r="BE306" s="155"/>
      <c r="BF306" s="155"/>
      <c r="BG306" s="169"/>
      <c r="BH306" s="170"/>
      <c r="BI306" s="169"/>
      <c r="BL306" s="155"/>
      <c r="BM306" s="155"/>
      <c r="BN306" s="169"/>
      <c r="BO306" s="170"/>
      <c r="BP306" s="169"/>
      <c r="BS306" s="155"/>
      <c r="BT306" s="155"/>
      <c r="BU306" s="169"/>
      <c r="BV306" s="170"/>
      <c r="BW306" s="169"/>
      <c r="BZ306" s="87"/>
      <c r="CA306" s="87"/>
      <c r="CB306" s="109"/>
      <c r="CC306" s="90"/>
      <c r="CD306" s="109"/>
      <c r="CG306" s="87"/>
      <c r="CH306" s="87"/>
      <c r="CI306" s="109"/>
      <c r="CJ306" s="90"/>
      <c r="CK306" s="109"/>
      <c r="CN306" s="87"/>
      <c r="CO306" s="87"/>
      <c r="CP306" s="109"/>
      <c r="CQ306" s="90"/>
      <c r="CR306" s="109"/>
      <c r="CU306" s="87"/>
      <c r="CV306" s="87"/>
      <c r="CW306" s="109"/>
      <c r="CX306" s="90"/>
      <c r="CY306" s="109"/>
      <c r="DB306" s="87"/>
      <c r="DC306" s="87"/>
      <c r="DD306" s="109"/>
      <c r="DE306" s="90"/>
      <c r="DF306" s="109"/>
    </row>
    <row r="307" spans="1:110" ht="14.4" thickBot="1" x14ac:dyDescent="0.35">
      <c r="A307" s="155"/>
      <c r="B307" s="172">
        <v>0</v>
      </c>
      <c r="C307" s="169"/>
      <c r="D307" s="173">
        <v>0</v>
      </c>
      <c r="E307" s="169"/>
      <c r="H307" s="155"/>
      <c r="I307" s="172">
        <v>0</v>
      </c>
      <c r="J307" s="169"/>
      <c r="K307" s="173">
        <v>0</v>
      </c>
      <c r="L307" s="169"/>
      <c r="O307" s="155"/>
      <c r="P307" s="172">
        <v>0</v>
      </c>
      <c r="Q307" s="169"/>
      <c r="R307" s="173">
        <v>0</v>
      </c>
      <c r="S307" s="169"/>
      <c r="V307" s="155"/>
      <c r="W307" s="172">
        <v>0</v>
      </c>
      <c r="X307" s="169"/>
      <c r="Y307" s="173">
        <v>0</v>
      </c>
      <c r="Z307" s="169"/>
      <c r="AC307" s="155"/>
      <c r="AD307" s="172">
        <v>0</v>
      </c>
      <c r="AE307" s="169"/>
      <c r="AF307" s="173">
        <v>0</v>
      </c>
      <c r="AG307" s="169"/>
      <c r="AJ307" s="155"/>
      <c r="AK307" s="172">
        <v>0</v>
      </c>
      <c r="AL307" s="169"/>
      <c r="AM307" s="173">
        <v>0</v>
      </c>
      <c r="AN307" s="169"/>
      <c r="AQ307" s="155"/>
      <c r="AR307" s="172">
        <v>0</v>
      </c>
      <c r="AS307" s="169"/>
      <c r="AT307" s="173">
        <v>0</v>
      </c>
      <c r="AU307" s="169"/>
      <c r="AX307" s="155"/>
      <c r="AY307" s="172">
        <v>0</v>
      </c>
      <c r="AZ307" s="169"/>
      <c r="BA307" s="173">
        <v>0</v>
      </c>
      <c r="BB307" s="169"/>
      <c r="BE307" s="155"/>
      <c r="BF307" s="172">
        <v>0</v>
      </c>
      <c r="BG307" s="169"/>
      <c r="BH307" s="173">
        <v>0</v>
      </c>
      <c r="BI307" s="169"/>
      <c r="BL307" s="155"/>
      <c r="BM307" s="172">
        <v>0</v>
      </c>
      <c r="BN307" s="169"/>
      <c r="BO307" s="173">
        <v>0</v>
      </c>
      <c r="BP307" s="169"/>
      <c r="BS307" s="155"/>
      <c r="BT307" s="172">
        <v>0</v>
      </c>
      <c r="BU307" s="169"/>
      <c r="BV307" s="173">
        <v>0</v>
      </c>
      <c r="BW307" s="169"/>
      <c r="BZ307" s="87"/>
      <c r="CA307" s="110">
        <v>0</v>
      </c>
      <c r="CB307" s="109"/>
      <c r="CC307" s="111">
        <v>0</v>
      </c>
      <c r="CD307" s="109"/>
      <c r="CG307" s="87"/>
      <c r="CH307" s="110">
        <v>0</v>
      </c>
      <c r="CI307" s="109"/>
      <c r="CJ307" s="111">
        <v>0</v>
      </c>
      <c r="CK307" s="109"/>
      <c r="CN307" s="87"/>
      <c r="CO307" s="110">
        <v>0</v>
      </c>
      <c r="CP307" s="109"/>
      <c r="CQ307" s="111">
        <v>0</v>
      </c>
      <c r="CR307" s="109"/>
      <c r="CU307" s="87"/>
      <c r="CV307" s="110">
        <v>0</v>
      </c>
      <c r="CW307" s="109"/>
      <c r="CX307" s="111">
        <v>0</v>
      </c>
      <c r="CY307" s="109"/>
      <c r="DB307" s="87"/>
      <c r="DC307" s="110">
        <v>0</v>
      </c>
      <c r="DD307" s="109"/>
      <c r="DE307" s="111">
        <v>0</v>
      </c>
      <c r="DF307" s="109"/>
    </row>
    <row r="308" spans="1:110" ht="14.4" thickTop="1" x14ac:dyDescent="0.3">
      <c r="C308" s="93"/>
      <c r="E308" s="93"/>
      <c r="J308" s="93"/>
      <c r="L308" s="93"/>
      <c r="Q308" s="93"/>
      <c r="S308" s="93"/>
      <c r="X308" s="93"/>
      <c r="Z308" s="93"/>
      <c r="AE308" s="93"/>
      <c r="AG308" s="93"/>
      <c r="AL308" s="93"/>
      <c r="AN308" s="93"/>
      <c r="AS308" s="93"/>
      <c r="AU308" s="93"/>
      <c r="AZ308" s="93"/>
      <c r="BB308" s="93"/>
      <c r="BG308" s="93"/>
      <c r="BI308" s="93"/>
      <c r="BN308" s="93"/>
      <c r="BP308" s="93"/>
      <c r="BU308" s="93"/>
      <c r="BW308" s="93"/>
      <c r="BZ308" s="87"/>
      <c r="CA308" s="87"/>
      <c r="CB308" s="109"/>
      <c r="CC308" s="87"/>
      <c r="CD308" s="109"/>
      <c r="CG308" s="87"/>
      <c r="CH308" s="87"/>
      <c r="CI308" s="109"/>
      <c r="CJ308" s="87"/>
      <c r="CK308" s="109"/>
      <c r="CN308" s="87"/>
      <c r="CO308" s="87"/>
      <c r="CP308" s="109"/>
      <c r="CQ308" s="87"/>
      <c r="CR308" s="109"/>
      <c r="CU308" s="87"/>
      <c r="CV308" s="87"/>
      <c r="CW308" s="109"/>
      <c r="CX308" s="87"/>
      <c r="CY308" s="109"/>
      <c r="DB308" s="87"/>
      <c r="DC308" s="87"/>
      <c r="DD308" s="109"/>
      <c r="DE308" s="87"/>
      <c r="DF308" s="109"/>
    </row>
    <row r="309" spans="1:110" x14ac:dyDescent="0.3">
      <c r="A309" s="174" t="s">
        <v>161</v>
      </c>
      <c r="B309" s="174"/>
      <c r="C309" s="175"/>
      <c r="D309" s="196">
        <v>0</v>
      </c>
      <c r="E309" s="93"/>
      <c r="H309" s="174" t="s">
        <v>161</v>
      </c>
      <c r="I309" s="174"/>
      <c r="J309" s="175"/>
      <c r="K309" s="196">
        <v>0</v>
      </c>
      <c r="L309" s="93"/>
      <c r="O309" s="174" t="s">
        <v>161</v>
      </c>
      <c r="P309" s="174"/>
      <c r="Q309" s="175"/>
      <c r="R309" s="196">
        <v>0</v>
      </c>
      <c r="S309" s="93"/>
      <c r="V309" s="174" t="s">
        <v>161</v>
      </c>
      <c r="W309" s="174"/>
      <c r="X309" s="175"/>
      <c r="Y309" s="196">
        <v>0</v>
      </c>
      <c r="Z309" s="93"/>
      <c r="AC309" s="174" t="s">
        <v>161</v>
      </c>
      <c r="AD309" s="174"/>
      <c r="AE309" s="175"/>
      <c r="AF309" s="196">
        <v>0</v>
      </c>
      <c r="AG309" s="93"/>
      <c r="AJ309" s="174" t="s">
        <v>161</v>
      </c>
      <c r="AK309" s="174"/>
      <c r="AL309" s="175"/>
      <c r="AM309" s="196">
        <v>0</v>
      </c>
      <c r="AN309" s="93"/>
      <c r="AQ309" s="174" t="s">
        <v>161</v>
      </c>
      <c r="AR309" s="174"/>
      <c r="AS309" s="175"/>
      <c r="AT309" s="196">
        <v>0</v>
      </c>
      <c r="AU309" s="93"/>
      <c r="AX309" s="174" t="s">
        <v>161</v>
      </c>
      <c r="AY309" s="174"/>
      <c r="AZ309" s="175"/>
      <c r="BA309" s="196">
        <v>0</v>
      </c>
      <c r="BB309" s="93"/>
      <c r="BE309" s="174" t="s">
        <v>161</v>
      </c>
      <c r="BF309" s="174"/>
      <c r="BG309" s="175"/>
      <c r="BH309" s="196">
        <v>0</v>
      </c>
      <c r="BI309" s="93"/>
      <c r="BL309" s="174" t="s">
        <v>161</v>
      </c>
      <c r="BM309" s="174"/>
      <c r="BN309" s="175"/>
      <c r="BO309" s="196">
        <v>0</v>
      </c>
      <c r="BP309" s="93"/>
      <c r="BS309" s="174" t="s">
        <v>161</v>
      </c>
      <c r="BT309" s="174"/>
      <c r="BU309" s="175"/>
      <c r="BV309" s="196">
        <v>0</v>
      </c>
      <c r="BW309" s="93"/>
      <c r="BZ309" s="112" t="s">
        <v>161</v>
      </c>
      <c r="CA309" s="112"/>
      <c r="CB309" s="113"/>
      <c r="CC309" s="157">
        <v>0</v>
      </c>
      <c r="CD309" s="109"/>
      <c r="CG309" s="112" t="s">
        <v>161</v>
      </c>
      <c r="CH309" s="112"/>
      <c r="CI309" s="113"/>
      <c r="CJ309" s="157">
        <v>0</v>
      </c>
      <c r="CK309" s="109"/>
      <c r="CN309" s="112" t="s">
        <v>161</v>
      </c>
      <c r="CO309" s="112"/>
      <c r="CP309" s="113"/>
      <c r="CQ309" s="157">
        <v>0</v>
      </c>
      <c r="CR309" s="109"/>
      <c r="CU309" s="112" t="s">
        <v>161</v>
      </c>
      <c r="CV309" s="112"/>
      <c r="CW309" s="113"/>
      <c r="CX309" s="157">
        <v>0</v>
      </c>
      <c r="CY309" s="109"/>
      <c r="DB309" s="112" t="s">
        <v>161</v>
      </c>
      <c r="DC309" s="112"/>
      <c r="DD309" s="113"/>
      <c r="DE309" s="157">
        <v>0</v>
      </c>
      <c r="DF309" s="109"/>
    </row>
    <row r="310" spans="1:110" x14ac:dyDescent="0.3">
      <c r="C310" s="93"/>
      <c r="E310" s="93"/>
      <c r="J310" s="93"/>
      <c r="L310" s="93"/>
      <c r="Q310" s="93"/>
      <c r="S310" s="93"/>
      <c r="X310" s="93"/>
      <c r="Z310" s="93"/>
      <c r="AE310" s="93"/>
      <c r="AG310" s="93"/>
      <c r="AL310" s="93"/>
      <c r="AN310" s="93"/>
      <c r="AS310" s="93"/>
      <c r="AU310" s="93"/>
      <c r="AZ310" s="93"/>
      <c r="BB310" s="93"/>
      <c r="BG310" s="93"/>
      <c r="BI310" s="93"/>
      <c r="BN310" s="93"/>
      <c r="BP310" s="93"/>
      <c r="BU310" s="93"/>
      <c r="BW310" s="93"/>
      <c r="BZ310" s="87"/>
      <c r="CA310" s="87"/>
      <c r="CB310" s="109"/>
      <c r="CC310" s="87"/>
      <c r="CD310" s="109"/>
      <c r="CG310" s="87"/>
      <c r="CH310" s="87"/>
      <c r="CI310" s="109"/>
      <c r="CJ310" s="87"/>
      <c r="CK310" s="109"/>
      <c r="CN310" s="87"/>
      <c r="CO310" s="87"/>
      <c r="CP310" s="109"/>
      <c r="CQ310" s="87"/>
      <c r="CR310" s="109"/>
      <c r="CU310" s="87"/>
      <c r="CV310" s="87"/>
      <c r="CW310" s="109"/>
      <c r="CX310" s="87"/>
      <c r="CY310" s="109"/>
      <c r="DB310" s="87"/>
      <c r="DC310" s="87"/>
      <c r="DD310" s="109"/>
      <c r="DE310" s="87"/>
      <c r="DF310" s="109"/>
    </row>
    <row r="311" spans="1:110" x14ac:dyDescent="0.3">
      <c r="C311" s="93"/>
      <c r="E311" s="93"/>
      <c r="J311" s="93"/>
      <c r="L311" s="93"/>
      <c r="Q311" s="93"/>
      <c r="S311" s="93"/>
      <c r="X311" s="93"/>
      <c r="Z311" s="93"/>
      <c r="AE311" s="93"/>
      <c r="AG311" s="93"/>
      <c r="AL311" s="93"/>
      <c r="AN311" s="93"/>
      <c r="AS311" s="93"/>
      <c r="AU311" s="93"/>
      <c r="AZ311" s="93"/>
      <c r="BB311" s="93"/>
      <c r="BG311" s="93"/>
      <c r="BI311" s="93"/>
      <c r="BN311" s="93"/>
      <c r="BP311" s="93"/>
      <c r="BU311" s="93"/>
      <c r="BW311" s="93"/>
      <c r="BZ311" s="87"/>
      <c r="CA311" s="87"/>
      <c r="CB311" s="109"/>
      <c r="CC311" s="87"/>
      <c r="CD311" s="109"/>
      <c r="CG311" s="87"/>
      <c r="CH311" s="87"/>
      <c r="CI311" s="109"/>
      <c r="CJ311" s="87"/>
      <c r="CK311" s="109"/>
      <c r="CN311" s="87"/>
      <c r="CO311" s="87"/>
      <c r="CP311" s="109"/>
      <c r="CQ311" s="87"/>
      <c r="CR311" s="109"/>
      <c r="CU311" s="87"/>
      <c r="CV311" s="87"/>
      <c r="CW311" s="109"/>
      <c r="CX311" s="87"/>
      <c r="CY311" s="109"/>
      <c r="DB311" s="87"/>
      <c r="DC311" s="87"/>
      <c r="DD311" s="109"/>
      <c r="DE311" s="87"/>
      <c r="DF311" s="109"/>
    </row>
    <row r="312" spans="1:110" x14ac:dyDescent="0.3">
      <c r="A312" s="162" t="s">
        <v>162</v>
      </c>
      <c r="B312" s="100"/>
      <c r="C312" s="101"/>
      <c r="D312" s="104"/>
      <c r="E312" s="101"/>
      <c r="H312" s="162" t="s">
        <v>162</v>
      </c>
      <c r="I312" s="100"/>
      <c r="J312" s="101"/>
      <c r="K312" s="104"/>
      <c r="L312" s="101"/>
      <c r="O312" s="162" t="s">
        <v>162</v>
      </c>
      <c r="P312" s="100"/>
      <c r="Q312" s="101"/>
      <c r="R312" s="104"/>
      <c r="S312" s="101"/>
      <c r="V312" s="162" t="s">
        <v>162</v>
      </c>
      <c r="W312" s="100"/>
      <c r="X312" s="101"/>
      <c r="Y312" s="104"/>
      <c r="Z312" s="101"/>
      <c r="AC312" s="162" t="s">
        <v>162</v>
      </c>
      <c r="AD312" s="100"/>
      <c r="AE312" s="101"/>
      <c r="AF312" s="104"/>
      <c r="AG312" s="101"/>
      <c r="AJ312" s="162" t="s">
        <v>162</v>
      </c>
      <c r="AK312" s="100"/>
      <c r="AL312" s="101"/>
      <c r="AM312" s="104"/>
      <c r="AN312" s="101"/>
      <c r="AQ312" s="162" t="s">
        <v>162</v>
      </c>
      <c r="AR312" s="100"/>
      <c r="AS312" s="101"/>
      <c r="AT312" s="104"/>
      <c r="AU312" s="101"/>
      <c r="AX312" s="162" t="s">
        <v>162</v>
      </c>
      <c r="AY312" s="100"/>
      <c r="AZ312" s="101"/>
      <c r="BA312" s="104"/>
      <c r="BB312" s="101"/>
      <c r="BE312" s="162" t="s">
        <v>162</v>
      </c>
      <c r="BF312" s="100"/>
      <c r="BG312" s="101"/>
      <c r="BH312" s="104"/>
      <c r="BI312" s="101"/>
      <c r="BL312" s="162" t="s">
        <v>162</v>
      </c>
      <c r="BM312" s="100"/>
      <c r="BN312" s="101"/>
      <c r="BO312" s="104"/>
      <c r="BP312" s="101"/>
      <c r="BS312" s="162" t="s">
        <v>162</v>
      </c>
      <c r="BT312" s="100"/>
      <c r="BU312" s="101"/>
      <c r="BV312" s="104"/>
      <c r="BW312" s="101"/>
      <c r="BZ312" s="99" t="s">
        <v>162</v>
      </c>
      <c r="CA312" s="94"/>
      <c r="CB312" s="109"/>
      <c r="CC312" s="90"/>
      <c r="CD312" s="109"/>
      <c r="CG312" s="99" t="s">
        <v>162</v>
      </c>
      <c r="CH312" s="94"/>
      <c r="CI312" s="109"/>
      <c r="CJ312" s="90"/>
      <c r="CK312" s="109"/>
      <c r="CN312" s="99" t="s">
        <v>162</v>
      </c>
      <c r="CO312" s="94"/>
      <c r="CP312" s="109"/>
      <c r="CQ312" s="90"/>
      <c r="CR312" s="109"/>
      <c r="CU312" s="99" t="s">
        <v>162</v>
      </c>
      <c r="CV312" s="94"/>
      <c r="CW312" s="109"/>
      <c r="CX312" s="90"/>
      <c r="CY312" s="109"/>
      <c r="DB312" s="99" t="s">
        <v>162</v>
      </c>
      <c r="DC312" s="94"/>
      <c r="DD312" s="109"/>
      <c r="DE312" s="90"/>
      <c r="DF312" s="109"/>
    </row>
    <row r="313" spans="1:110" x14ac:dyDescent="0.3">
      <c r="A313" s="102"/>
      <c r="B313" s="100"/>
      <c r="C313" s="101"/>
      <c r="D313" s="104"/>
      <c r="E313" s="101"/>
      <c r="H313" s="102"/>
      <c r="I313" s="100"/>
      <c r="J313" s="101"/>
      <c r="K313" s="104"/>
      <c r="L313" s="101"/>
      <c r="O313" s="102"/>
      <c r="P313" s="100"/>
      <c r="Q313" s="101"/>
      <c r="R313" s="104"/>
      <c r="S313" s="101"/>
      <c r="V313" s="102"/>
      <c r="W313" s="100"/>
      <c r="X313" s="101"/>
      <c r="Y313" s="104"/>
      <c r="Z313" s="101"/>
      <c r="AC313" s="102"/>
      <c r="AD313" s="100"/>
      <c r="AE313" s="101"/>
      <c r="AF313" s="104"/>
      <c r="AG313" s="101"/>
      <c r="AJ313" s="102"/>
      <c r="AK313" s="100"/>
      <c r="AL313" s="101"/>
      <c r="AM313" s="104"/>
      <c r="AN313" s="101"/>
      <c r="AQ313" s="102"/>
      <c r="AR313" s="100"/>
      <c r="AS313" s="101"/>
      <c r="AT313" s="104"/>
      <c r="AU313" s="101"/>
      <c r="AX313" s="102"/>
      <c r="AY313" s="100"/>
      <c r="AZ313" s="101"/>
      <c r="BA313" s="104"/>
      <c r="BB313" s="101"/>
      <c r="BE313" s="102"/>
      <c r="BF313" s="100"/>
      <c r="BG313" s="101"/>
      <c r="BH313" s="104"/>
      <c r="BI313" s="101"/>
      <c r="BL313" s="102"/>
      <c r="BM313" s="100"/>
      <c r="BN313" s="101"/>
      <c r="BO313" s="104"/>
      <c r="BP313" s="101"/>
      <c r="BS313" s="102"/>
      <c r="BT313" s="100"/>
      <c r="BU313" s="101"/>
      <c r="BV313" s="104"/>
      <c r="BW313" s="101"/>
      <c r="BZ313" s="102"/>
      <c r="CA313" s="100"/>
      <c r="CB313" s="101"/>
      <c r="CC313" s="104"/>
      <c r="CD313" s="101"/>
      <c r="CG313" s="102"/>
      <c r="CH313" s="100"/>
      <c r="CI313" s="101"/>
      <c r="CJ313" s="104"/>
      <c r="CK313" s="101"/>
      <c r="CN313" s="102"/>
      <c r="CO313" s="100"/>
      <c r="CP313" s="101"/>
      <c r="CQ313" s="104"/>
      <c r="CR313" s="101"/>
      <c r="CU313" s="102"/>
      <c r="CV313" s="100"/>
      <c r="CW313" s="101"/>
      <c r="CX313" s="104"/>
      <c r="CY313" s="101"/>
      <c r="DB313" s="102"/>
      <c r="DC313" s="100"/>
      <c r="DD313" s="101"/>
      <c r="DE313" s="104"/>
      <c r="DF313" s="101"/>
    </row>
    <row r="314" spans="1:110" s="207" customFormat="1" ht="27.6" x14ac:dyDescent="0.3">
      <c r="A314" s="202" t="s">
        <v>163</v>
      </c>
      <c r="B314" s="203" t="s">
        <v>24</v>
      </c>
      <c r="C314" s="204" t="s">
        <v>25</v>
      </c>
      <c r="D314" s="205" t="s">
        <v>26</v>
      </c>
      <c r="E314" s="204" t="s">
        <v>25</v>
      </c>
      <c r="H314" s="202" t="s">
        <v>163</v>
      </c>
      <c r="I314" s="203" t="s">
        <v>24</v>
      </c>
      <c r="J314" s="204" t="s">
        <v>25</v>
      </c>
      <c r="K314" s="205" t="s">
        <v>26</v>
      </c>
      <c r="L314" s="204" t="s">
        <v>25</v>
      </c>
      <c r="O314" s="202" t="s">
        <v>163</v>
      </c>
      <c r="P314" s="203" t="s">
        <v>24</v>
      </c>
      <c r="Q314" s="204" t="s">
        <v>25</v>
      </c>
      <c r="R314" s="205" t="s">
        <v>26</v>
      </c>
      <c r="S314" s="204" t="s">
        <v>25</v>
      </c>
      <c r="V314" s="202" t="s">
        <v>163</v>
      </c>
      <c r="W314" s="203" t="s">
        <v>24</v>
      </c>
      <c r="X314" s="204" t="s">
        <v>25</v>
      </c>
      <c r="Y314" s="205" t="s">
        <v>26</v>
      </c>
      <c r="Z314" s="204" t="s">
        <v>25</v>
      </c>
      <c r="AC314" s="202" t="s">
        <v>163</v>
      </c>
      <c r="AD314" s="203" t="s">
        <v>24</v>
      </c>
      <c r="AE314" s="204" t="s">
        <v>25</v>
      </c>
      <c r="AF314" s="205" t="s">
        <v>26</v>
      </c>
      <c r="AG314" s="204" t="s">
        <v>25</v>
      </c>
      <c r="AJ314" s="202" t="s">
        <v>163</v>
      </c>
      <c r="AK314" s="203" t="s">
        <v>24</v>
      </c>
      <c r="AL314" s="204" t="s">
        <v>25</v>
      </c>
      <c r="AM314" s="205" t="s">
        <v>26</v>
      </c>
      <c r="AN314" s="204" t="s">
        <v>25</v>
      </c>
      <c r="AQ314" s="202" t="s">
        <v>163</v>
      </c>
      <c r="AR314" s="203" t="s">
        <v>24</v>
      </c>
      <c r="AS314" s="204" t="s">
        <v>25</v>
      </c>
      <c r="AT314" s="205" t="s">
        <v>26</v>
      </c>
      <c r="AU314" s="204" t="s">
        <v>25</v>
      </c>
      <c r="AX314" s="202" t="s">
        <v>163</v>
      </c>
      <c r="AY314" s="203" t="s">
        <v>24</v>
      </c>
      <c r="AZ314" s="204" t="s">
        <v>25</v>
      </c>
      <c r="BA314" s="205" t="s">
        <v>26</v>
      </c>
      <c r="BB314" s="204" t="s">
        <v>25</v>
      </c>
      <c r="BE314" s="202" t="s">
        <v>163</v>
      </c>
      <c r="BF314" s="203" t="s">
        <v>24</v>
      </c>
      <c r="BG314" s="204" t="s">
        <v>25</v>
      </c>
      <c r="BH314" s="205" t="s">
        <v>26</v>
      </c>
      <c r="BI314" s="204" t="s">
        <v>25</v>
      </c>
      <c r="BL314" s="202" t="s">
        <v>163</v>
      </c>
      <c r="BM314" s="203" t="s">
        <v>24</v>
      </c>
      <c r="BN314" s="204" t="s">
        <v>25</v>
      </c>
      <c r="BO314" s="205" t="s">
        <v>26</v>
      </c>
      <c r="BP314" s="204" t="s">
        <v>25</v>
      </c>
      <c r="BS314" s="202" t="s">
        <v>163</v>
      </c>
      <c r="BT314" s="203" t="s">
        <v>24</v>
      </c>
      <c r="BU314" s="204" t="s">
        <v>25</v>
      </c>
      <c r="BV314" s="205" t="s">
        <v>26</v>
      </c>
      <c r="BW314" s="204" t="s">
        <v>25</v>
      </c>
      <c r="BZ314" s="105" t="s">
        <v>163</v>
      </c>
      <c r="CA314" s="106" t="s">
        <v>24</v>
      </c>
      <c r="CB314" s="107" t="s">
        <v>25</v>
      </c>
      <c r="CC314" s="108" t="s">
        <v>26</v>
      </c>
      <c r="CD314" s="107" t="s">
        <v>25</v>
      </c>
      <c r="CG314" s="105" t="s">
        <v>163</v>
      </c>
      <c r="CH314" s="106" t="s">
        <v>24</v>
      </c>
      <c r="CI314" s="107" t="s">
        <v>25</v>
      </c>
      <c r="CJ314" s="108" t="s">
        <v>26</v>
      </c>
      <c r="CK314" s="107" t="s">
        <v>25</v>
      </c>
      <c r="CN314" s="105" t="s">
        <v>163</v>
      </c>
      <c r="CO314" s="106" t="s">
        <v>24</v>
      </c>
      <c r="CP314" s="107" t="s">
        <v>25</v>
      </c>
      <c r="CQ314" s="108" t="s">
        <v>26</v>
      </c>
      <c r="CR314" s="107" t="s">
        <v>25</v>
      </c>
      <c r="CU314" s="105" t="s">
        <v>163</v>
      </c>
      <c r="CV314" s="106" t="s">
        <v>24</v>
      </c>
      <c r="CW314" s="107" t="s">
        <v>25</v>
      </c>
      <c r="CX314" s="108" t="s">
        <v>26</v>
      </c>
      <c r="CY314" s="107" t="s">
        <v>25</v>
      </c>
      <c r="DB314" s="105" t="s">
        <v>163</v>
      </c>
      <c r="DC314" s="106" t="s">
        <v>24</v>
      </c>
      <c r="DD314" s="107" t="s">
        <v>25</v>
      </c>
      <c r="DE314" s="108" t="s">
        <v>26</v>
      </c>
      <c r="DF314" s="107" t="s">
        <v>25</v>
      </c>
    </row>
    <row r="315" spans="1:110" x14ac:dyDescent="0.3">
      <c r="A315" s="102"/>
      <c r="B315" s="102"/>
      <c r="C315" s="102"/>
      <c r="D315" s="102"/>
      <c r="E315" s="102"/>
      <c r="H315" s="102"/>
      <c r="I315" s="102"/>
      <c r="J315" s="102"/>
      <c r="K315" s="102"/>
      <c r="L315" s="102"/>
      <c r="O315" s="102"/>
      <c r="P315" s="102"/>
      <c r="Q315" s="102"/>
      <c r="R315" s="102"/>
      <c r="S315" s="102"/>
      <c r="V315" s="102"/>
      <c r="W315" s="102"/>
      <c r="X315" s="102"/>
      <c r="Y315" s="102"/>
      <c r="Z315" s="102"/>
      <c r="AC315" s="102"/>
      <c r="AD315" s="102"/>
      <c r="AE315" s="102"/>
      <c r="AF315" s="102"/>
      <c r="AG315" s="102"/>
      <c r="AJ315" s="102"/>
      <c r="AK315" s="102"/>
      <c r="AL315" s="102"/>
      <c r="AM315" s="102"/>
      <c r="AN315" s="102"/>
      <c r="AQ315" s="102"/>
      <c r="AR315" s="102"/>
      <c r="AS315" s="102"/>
      <c r="AT315" s="102"/>
      <c r="AU315" s="102"/>
      <c r="AX315" s="102"/>
      <c r="AY315" s="102"/>
      <c r="AZ315" s="102"/>
      <c r="BA315" s="102"/>
      <c r="BB315" s="102"/>
      <c r="BE315" s="102"/>
      <c r="BF315" s="102"/>
      <c r="BG315" s="102"/>
      <c r="BH315" s="102"/>
      <c r="BI315" s="102"/>
      <c r="BL315" s="102"/>
      <c r="BM315" s="102"/>
      <c r="BN315" s="102"/>
      <c r="BO315" s="102"/>
      <c r="BP315" s="102"/>
      <c r="BS315" s="102"/>
      <c r="BT315" s="102"/>
      <c r="BU315" s="102"/>
      <c r="BV315" s="102"/>
      <c r="BW315" s="102"/>
      <c r="BZ315" s="102"/>
      <c r="CA315" s="102"/>
      <c r="CB315" s="102"/>
      <c r="CC315" s="102"/>
      <c r="CD315" s="102"/>
      <c r="CG315" s="102"/>
      <c r="CH315" s="102"/>
      <c r="CI315" s="102"/>
      <c r="CJ315" s="102"/>
      <c r="CK315" s="102"/>
      <c r="CN315" s="102"/>
      <c r="CO315" s="102"/>
      <c r="CP315" s="102"/>
      <c r="CQ315" s="102"/>
      <c r="CR315" s="102"/>
      <c r="CU315" s="102"/>
      <c r="CV315" s="102"/>
      <c r="CW315" s="102"/>
      <c r="CX315" s="102"/>
      <c r="CY315" s="102"/>
      <c r="DB315" s="102"/>
      <c r="DC315" s="102"/>
      <c r="DD315" s="102"/>
      <c r="DE315" s="102"/>
      <c r="DF315" s="102"/>
    </row>
    <row r="316" spans="1:110" x14ac:dyDescent="0.3">
      <c r="A316" s="155" t="s">
        <v>164</v>
      </c>
      <c r="B316" s="168">
        <v>3064964.2999999993</v>
      </c>
      <c r="C316" s="95">
        <v>0.830301116446721</v>
      </c>
      <c r="D316" s="170">
        <v>27</v>
      </c>
      <c r="E316" s="95">
        <v>0.87096774193548387</v>
      </c>
      <c r="H316" s="155" t="s">
        <v>164</v>
      </c>
      <c r="I316" s="168">
        <v>3059304.56</v>
      </c>
      <c r="J316" s="95">
        <v>0.83004052986389698</v>
      </c>
      <c r="K316" s="170">
        <v>27</v>
      </c>
      <c r="L316" s="95">
        <v>0.87096774193548387</v>
      </c>
      <c r="O316" s="155" t="s">
        <v>164</v>
      </c>
      <c r="P316" s="168">
        <v>2918664.919999999</v>
      </c>
      <c r="Q316" s="95">
        <v>0.82329795291006869</v>
      </c>
      <c r="R316" s="170">
        <v>26</v>
      </c>
      <c r="S316" s="95">
        <v>0.8666666666666667</v>
      </c>
      <c r="V316" s="155" t="s">
        <v>164</v>
      </c>
      <c r="W316" s="168">
        <v>2912687.7399999998</v>
      </c>
      <c r="X316" s="95">
        <v>0.82299952215983785</v>
      </c>
      <c r="Y316" s="170">
        <v>26</v>
      </c>
      <c r="Z316" s="95">
        <v>0.8666666666666667</v>
      </c>
      <c r="AC316" s="155" t="s">
        <v>164</v>
      </c>
      <c r="AD316" s="168">
        <v>2906436.48</v>
      </c>
      <c r="AE316" s="95">
        <v>0.8226863267096225</v>
      </c>
      <c r="AF316" s="170">
        <v>26</v>
      </c>
      <c r="AG316" s="95">
        <v>0.8666666666666667</v>
      </c>
      <c r="AJ316" s="155" t="s">
        <v>164</v>
      </c>
      <c r="AK316" s="168">
        <v>2899513.2799999989</v>
      </c>
      <c r="AL316" s="95">
        <v>0.82233817025447564</v>
      </c>
      <c r="AM316" s="170">
        <v>26</v>
      </c>
      <c r="AN316" s="95">
        <v>0.8666666666666667</v>
      </c>
      <c r="AQ316" s="155" t="s">
        <v>164</v>
      </c>
      <c r="AR316" s="168">
        <v>2893167.7899999991</v>
      </c>
      <c r="AS316" s="95">
        <v>0.82201786288682577</v>
      </c>
      <c r="AT316" s="170">
        <v>26</v>
      </c>
      <c r="AU316" s="95">
        <v>0.8666666666666667</v>
      </c>
      <c r="AX316" s="155" t="s">
        <v>164</v>
      </c>
      <c r="AY316" s="168">
        <v>2886034.4499999997</v>
      </c>
      <c r="AZ316" s="95">
        <v>0.82165640469166246</v>
      </c>
      <c r="BA316" s="170">
        <v>26</v>
      </c>
      <c r="BB316" s="95">
        <v>0.8666666666666667</v>
      </c>
      <c r="BE316" s="155" t="s">
        <v>164</v>
      </c>
      <c r="BF316" s="168">
        <v>2878583.02</v>
      </c>
      <c r="BG316" s="95">
        <v>0.82127725720559708</v>
      </c>
      <c r="BH316" s="170">
        <v>26</v>
      </c>
      <c r="BI316" s="95">
        <v>0.8666666666666667</v>
      </c>
      <c r="BL316" s="155" t="s">
        <v>164</v>
      </c>
      <c r="BM316" s="168">
        <v>2836725.3399999994</v>
      </c>
      <c r="BN316" s="95">
        <v>0.81911710833216578</v>
      </c>
      <c r="BO316" s="170">
        <v>25</v>
      </c>
      <c r="BP316" s="95">
        <v>0.86206896551724133</v>
      </c>
      <c r="BS316" s="155" t="s">
        <v>164</v>
      </c>
      <c r="BT316" s="168">
        <v>2829010.1399999997</v>
      </c>
      <c r="BU316" s="95">
        <v>0.81871323796478268</v>
      </c>
      <c r="BV316" s="170">
        <v>25</v>
      </c>
      <c r="BW316" s="95">
        <v>0.86206896551724133</v>
      </c>
      <c r="BZ316" s="87" t="s">
        <v>164</v>
      </c>
      <c r="CA316" s="88">
        <v>2774242.9800000004</v>
      </c>
      <c r="CB316" s="92">
        <v>0.81579364616220718</v>
      </c>
      <c r="CC316" s="90">
        <v>24</v>
      </c>
      <c r="CD316" s="92">
        <v>0.8571428571428571</v>
      </c>
      <c r="CG316" s="87" t="s">
        <v>164</v>
      </c>
      <c r="CH316" s="88">
        <v>2705071.6900000004</v>
      </c>
      <c r="CI316" s="92">
        <v>0.81196900097975788</v>
      </c>
      <c r="CJ316" s="90">
        <v>23</v>
      </c>
      <c r="CK316" s="92">
        <v>0.85185185185185186</v>
      </c>
      <c r="CN316" s="87" t="s">
        <v>164</v>
      </c>
      <c r="CO316" s="88">
        <v>2497509.79</v>
      </c>
      <c r="CP316" s="92">
        <v>0.79947575787091751</v>
      </c>
      <c r="CQ316" s="90">
        <v>22</v>
      </c>
      <c r="CR316" s="92">
        <v>0.84615384615384615</v>
      </c>
      <c r="CU316" s="87" t="s">
        <v>164</v>
      </c>
      <c r="CV316" s="88">
        <v>2490441.3199999998</v>
      </c>
      <c r="CW316" s="92">
        <v>0.79902100632247608</v>
      </c>
      <c r="CX316" s="90">
        <v>22</v>
      </c>
      <c r="CY316" s="92">
        <v>0.84615384615384615</v>
      </c>
      <c r="DB316" s="87" t="s">
        <v>164</v>
      </c>
      <c r="DC316" s="88">
        <v>0</v>
      </c>
      <c r="DD316" s="92">
        <v>0</v>
      </c>
      <c r="DE316" s="90">
        <v>0</v>
      </c>
      <c r="DF316" s="92">
        <v>0</v>
      </c>
    </row>
    <row r="317" spans="1:110" x14ac:dyDescent="0.3">
      <c r="A317" s="155" t="s">
        <v>165</v>
      </c>
      <c r="B317" s="168">
        <v>626424.57000000007</v>
      </c>
      <c r="C317" s="95">
        <v>0.169698883553279</v>
      </c>
      <c r="D317" s="170">
        <v>4</v>
      </c>
      <c r="E317" s="95">
        <v>0.12903225806451613</v>
      </c>
      <c r="H317" s="155" t="s">
        <v>165</v>
      </c>
      <c r="I317" s="168">
        <v>626424.57000000007</v>
      </c>
      <c r="J317" s="95">
        <v>0.16995947013610305</v>
      </c>
      <c r="K317" s="170">
        <v>4</v>
      </c>
      <c r="L317" s="95">
        <v>0.12903225806451613</v>
      </c>
      <c r="O317" s="155" t="s">
        <v>165</v>
      </c>
      <c r="P317" s="168">
        <v>626424.57000000007</v>
      </c>
      <c r="Q317" s="95">
        <v>0.1767020470899312</v>
      </c>
      <c r="R317" s="170">
        <v>4</v>
      </c>
      <c r="S317" s="95">
        <v>0.13333333333333333</v>
      </c>
      <c r="V317" s="155" t="s">
        <v>165</v>
      </c>
      <c r="W317" s="168">
        <v>626424.57000000007</v>
      </c>
      <c r="X317" s="95">
        <v>0.17700047784016218</v>
      </c>
      <c r="Y317" s="170">
        <v>4</v>
      </c>
      <c r="Z317" s="95">
        <v>0.13333333333333333</v>
      </c>
      <c r="AC317" s="155" t="s">
        <v>165</v>
      </c>
      <c r="AD317" s="168">
        <v>626424.57000000007</v>
      </c>
      <c r="AE317" s="95">
        <v>0.17731367329037753</v>
      </c>
      <c r="AF317" s="170">
        <v>4</v>
      </c>
      <c r="AG317" s="95">
        <v>0.13333333333333333</v>
      </c>
      <c r="AJ317" s="155" t="s">
        <v>165</v>
      </c>
      <c r="AK317" s="168">
        <v>626424.57000000007</v>
      </c>
      <c r="AL317" s="95">
        <v>0.17766182974552439</v>
      </c>
      <c r="AM317" s="170">
        <v>4</v>
      </c>
      <c r="AN317" s="95">
        <v>0.13333333333333333</v>
      </c>
      <c r="AQ317" s="155" t="s">
        <v>165</v>
      </c>
      <c r="AR317" s="168">
        <v>626424.57000000007</v>
      </c>
      <c r="AS317" s="95">
        <v>0.17798213711317415</v>
      </c>
      <c r="AT317" s="170">
        <v>4</v>
      </c>
      <c r="AU317" s="95">
        <v>0.13333333333333333</v>
      </c>
      <c r="AX317" s="155" t="s">
        <v>165</v>
      </c>
      <c r="AY317" s="168">
        <v>626424.57000000007</v>
      </c>
      <c r="AZ317" s="95">
        <v>0.17834359530833763</v>
      </c>
      <c r="BA317" s="170">
        <v>4</v>
      </c>
      <c r="BB317" s="95">
        <v>0.13333333333333333</v>
      </c>
      <c r="BE317" s="155" t="s">
        <v>165</v>
      </c>
      <c r="BF317" s="168">
        <v>626424.57000000007</v>
      </c>
      <c r="BG317" s="95">
        <v>0.17872274279440292</v>
      </c>
      <c r="BH317" s="170">
        <v>4</v>
      </c>
      <c r="BI317" s="95">
        <v>0.13333333333333333</v>
      </c>
      <c r="BL317" s="155" t="s">
        <v>165</v>
      </c>
      <c r="BM317" s="168">
        <v>626424.57000000007</v>
      </c>
      <c r="BN317" s="95">
        <v>0.18088289166783433</v>
      </c>
      <c r="BO317" s="170">
        <v>4</v>
      </c>
      <c r="BP317" s="95">
        <v>0.13793103448275862</v>
      </c>
      <c r="BS317" s="155" t="s">
        <v>165</v>
      </c>
      <c r="BT317" s="168">
        <v>626424.57000000007</v>
      </c>
      <c r="BU317" s="95">
        <v>0.18128676203521729</v>
      </c>
      <c r="BV317" s="170">
        <v>4</v>
      </c>
      <c r="BW317" s="95">
        <v>0.13793103448275862</v>
      </c>
      <c r="BZ317" s="87" t="s">
        <v>165</v>
      </c>
      <c r="CA317" s="88">
        <v>626424.57000000007</v>
      </c>
      <c r="CB317" s="92">
        <v>0.1842063538377928</v>
      </c>
      <c r="CC317" s="90">
        <v>4</v>
      </c>
      <c r="CD317" s="92">
        <v>0.14285714285714285</v>
      </c>
      <c r="CG317" s="87" t="s">
        <v>165</v>
      </c>
      <c r="CH317" s="88">
        <v>626424.57000000007</v>
      </c>
      <c r="CI317" s="92">
        <v>0.18803099902024201</v>
      </c>
      <c r="CJ317" s="90">
        <v>4</v>
      </c>
      <c r="CK317" s="92">
        <v>0.14814814814814814</v>
      </c>
      <c r="CN317" s="87" t="s">
        <v>165</v>
      </c>
      <c r="CO317" s="88">
        <v>626424.57000000007</v>
      </c>
      <c r="CP317" s="92">
        <v>0.20052424212908238</v>
      </c>
      <c r="CQ317" s="90">
        <v>4</v>
      </c>
      <c r="CR317" s="92">
        <v>0.15384615384615385</v>
      </c>
      <c r="CU317" s="87" t="s">
        <v>165</v>
      </c>
      <c r="CV317" s="88">
        <v>626424.57000000007</v>
      </c>
      <c r="CW317" s="92">
        <v>0.20097899367752398</v>
      </c>
      <c r="CX317" s="90">
        <v>4</v>
      </c>
      <c r="CY317" s="92">
        <v>0.15384615384615385</v>
      </c>
      <c r="DB317" s="87" t="s">
        <v>165</v>
      </c>
      <c r="DC317" s="88">
        <v>0</v>
      </c>
      <c r="DD317" s="92">
        <v>0</v>
      </c>
      <c r="DE317" s="90">
        <v>0</v>
      </c>
      <c r="DF317" s="92">
        <v>0</v>
      </c>
    </row>
    <row r="318" spans="1:110" x14ac:dyDescent="0.3">
      <c r="A318" s="155" t="s">
        <v>166</v>
      </c>
      <c r="B318" s="168">
        <v>0</v>
      </c>
      <c r="C318" s="95">
        <v>0</v>
      </c>
      <c r="D318" s="170">
        <v>0</v>
      </c>
      <c r="E318" s="95">
        <v>0</v>
      </c>
      <c r="H318" s="155" t="s">
        <v>166</v>
      </c>
      <c r="I318" s="168">
        <v>0</v>
      </c>
      <c r="J318" s="95">
        <v>0</v>
      </c>
      <c r="K318" s="170">
        <v>0</v>
      </c>
      <c r="L318" s="95">
        <v>0</v>
      </c>
      <c r="O318" s="155" t="s">
        <v>166</v>
      </c>
      <c r="P318" s="168">
        <v>0</v>
      </c>
      <c r="Q318" s="95">
        <v>0</v>
      </c>
      <c r="R318" s="170">
        <v>0</v>
      </c>
      <c r="S318" s="95">
        <v>0</v>
      </c>
      <c r="V318" s="155" t="s">
        <v>166</v>
      </c>
      <c r="W318" s="168">
        <v>0</v>
      </c>
      <c r="X318" s="95">
        <v>0</v>
      </c>
      <c r="Y318" s="170">
        <v>0</v>
      </c>
      <c r="Z318" s="95">
        <v>0</v>
      </c>
      <c r="AC318" s="155" t="s">
        <v>166</v>
      </c>
      <c r="AD318" s="168">
        <v>0</v>
      </c>
      <c r="AE318" s="95">
        <v>0</v>
      </c>
      <c r="AF318" s="170">
        <v>0</v>
      </c>
      <c r="AG318" s="95">
        <v>0</v>
      </c>
      <c r="AJ318" s="155" t="s">
        <v>166</v>
      </c>
      <c r="AK318" s="168">
        <v>0</v>
      </c>
      <c r="AL318" s="95">
        <v>0</v>
      </c>
      <c r="AM318" s="170">
        <v>0</v>
      </c>
      <c r="AN318" s="95">
        <v>0</v>
      </c>
      <c r="AQ318" s="155" t="s">
        <v>166</v>
      </c>
      <c r="AR318" s="168">
        <v>0</v>
      </c>
      <c r="AS318" s="95">
        <v>0</v>
      </c>
      <c r="AT318" s="170">
        <v>0</v>
      </c>
      <c r="AU318" s="95">
        <v>0</v>
      </c>
      <c r="AX318" s="155" t="s">
        <v>166</v>
      </c>
      <c r="AY318" s="168">
        <v>0</v>
      </c>
      <c r="AZ318" s="95">
        <v>0</v>
      </c>
      <c r="BA318" s="170">
        <v>0</v>
      </c>
      <c r="BB318" s="95">
        <v>0</v>
      </c>
      <c r="BE318" s="155" t="s">
        <v>166</v>
      </c>
      <c r="BF318" s="168">
        <v>0</v>
      </c>
      <c r="BG318" s="95">
        <v>0</v>
      </c>
      <c r="BH318" s="170">
        <v>0</v>
      </c>
      <c r="BI318" s="95">
        <v>0</v>
      </c>
      <c r="BL318" s="155" t="s">
        <v>166</v>
      </c>
      <c r="BM318" s="168">
        <v>0</v>
      </c>
      <c r="BN318" s="95">
        <v>0</v>
      </c>
      <c r="BO318" s="170">
        <v>0</v>
      </c>
      <c r="BP318" s="95">
        <v>0</v>
      </c>
      <c r="BS318" s="155" t="s">
        <v>166</v>
      </c>
      <c r="BT318" s="168">
        <v>0</v>
      </c>
      <c r="BU318" s="95">
        <v>0</v>
      </c>
      <c r="BV318" s="170">
        <v>0</v>
      </c>
      <c r="BW318" s="95">
        <v>0</v>
      </c>
      <c r="BZ318" s="87" t="s">
        <v>166</v>
      </c>
      <c r="CA318" s="88">
        <v>0</v>
      </c>
      <c r="CB318" s="92">
        <v>0</v>
      </c>
      <c r="CC318" s="90">
        <v>0</v>
      </c>
      <c r="CD318" s="92">
        <v>0</v>
      </c>
      <c r="CG318" s="87" t="s">
        <v>166</v>
      </c>
      <c r="CH318" s="88">
        <v>0</v>
      </c>
      <c r="CI318" s="92">
        <v>0</v>
      </c>
      <c r="CJ318" s="90">
        <v>0</v>
      </c>
      <c r="CK318" s="92">
        <v>0</v>
      </c>
      <c r="CN318" s="87" t="s">
        <v>166</v>
      </c>
      <c r="CO318" s="88">
        <v>0</v>
      </c>
      <c r="CP318" s="92">
        <v>0</v>
      </c>
      <c r="CQ318" s="90">
        <v>0</v>
      </c>
      <c r="CR318" s="92">
        <v>0</v>
      </c>
      <c r="CU318" s="87" t="s">
        <v>166</v>
      </c>
      <c r="CV318" s="88">
        <v>0</v>
      </c>
      <c r="CW318" s="92">
        <v>0</v>
      </c>
      <c r="CX318" s="90">
        <v>0</v>
      </c>
      <c r="CY318" s="92">
        <v>0</v>
      </c>
      <c r="DB318" s="87" t="s">
        <v>166</v>
      </c>
      <c r="DC318" s="88">
        <v>0</v>
      </c>
      <c r="DD318" s="92">
        <v>0</v>
      </c>
      <c r="DE318" s="90">
        <v>0</v>
      </c>
      <c r="DF318" s="92">
        <v>0</v>
      </c>
    </row>
    <row r="319" spans="1:110" x14ac:dyDescent="0.3">
      <c r="A319" s="155" t="s">
        <v>167</v>
      </c>
      <c r="B319" s="168">
        <v>0</v>
      </c>
      <c r="C319" s="95">
        <v>0</v>
      </c>
      <c r="D319" s="170">
        <v>0</v>
      </c>
      <c r="E319" s="95">
        <v>0</v>
      </c>
      <c r="H319" s="155" t="s">
        <v>167</v>
      </c>
      <c r="I319" s="168">
        <v>0</v>
      </c>
      <c r="J319" s="95">
        <v>0</v>
      </c>
      <c r="K319" s="170">
        <v>0</v>
      </c>
      <c r="L319" s="95">
        <v>0</v>
      </c>
      <c r="O319" s="155" t="s">
        <v>167</v>
      </c>
      <c r="P319" s="168">
        <v>0</v>
      </c>
      <c r="Q319" s="95">
        <v>0</v>
      </c>
      <c r="R319" s="170">
        <v>0</v>
      </c>
      <c r="S319" s="95">
        <v>0</v>
      </c>
      <c r="V319" s="155" t="s">
        <v>167</v>
      </c>
      <c r="W319" s="168">
        <v>0</v>
      </c>
      <c r="X319" s="95">
        <v>0</v>
      </c>
      <c r="Y319" s="170">
        <v>0</v>
      </c>
      <c r="Z319" s="95">
        <v>0</v>
      </c>
      <c r="AC319" s="155" t="s">
        <v>167</v>
      </c>
      <c r="AD319" s="168">
        <v>0</v>
      </c>
      <c r="AE319" s="95">
        <v>0</v>
      </c>
      <c r="AF319" s="170">
        <v>0</v>
      </c>
      <c r="AG319" s="95">
        <v>0</v>
      </c>
      <c r="AJ319" s="155" t="s">
        <v>167</v>
      </c>
      <c r="AK319" s="168">
        <v>0</v>
      </c>
      <c r="AL319" s="95">
        <v>0</v>
      </c>
      <c r="AM319" s="170">
        <v>0</v>
      </c>
      <c r="AN319" s="95">
        <v>0</v>
      </c>
      <c r="AQ319" s="155" t="s">
        <v>167</v>
      </c>
      <c r="AR319" s="168">
        <v>0</v>
      </c>
      <c r="AS319" s="95">
        <v>0</v>
      </c>
      <c r="AT319" s="170">
        <v>0</v>
      </c>
      <c r="AU319" s="95">
        <v>0</v>
      </c>
      <c r="AX319" s="155" t="s">
        <v>167</v>
      </c>
      <c r="AY319" s="168">
        <v>0</v>
      </c>
      <c r="AZ319" s="95">
        <v>0</v>
      </c>
      <c r="BA319" s="170">
        <v>0</v>
      </c>
      <c r="BB319" s="95">
        <v>0</v>
      </c>
      <c r="BE319" s="155" t="s">
        <v>167</v>
      </c>
      <c r="BF319" s="168">
        <v>0</v>
      </c>
      <c r="BG319" s="95">
        <v>0</v>
      </c>
      <c r="BH319" s="170">
        <v>0</v>
      </c>
      <c r="BI319" s="95">
        <v>0</v>
      </c>
      <c r="BL319" s="155" t="s">
        <v>167</v>
      </c>
      <c r="BM319" s="168">
        <v>0</v>
      </c>
      <c r="BN319" s="95">
        <v>0</v>
      </c>
      <c r="BO319" s="170">
        <v>0</v>
      </c>
      <c r="BP319" s="95">
        <v>0</v>
      </c>
      <c r="BS319" s="155" t="s">
        <v>167</v>
      </c>
      <c r="BT319" s="168">
        <v>0</v>
      </c>
      <c r="BU319" s="95">
        <v>0</v>
      </c>
      <c r="BV319" s="170">
        <v>0</v>
      </c>
      <c r="BW319" s="95">
        <v>0</v>
      </c>
      <c r="BZ319" s="87" t="s">
        <v>167</v>
      </c>
      <c r="CA319" s="88">
        <v>0</v>
      </c>
      <c r="CB319" s="92">
        <v>0</v>
      </c>
      <c r="CC319" s="90">
        <v>0</v>
      </c>
      <c r="CD319" s="92">
        <v>0</v>
      </c>
      <c r="CG319" s="87" t="s">
        <v>167</v>
      </c>
      <c r="CH319" s="88">
        <v>0</v>
      </c>
      <c r="CI319" s="92">
        <v>0</v>
      </c>
      <c r="CJ319" s="90">
        <v>0</v>
      </c>
      <c r="CK319" s="92">
        <v>0</v>
      </c>
      <c r="CN319" s="87" t="s">
        <v>167</v>
      </c>
      <c r="CO319" s="88">
        <v>0</v>
      </c>
      <c r="CP319" s="92">
        <v>0</v>
      </c>
      <c r="CQ319" s="90">
        <v>0</v>
      </c>
      <c r="CR319" s="92">
        <v>0</v>
      </c>
      <c r="CU319" s="87" t="s">
        <v>167</v>
      </c>
      <c r="CV319" s="88">
        <v>0</v>
      </c>
      <c r="CW319" s="92">
        <v>0</v>
      </c>
      <c r="CX319" s="90">
        <v>0</v>
      </c>
      <c r="CY319" s="92">
        <v>0</v>
      </c>
      <c r="DB319" s="87" t="s">
        <v>167</v>
      </c>
      <c r="DC319" s="88">
        <v>0</v>
      </c>
      <c r="DD319" s="92">
        <v>0</v>
      </c>
      <c r="DE319" s="90">
        <v>0</v>
      </c>
      <c r="DF319" s="92">
        <v>0</v>
      </c>
    </row>
    <row r="320" spans="1:110" x14ac:dyDescent="0.3">
      <c r="A320" s="155" t="s">
        <v>168</v>
      </c>
      <c r="B320" s="168">
        <v>0</v>
      </c>
      <c r="C320" s="95">
        <v>0</v>
      </c>
      <c r="D320" s="170">
        <v>0</v>
      </c>
      <c r="E320" s="95">
        <v>0</v>
      </c>
      <c r="H320" s="155" t="s">
        <v>168</v>
      </c>
      <c r="I320" s="168">
        <v>0</v>
      </c>
      <c r="J320" s="95">
        <v>0</v>
      </c>
      <c r="K320" s="170">
        <v>0</v>
      </c>
      <c r="L320" s="95">
        <v>0</v>
      </c>
      <c r="O320" s="155" t="s">
        <v>168</v>
      </c>
      <c r="P320" s="168">
        <v>0</v>
      </c>
      <c r="Q320" s="95">
        <v>0</v>
      </c>
      <c r="R320" s="170">
        <v>0</v>
      </c>
      <c r="S320" s="95">
        <v>0</v>
      </c>
      <c r="V320" s="155" t="s">
        <v>168</v>
      </c>
      <c r="W320" s="168">
        <v>0</v>
      </c>
      <c r="X320" s="95">
        <v>0</v>
      </c>
      <c r="Y320" s="170">
        <v>0</v>
      </c>
      <c r="Z320" s="95">
        <v>0</v>
      </c>
      <c r="AC320" s="155" t="s">
        <v>168</v>
      </c>
      <c r="AD320" s="168">
        <v>0</v>
      </c>
      <c r="AE320" s="95">
        <v>0</v>
      </c>
      <c r="AF320" s="170">
        <v>0</v>
      </c>
      <c r="AG320" s="95">
        <v>0</v>
      </c>
      <c r="AJ320" s="155" t="s">
        <v>168</v>
      </c>
      <c r="AK320" s="168">
        <v>0</v>
      </c>
      <c r="AL320" s="95">
        <v>0</v>
      </c>
      <c r="AM320" s="170">
        <v>0</v>
      </c>
      <c r="AN320" s="95">
        <v>0</v>
      </c>
      <c r="AQ320" s="155" t="s">
        <v>168</v>
      </c>
      <c r="AR320" s="168">
        <v>0</v>
      </c>
      <c r="AS320" s="95">
        <v>0</v>
      </c>
      <c r="AT320" s="170">
        <v>0</v>
      </c>
      <c r="AU320" s="95">
        <v>0</v>
      </c>
      <c r="AX320" s="155" t="s">
        <v>168</v>
      </c>
      <c r="AY320" s="168">
        <v>0</v>
      </c>
      <c r="AZ320" s="95">
        <v>0</v>
      </c>
      <c r="BA320" s="170">
        <v>0</v>
      </c>
      <c r="BB320" s="95">
        <v>0</v>
      </c>
      <c r="BE320" s="155" t="s">
        <v>168</v>
      </c>
      <c r="BF320" s="168">
        <v>0</v>
      </c>
      <c r="BG320" s="95">
        <v>0</v>
      </c>
      <c r="BH320" s="170">
        <v>0</v>
      </c>
      <c r="BI320" s="95">
        <v>0</v>
      </c>
      <c r="BL320" s="155" t="s">
        <v>168</v>
      </c>
      <c r="BM320" s="168">
        <v>0</v>
      </c>
      <c r="BN320" s="95">
        <v>0</v>
      </c>
      <c r="BO320" s="170">
        <v>0</v>
      </c>
      <c r="BP320" s="95">
        <v>0</v>
      </c>
      <c r="BS320" s="155" t="s">
        <v>168</v>
      </c>
      <c r="BT320" s="168">
        <v>0</v>
      </c>
      <c r="BU320" s="95">
        <v>0</v>
      </c>
      <c r="BV320" s="170">
        <v>0</v>
      </c>
      <c r="BW320" s="95">
        <v>0</v>
      </c>
      <c r="BZ320" s="87" t="s">
        <v>168</v>
      </c>
      <c r="CA320" s="88">
        <v>0</v>
      </c>
      <c r="CB320" s="92">
        <v>0</v>
      </c>
      <c r="CC320" s="90">
        <v>0</v>
      </c>
      <c r="CD320" s="92">
        <v>0</v>
      </c>
      <c r="CG320" s="87" t="s">
        <v>168</v>
      </c>
      <c r="CH320" s="88">
        <v>0</v>
      </c>
      <c r="CI320" s="92">
        <v>0</v>
      </c>
      <c r="CJ320" s="90">
        <v>0</v>
      </c>
      <c r="CK320" s="92">
        <v>0</v>
      </c>
      <c r="CN320" s="87" t="s">
        <v>168</v>
      </c>
      <c r="CO320" s="88">
        <v>0</v>
      </c>
      <c r="CP320" s="92">
        <v>0</v>
      </c>
      <c r="CQ320" s="90">
        <v>0</v>
      </c>
      <c r="CR320" s="92">
        <v>0</v>
      </c>
      <c r="CU320" s="87" t="s">
        <v>168</v>
      </c>
      <c r="CV320" s="88">
        <v>0</v>
      </c>
      <c r="CW320" s="92">
        <v>0</v>
      </c>
      <c r="CX320" s="90">
        <v>0</v>
      </c>
      <c r="CY320" s="92">
        <v>0</v>
      </c>
      <c r="DB320" s="87" t="s">
        <v>168</v>
      </c>
      <c r="DC320" s="88">
        <v>0</v>
      </c>
      <c r="DD320" s="92">
        <v>0</v>
      </c>
      <c r="DE320" s="90">
        <v>0</v>
      </c>
      <c r="DF320" s="92">
        <v>0</v>
      </c>
    </row>
    <row r="321" spans="1:110" x14ac:dyDescent="0.3">
      <c r="A321" s="155" t="s">
        <v>169</v>
      </c>
      <c r="B321" s="168">
        <v>0</v>
      </c>
      <c r="C321" s="95">
        <v>0</v>
      </c>
      <c r="D321" s="170">
        <v>0</v>
      </c>
      <c r="E321" s="95">
        <v>0</v>
      </c>
      <c r="H321" s="155" t="s">
        <v>169</v>
      </c>
      <c r="I321" s="168">
        <v>0</v>
      </c>
      <c r="J321" s="95">
        <v>0</v>
      </c>
      <c r="K321" s="170">
        <v>0</v>
      </c>
      <c r="L321" s="95">
        <v>0</v>
      </c>
      <c r="O321" s="155" t="s">
        <v>169</v>
      </c>
      <c r="P321" s="168">
        <v>0</v>
      </c>
      <c r="Q321" s="95">
        <v>0</v>
      </c>
      <c r="R321" s="170">
        <v>0</v>
      </c>
      <c r="S321" s="95">
        <v>0</v>
      </c>
      <c r="V321" s="155" t="s">
        <v>169</v>
      </c>
      <c r="W321" s="168">
        <v>0</v>
      </c>
      <c r="X321" s="95">
        <v>0</v>
      </c>
      <c r="Y321" s="170">
        <v>0</v>
      </c>
      <c r="Z321" s="95">
        <v>0</v>
      </c>
      <c r="AC321" s="155" t="s">
        <v>169</v>
      </c>
      <c r="AD321" s="168">
        <v>0</v>
      </c>
      <c r="AE321" s="95">
        <v>0</v>
      </c>
      <c r="AF321" s="170">
        <v>0</v>
      </c>
      <c r="AG321" s="95">
        <v>0</v>
      </c>
      <c r="AJ321" s="155" t="s">
        <v>169</v>
      </c>
      <c r="AK321" s="168">
        <v>0</v>
      </c>
      <c r="AL321" s="95">
        <v>0</v>
      </c>
      <c r="AM321" s="170">
        <v>0</v>
      </c>
      <c r="AN321" s="95">
        <v>0</v>
      </c>
      <c r="AQ321" s="155" t="s">
        <v>169</v>
      </c>
      <c r="AR321" s="168">
        <v>0</v>
      </c>
      <c r="AS321" s="95">
        <v>0</v>
      </c>
      <c r="AT321" s="170">
        <v>0</v>
      </c>
      <c r="AU321" s="95">
        <v>0</v>
      </c>
      <c r="AX321" s="155" t="s">
        <v>169</v>
      </c>
      <c r="AY321" s="168">
        <v>0</v>
      </c>
      <c r="AZ321" s="95">
        <v>0</v>
      </c>
      <c r="BA321" s="170">
        <v>0</v>
      </c>
      <c r="BB321" s="95">
        <v>0</v>
      </c>
      <c r="BE321" s="155" t="s">
        <v>169</v>
      </c>
      <c r="BF321" s="168">
        <v>0</v>
      </c>
      <c r="BG321" s="95">
        <v>0</v>
      </c>
      <c r="BH321" s="170">
        <v>0</v>
      </c>
      <c r="BI321" s="95">
        <v>0</v>
      </c>
      <c r="BL321" s="155" t="s">
        <v>169</v>
      </c>
      <c r="BM321" s="168">
        <v>0</v>
      </c>
      <c r="BN321" s="95">
        <v>0</v>
      </c>
      <c r="BO321" s="170">
        <v>0</v>
      </c>
      <c r="BP321" s="95">
        <v>0</v>
      </c>
      <c r="BS321" s="155" t="s">
        <v>169</v>
      </c>
      <c r="BT321" s="168">
        <v>0</v>
      </c>
      <c r="BU321" s="95">
        <v>0</v>
      </c>
      <c r="BV321" s="170">
        <v>0</v>
      </c>
      <c r="BW321" s="95">
        <v>0</v>
      </c>
      <c r="BZ321" s="87" t="s">
        <v>169</v>
      </c>
      <c r="CA321" s="88">
        <v>0</v>
      </c>
      <c r="CB321" s="92">
        <v>0</v>
      </c>
      <c r="CC321" s="90">
        <v>0</v>
      </c>
      <c r="CD321" s="92">
        <v>0</v>
      </c>
      <c r="CG321" s="87" t="s">
        <v>169</v>
      </c>
      <c r="CH321" s="88">
        <v>0</v>
      </c>
      <c r="CI321" s="92">
        <v>0</v>
      </c>
      <c r="CJ321" s="90">
        <v>0</v>
      </c>
      <c r="CK321" s="92">
        <v>0</v>
      </c>
      <c r="CN321" s="87" t="s">
        <v>169</v>
      </c>
      <c r="CO321" s="88">
        <v>0</v>
      </c>
      <c r="CP321" s="92">
        <v>0</v>
      </c>
      <c r="CQ321" s="90">
        <v>0</v>
      </c>
      <c r="CR321" s="92">
        <v>0</v>
      </c>
      <c r="CU321" s="87" t="s">
        <v>169</v>
      </c>
      <c r="CV321" s="88">
        <v>0</v>
      </c>
      <c r="CW321" s="92">
        <v>0</v>
      </c>
      <c r="CX321" s="90">
        <v>0</v>
      </c>
      <c r="CY321" s="92">
        <v>0</v>
      </c>
      <c r="DB321" s="87" t="s">
        <v>169</v>
      </c>
      <c r="DC321" s="88">
        <v>0</v>
      </c>
      <c r="DD321" s="92">
        <v>0</v>
      </c>
      <c r="DE321" s="90">
        <v>0</v>
      </c>
      <c r="DF321" s="92">
        <v>0</v>
      </c>
    </row>
    <row r="322" spans="1:110" x14ac:dyDescent="0.3">
      <c r="A322" s="155" t="s">
        <v>170</v>
      </c>
      <c r="B322" s="168">
        <v>0</v>
      </c>
      <c r="C322" s="95">
        <v>0</v>
      </c>
      <c r="D322" s="170">
        <v>0</v>
      </c>
      <c r="E322" s="95">
        <v>0</v>
      </c>
      <c r="H322" s="155" t="s">
        <v>170</v>
      </c>
      <c r="I322" s="168">
        <v>0</v>
      </c>
      <c r="J322" s="95">
        <v>0</v>
      </c>
      <c r="K322" s="170">
        <v>0</v>
      </c>
      <c r="L322" s="95">
        <v>0</v>
      </c>
      <c r="O322" s="155" t="s">
        <v>170</v>
      </c>
      <c r="P322" s="168">
        <v>0</v>
      </c>
      <c r="Q322" s="95">
        <v>0</v>
      </c>
      <c r="R322" s="170">
        <v>0</v>
      </c>
      <c r="S322" s="95">
        <v>0</v>
      </c>
      <c r="V322" s="155" t="s">
        <v>170</v>
      </c>
      <c r="W322" s="168">
        <v>0</v>
      </c>
      <c r="X322" s="95">
        <v>0</v>
      </c>
      <c r="Y322" s="170">
        <v>0</v>
      </c>
      <c r="Z322" s="95">
        <v>0</v>
      </c>
      <c r="AC322" s="155" t="s">
        <v>170</v>
      </c>
      <c r="AD322" s="168">
        <v>0</v>
      </c>
      <c r="AE322" s="95">
        <v>0</v>
      </c>
      <c r="AF322" s="170">
        <v>0</v>
      </c>
      <c r="AG322" s="95">
        <v>0</v>
      </c>
      <c r="AJ322" s="155" t="s">
        <v>170</v>
      </c>
      <c r="AK322" s="168">
        <v>0</v>
      </c>
      <c r="AL322" s="95">
        <v>0</v>
      </c>
      <c r="AM322" s="170">
        <v>0</v>
      </c>
      <c r="AN322" s="95">
        <v>0</v>
      </c>
      <c r="AQ322" s="155" t="s">
        <v>170</v>
      </c>
      <c r="AR322" s="168">
        <v>0</v>
      </c>
      <c r="AS322" s="95">
        <v>0</v>
      </c>
      <c r="AT322" s="170">
        <v>0</v>
      </c>
      <c r="AU322" s="95">
        <v>0</v>
      </c>
      <c r="AX322" s="155" t="s">
        <v>170</v>
      </c>
      <c r="AY322" s="168">
        <v>0</v>
      </c>
      <c r="AZ322" s="95">
        <v>0</v>
      </c>
      <c r="BA322" s="170">
        <v>0</v>
      </c>
      <c r="BB322" s="95">
        <v>0</v>
      </c>
      <c r="BE322" s="155" t="s">
        <v>170</v>
      </c>
      <c r="BF322" s="168">
        <v>0</v>
      </c>
      <c r="BG322" s="95">
        <v>0</v>
      </c>
      <c r="BH322" s="170">
        <v>0</v>
      </c>
      <c r="BI322" s="95">
        <v>0</v>
      </c>
      <c r="BL322" s="155" t="s">
        <v>170</v>
      </c>
      <c r="BM322" s="168">
        <v>0</v>
      </c>
      <c r="BN322" s="95">
        <v>0</v>
      </c>
      <c r="BO322" s="170">
        <v>0</v>
      </c>
      <c r="BP322" s="95">
        <v>0</v>
      </c>
      <c r="BS322" s="155" t="s">
        <v>170</v>
      </c>
      <c r="BT322" s="168">
        <v>0</v>
      </c>
      <c r="BU322" s="95">
        <v>0</v>
      </c>
      <c r="BV322" s="170">
        <v>0</v>
      </c>
      <c r="BW322" s="95">
        <v>0</v>
      </c>
      <c r="BZ322" s="87" t="s">
        <v>170</v>
      </c>
      <c r="CA322" s="88">
        <v>0</v>
      </c>
      <c r="CB322" s="92">
        <v>0</v>
      </c>
      <c r="CC322" s="90">
        <v>0</v>
      </c>
      <c r="CD322" s="92">
        <v>0</v>
      </c>
      <c r="CG322" s="87" t="s">
        <v>170</v>
      </c>
      <c r="CH322" s="88">
        <v>0</v>
      </c>
      <c r="CI322" s="92">
        <v>0</v>
      </c>
      <c r="CJ322" s="90">
        <v>0</v>
      </c>
      <c r="CK322" s="92">
        <v>0</v>
      </c>
      <c r="CN322" s="87" t="s">
        <v>170</v>
      </c>
      <c r="CO322" s="88">
        <v>0</v>
      </c>
      <c r="CP322" s="92">
        <v>0</v>
      </c>
      <c r="CQ322" s="90">
        <v>0</v>
      </c>
      <c r="CR322" s="92">
        <v>0</v>
      </c>
      <c r="CU322" s="87" t="s">
        <v>170</v>
      </c>
      <c r="CV322" s="88">
        <v>0</v>
      </c>
      <c r="CW322" s="92">
        <v>0</v>
      </c>
      <c r="CX322" s="90">
        <v>0</v>
      </c>
      <c r="CY322" s="92">
        <v>0</v>
      </c>
      <c r="DB322" s="87" t="s">
        <v>170</v>
      </c>
      <c r="DC322" s="88">
        <v>0</v>
      </c>
      <c r="DD322" s="92">
        <v>0</v>
      </c>
      <c r="DE322" s="90">
        <v>0</v>
      </c>
      <c r="DF322" s="92">
        <v>0</v>
      </c>
    </row>
    <row r="323" spans="1:110" x14ac:dyDescent="0.3">
      <c r="A323" s="155"/>
      <c r="B323" s="171"/>
      <c r="C323" s="155"/>
      <c r="D323" s="170"/>
      <c r="E323" s="169"/>
      <c r="H323" s="155"/>
      <c r="I323" s="171"/>
      <c r="J323" s="155"/>
      <c r="K323" s="170"/>
      <c r="L323" s="169"/>
      <c r="O323" s="155"/>
      <c r="P323" s="171"/>
      <c r="Q323" s="155"/>
      <c r="R323" s="170"/>
      <c r="S323" s="169"/>
      <c r="V323" s="155"/>
      <c r="W323" s="171"/>
      <c r="X323" s="155"/>
      <c r="Y323" s="170"/>
      <c r="Z323" s="169"/>
      <c r="AC323" s="155"/>
      <c r="AD323" s="171"/>
      <c r="AE323" s="155"/>
      <c r="AF323" s="170"/>
      <c r="AG323" s="169"/>
      <c r="AJ323" s="155"/>
      <c r="AK323" s="171"/>
      <c r="AL323" s="155"/>
      <c r="AM323" s="170"/>
      <c r="AN323" s="169"/>
      <c r="AQ323" s="155"/>
      <c r="AR323" s="171"/>
      <c r="AS323" s="155"/>
      <c r="AT323" s="170"/>
      <c r="AU323" s="169"/>
      <c r="AX323" s="155"/>
      <c r="AY323" s="171"/>
      <c r="AZ323" s="155"/>
      <c r="BA323" s="170"/>
      <c r="BB323" s="169"/>
      <c r="BE323" s="155"/>
      <c r="BF323" s="171"/>
      <c r="BG323" s="155"/>
      <c r="BH323" s="170"/>
      <c r="BI323" s="169"/>
      <c r="BL323" s="155"/>
      <c r="BM323" s="171"/>
      <c r="BN323" s="155"/>
      <c r="BO323" s="170"/>
      <c r="BP323" s="169"/>
      <c r="BS323" s="155"/>
      <c r="BT323" s="171"/>
      <c r="BU323" s="155"/>
      <c r="BV323" s="170"/>
      <c r="BW323" s="169"/>
      <c r="BZ323" s="87"/>
      <c r="CA323" s="94"/>
      <c r="CB323" s="87"/>
      <c r="CC323" s="90"/>
      <c r="CD323" s="109"/>
      <c r="CG323" s="87"/>
      <c r="CH323" s="94"/>
      <c r="CI323" s="87"/>
      <c r="CJ323" s="90"/>
      <c r="CK323" s="109"/>
      <c r="CN323" s="87"/>
      <c r="CO323" s="94"/>
      <c r="CP323" s="87"/>
      <c r="CQ323" s="90"/>
      <c r="CR323" s="109"/>
      <c r="CU323" s="87"/>
      <c r="CV323" s="94"/>
      <c r="CW323" s="87"/>
      <c r="CX323" s="90"/>
      <c r="CY323" s="109"/>
      <c r="DB323" s="87"/>
      <c r="DC323" s="94"/>
      <c r="DD323" s="87"/>
      <c r="DE323" s="90"/>
      <c r="DF323" s="109"/>
    </row>
    <row r="324" spans="1:110" ht="14.4" thickBot="1" x14ac:dyDescent="0.35">
      <c r="A324" s="155"/>
      <c r="B324" s="172">
        <v>3691388.8699999992</v>
      </c>
      <c r="C324" s="155"/>
      <c r="D324" s="173">
        <v>31</v>
      </c>
      <c r="E324" s="155"/>
      <c r="H324" s="155"/>
      <c r="I324" s="172">
        <v>3685729.13</v>
      </c>
      <c r="J324" s="155"/>
      <c r="K324" s="173">
        <v>31</v>
      </c>
      <c r="L324" s="155"/>
      <c r="O324" s="155"/>
      <c r="P324" s="172">
        <v>3545089.4899999993</v>
      </c>
      <c r="Q324" s="155"/>
      <c r="R324" s="173">
        <v>30</v>
      </c>
      <c r="S324" s="155"/>
      <c r="V324" s="155"/>
      <c r="W324" s="172">
        <v>3539112.3099999996</v>
      </c>
      <c r="X324" s="155"/>
      <c r="Y324" s="173">
        <v>30</v>
      </c>
      <c r="Z324" s="155"/>
      <c r="AC324" s="155"/>
      <c r="AD324" s="172">
        <v>3532861.05</v>
      </c>
      <c r="AE324" s="155"/>
      <c r="AF324" s="173">
        <v>30</v>
      </c>
      <c r="AG324" s="155"/>
      <c r="AJ324" s="155"/>
      <c r="AK324" s="172">
        <v>3525937.8499999987</v>
      </c>
      <c r="AL324" s="155"/>
      <c r="AM324" s="173">
        <v>30</v>
      </c>
      <c r="AN324" s="155"/>
      <c r="AQ324" s="155"/>
      <c r="AR324" s="172">
        <v>3519592.3599999994</v>
      </c>
      <c r="AS324" s="155"/>
      <c r="AT324" s="173">
        <v>30</v>
      </c>
      <c r="AU324" s="155"/>
      <c r="AX324" s="155"/>
      <c r="AY324" s="172">
        <v>3512459.0199999996</v>
      </c>
      <c r="AZ324" s="155"/>
      <c r="BA324" s="173">
        <v>30</v>
      </c>
      <c r="BB324" s="155"/>
      <c r="BE324" s="155"/>
      <c r="BF324" s="172">
        <v>3505007.59</v>
      </c>
      <c r="BG324" s="155"/>
      <c r="BH324" s="173">
        <v>30</v>
      </c>
      <c r="BI324" s="155"/>
      <c r="BL324" s="155"/>
      <c r="BM324" s="172">
        <v>3463149.9099999992</v>
      </c>
      <c r="BN324" s="155"/>
      <c r="BO324" s="173">
        <v>29</v>
      </c>
      <c r="BP324" s="155"/>
      <c r="BS324" s="155"/>
      <c r="BT324" s="172">
        <v>3455434.71</v>
      </c>
      <c r="BU324" s="155"/>
      <c r="BV324" s="173">
        <v>29</v>
      </c>
      <c r="BW324" s="155"/>
      <c r="BZ324" s="87"/>
      <c r="CA324" s="110">
        <v>3400667.5500000007</v>
      </c>
      <c r="CB324" s="87"/>
      <c r="CC324" s="111">
        <v>28</v>
      </c>
      <c r="CD324" s="87"/>
      <c r="CG324" s="87"/>
      <c r="CH324" s="110">
        <v>3331496.2600000007</v>
      </c>
      <c r="CI324" s="87"/>
      <c r="CJ324" s="111">
        <v>27</v>
      </c>
      <c r="CK324" s="87"/>
      <c r="CN324" s="87"/>
      <c r="CO324" s="110">
        <v>3123934.3600000003</v>
      </c>
      <c r="CP324" s="87"/>
      <c r="CQ324" s="111">
        <v>26</v>
      </c>
      <c r="CR324" s="87"/>
      <c r="CU324" s="87"/>
      <c r="CV324" s="110">
        <v>3116865.8899999997</v>
      </c>
      <c r="CW324" s="87"/>
      <c r="CX324" s="111">
        <v>26</v>
      </c>
      <c r="CY324" s="87"/>
      <c r="DB324" s="87"/>
      <c r="DC324" s="110">
        <v>0</v>
      </c>
      <c r="DD324" s="87"/>
      <c r="DE324" s="111">
        <v>0</v>
      </c>
      <c r="DF324" s="87"/>
    </row>
    <row r="325" spans="1:110" ht="14.4" thickTop="1" x14ac:dyDescent="0.3">
      <c r="C325" s="93"/>
      <c r="E325" s="93"/>
      <c r="J325" s="93"/>
      <c r="L325" s="93"/>
      <c r="Q325" s="93"/>
      <c r="S325" s="93"/>
      <c r="X325" s="93"/>
      <c r="Z325" s="93"/>
      <c r="AE325" s="93"/>
      <c r="AG325" s="93"/>
      <c r="AL325" s="93"/>
      <c r="AN325" s="93"/>
      <c r="AS325" s="93"/>
      <c r="AU325" s="93"/>
      <c r="AZ325" s="93"/>
      <c r="BB325" s="93"/>
      <c r="BG325" s="93"/>
      <c r="BI325" s="93"/>
      <c r="BN325" s="93"/>
      <c r="BP325" s="93"/>
      <c r="BU325" s="93"/>
      <c r="BW325" s="93"/>
      <c r="CB325" s="93"/>
      <c r="CD325" s="93"/>
      <c r="CI325" s="93"/>
      <c r="CK325" s="93"/>
      <c r="CP325" s="93"/>
      <c r="CR325" s="93"/>
      <c r="CW325" s="93"/>
      <c r="CY325" s="93"/>
      <c r="DD325" s="93"/>
      <c r="DF325" s="93"/>
    </row>
    <row r="326" spans="1:110" x14ac:dyDescent="0.3">
      <c r="C326" s="93"/>
      <c r="E326" s="93"/>
      <c r="J326" s="93"/>
      <c r="L326" s="93"/>
      <c r="Q326" s="93"/>
      <c r="S326" s="93"/>
      <c r="X326" s="93"/>
      <c r="Z326" s="93"/>
      <c r="AE326" s="93"/>
      <c r="AG326" s="93"/>
      <c r="AL326" s="93"/>
      <c r="AN326" s="93"/>
      <c r="AS326" s="93"/>
      <c r="AU326" s="93"/>
      <c r="AZ326" s="93"/>
      <c r="BB326" s="93"/>
      <c r="BG326" s="93"/>
      <c r="BI326" s="93"/>
      <c r="BN326" s="93"/>
      <c r="BP326" s="93"/>
      <c r="BU326" s="93"/>
      <c r="BW326" s="93"/>
      <c r="CB326" s="93"/>
      <c r="CD326" s="93"/>
      <c r="CI326" s="93"/>
      <c r="CK326" s="93"/>
      <c r="CP326" s="93"/>
      <c r="CR326" s="93"/>
      <c r="CW326" s="93"/>
      <c r="CY326" s="93"/>
      <c r="DD326" s="93"/>
      <c r="DF326" s="93"/>
    </row>
    <row r="327" spans="1:110" x14ac:dyDescent="0.3">
      <c r="C327" s="93"/>
      <c r="E327" s="93"/>
      <c r="J327" s="93"/>
      <c r="L327" s="93"/>
      <c r="Q327" s="93"/>
      <c r="S327" s="93"/>
      <c r="X327" s="93"/>
      <c r="Z327" s="93"/>
      <c r="AE327" s="93"/>
      <c r="AG327" s="93"/>
      <c r="AL327" s="93"/>
      <c r="AN327" s="93"/>
      <c r="AS327" s="93"/>
      <c r="AU327" s="93"/>
      <c r="AZ327" s="93"/>
      <c r="BB327" s="93"/>
      <c r="BG327" s="93"/>
      <c r="BI327" s="93"/>
      <c r="BN327" s="93"/>
      <c r="BP327" s="93"/>
      <c r="BU327" s="93"/>
      <c r="BW327" s="93"/>
      <c r="CB327" s="93"/>
      <c r="CD327" s="93"/>
      <c r="CI327" s="93"/>
      <c r="CK327" s="93"/>
      <c r="CP327" s="93"/>
      <c r="CR327" s="93"/>
      <c r="CW327" s="93"/>
      <c r="CY327" s="93"/>
      <c r="DD327" s="93"/>
      <c r="DF327" s="93"/>
    </row>
  </sheetData>
  <mergeCells count="82">
    <mergeCell ref="CG2:CJ2"/>
    <mergeCell ref="BS2:BV2"/>
    <mergeCell ref="BL2:BO2"/>
    <mergeCell ref="AX2:BA2"/>
    <mergeCell ref="AJ2:AM2"/>
    <mergeCell ref="BZ2:CC2"/>
    <mergeCell ref="AC2:AF2"/>
    <mergeCell ref="T2:U2"/>
    <mergeCell ref="V2:Y2"/>
    <mergeCell ref="AQ2:AT2"/>
    <mergeCell ref="BE2:BH2"/>
    <mergeCell ref="A1:D1"/>
    <mergeCell ref="F1:G1"/>
    <mergeCell ref="H1:K1"/>
    <mergeCell ref="M1:N1"/>
    <mergeCell ref="O1:R1"/>
    <mergeCell ref="T1:U1"/>
    <mergeCell ref="V1:Y1"/>
    <mergeCell ref="O2:R2"/>
    <mergeCell ref="H2:K2"/>
    <mergeCell ref="M2:N2"/>
    <mergeCell ref="AA1:AB1"/>
    <mergeCell ref="AC1:AF1"/>
    <mergeCell ref="BC1:BD1"/>
    <mergeCell ref="AJ1:AM1"/>
    <mergeCell ref="AQ1:AT1"/>
    <mergeCell ref="AX1:BA1"/>
    <mergeCell ref="BX1:BY1"/>
    <mergeCell ref="BE1:BH1"/>
    <mergeCell ref="BL1:BO1"/>
    <mergeCell ref="BS1:BV1"/>
    <mergeCell ref="BZ1:CC1"/>
    <mergeCell ref="CS1:CT1"/>
    <mergeCell ref="CG1:CJ1"/>
    <mergeCell ref="CN1:CQ1"/>
    <mergeCell ref="CU1:CX1"/>
    <mergeCell ref="DB1:DE1"/>
    <mergeCell ref="DH1:DL1"/>
    <mergeCell ref="DT1:DX1"/>
    <mergeCell ref="DZ1:ED1"/>
    <mergeCell ref="EL1:EP1"/>
    <mergeCell ref="GN1:GR1"/>
    <mergeCell ref="ER1:EV1"/>
    <mergeCell ref="EX1:FB1"/>
    <mergeCell ref="FD1:FH1"/>
    <mergeCell ref="FJ1:FN1"/>
    <mergeCell ref="FP1:FT1"/>
    <mergeCell ref="GZ1:HD1"/>
    <mergeCell ref="HF1:HJ1"/>
    <mergeCell ref="A2:D2"/>
    <mergeCell ref="F2:G2"/>
    <mergeCell ref="AA2:AB2"/>
    <mergeCell ref="BC2:BD2"/>
    <mergeCell ref="FV1:FZ1"/>
    <mergeCell ref="GT1:GX1"/>
    <mergeCell ref="EF1:EJ1"/>
    <mergeCell ref="BX2:BY2"/>
    <mergeCell ref="FV2:FZ2"/>
    <mergeCell ref="GB1:GF1"/>
    <mergeCell ref="GH1:GL1"/>
    <mergeCell ref="DZ2:ED2"/>
    <mergeCell ref="HF2:HJ2"/>
    <mergeCell ref="DN1:DR1"/>
    <mergeCell ref="GB2:GF2"/>
    <mergeCell ref="GH2:GL2"/>
    <mergeCell ref="GN2:GR2"/>
    <mergeCell ref="GT2:GX2"/>
    <mergeCell ref="GZ2:HD2"/>
    <mergeCell ref="EX2:FB2"/>
    <mergeCell ref="FD2:FH2"/>
    <mergeCell ref="FJ2:FN2"/>
    <mergeCell ref="FP2:FT2"/>
    <mergeCell ref="EF2:EJ2"/>
    <mergeCell ref="EL2:EP2"/>
    <mergeCell ref="ER2:EV2"/>
    <mergeCell ref="DT2:DX2"/>
    <mergeCell ref="CN2:CQ2"/>
    <mergeCell ref="CS2:CT2"/>
    <mergeCell ref="DH2:DL2"/>
    <mergeCell ref="DN2:DR2"/>
    <mergeCell ref="CU2:CX2"/>
    <mergeCell ref="DB2:DE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188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331133319.33999991</v>
      </c>
      <c r="C6" s="6"/>
      <c r="D6" s="6"/>
      <c r="E6" s="6"/>
      <c r="F6" s="6"/>
    </row>
    <row r="7" spans="1:8" x14ac:dyDescent="0.25">
      <c r="A7" s="77" t="s">
        <v>2</v>
      </c>
      <c r="B7" s="73">
        <v>2299</v>
      </c>
      <c r="C7" s="8"/>
      <c r="D7" s="8"/>
      <c r="E7" s="8"/>
      <c r="F7" s="8"/>
    </row>
    <row r="8" spans="1:8" x14ac:dyDescent="0.25">
      <c r="A8" s="77" t="s">
        <v>3</v>
      </c>
      <c r="B8" s="73">
        <v>1971</v>
      </c>
      <c r="C8" s="8"/>
      <c r="D8" s="8"/>
      <c r="E8" s="8"/>
      <c r="F8" s="8"/>
    </row>
    <row r="9" spans="1:8" x14ac:dyDescent="0.25">
      <c r="A9" s="77" t="s">
        <v>4</v>
      </c>
      <c r="B9" s="78">
        <v>17098511.990000002</v>
      </c>
      <c r="C9" s="8"/>
      <c r="D9" s="6"/>
      <c r="E9" s="8"/>
      <c r="F9" s="8"/>
    </row>
    <row r="10" spans="1:8" x14ac:dyDescent="0.25">
      <c r="A10" s="77" t="s">
        <v>5</v>
      </c>
      <c r="B10" s="79">
        <v>0.70501763954575436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1.4479376625384504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0.14510609171800137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11.791923340177961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144033.63172683772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29635.85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3.8821674682639334E-3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18.70066328594357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1.3333333333333333</v>
      </c>
      <c r="C21" s="6"/>
      <c r="D21" s="6"/>
      <c r="E21" s="6"/>
      <c r="F21" s="6"/>
    </row>
    <row r="22" spans="1:8" x14ac:dyDescent="0.25">
      <c r="A22" s="77" t="s">
        <v>17</v>
      </c>
      <c r="B22" s="71">
        <v>24.916666666666668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0.58819145176391863</v>
      </c>
      <c r="C23" s="6"/>
      <c r="D23" s="9"/>
      <c r="E23" s="6"/>
      <c r="F23" s="6"/>
    </row>
    <row r="24" spans="1:8" x14ac:dyDescent="0.25">
      <c r="A24" s="77" t="s">
        <v>19</v>
      </c>
      <c r="B24" s="79">
        <v>0.4118085482360806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0.48017276584221125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1.6135515196981356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801281.23</v>
      </c>
      <c r="C35" s="22">
        <v>2.4198145677308391E-3</v>
      </c>
      <c r="D35" s="7">
        <v>9</v>
      </c>
      <c r="E35" s="22">
        <v>3.9147455415397998E-3</v>
      </c>
      <c r="F35" s="3"/>
    </row>
    <row r="36" spans="1:6" x14ac:dyDescent="0.25">
      <c r="A36" s="4" t="s">
        <v>28</v>
      </c>
      <c r="B36" s="5">
        <v>12029543.480000002</v>
      </c>
      <c r="C36" s="22">
        <v>3.6328399401113563E-2</v>
      </c>
      <c r="D36" s="7">
        <v>76</v>
      </c>
      <c r="E36" s="22">
        <v>3.1367628607277293E-2</v>
      </c>
      <c r="F36" s="3"/>
    </row>
    <row r="37" spans="1:6" x14ac:dyDescent="0.25">
      <c r="A37" s="4" t="s">
        <v>29</v>
      </c>
      <c r="B37" s="5">
        <v>9882501.9300000016</v>
      </c>
      <c r="C37" s="22">
        <v>2.9844480614929839E-2</v>
      </c>
      <c r="D37" s="7">
        <v>60</v>
      </c>
      <c r="E37" s="22">
        <v>3.262233375156838E-2</v>
      </c>
      <c r="F37" s="3"/>
    </row>
    <row r="38" spans="1:6" x14ac:dyDescent="0.25">
      <c r="A38" s="4" t="s">
        <v>30</v>
      </c>
      <c r="B38" s="5">
        <v>15074706.379999999</v>
      </c>
      <c r="C38" s="22">
        <v>4.5524583300908E-2</v>
      </c>
      <c r="D38" s="7">
        <v>77</v>
      </c>
      <c r="E38" s="22">
        <v>5.8971141781681308E-2</v>
      </c>
      <c r="F38" s="3"/>
    </row>
    <row r="39" spans="1:6" x14ac:dyDescent="0.25">
      <c r="A39" s="4" t="s">
        <v>31</v>
      </c>
      <c r="B39" s="5">
        <v>29240819.919999998</v>
      </c>
      <c r="C39" s="22">
        <v>8.8305278303861062E-2</v>
      </c>
      <c r="D39" s="7">
        <v>177</v>
      </c>
      <c r="E39" s="22">
        <v>8.2810539523212046E-2</v>
      </c>
      <c r="F39" s="3"/>
    </row>
    <row r="40" spans="1:6" x14ac:dyDescent="0.25">
      <c r="A40" s="4" t="s">
        <v>32</v>
      </c>
      <c r="B40" s="5">
        <v>37258006.350000001</v>
      </c>
      <c r="C40" s="22">
        <v>0.11251663355491071</v>
      </c>
      <c r="D40" s="7">
        <v>224</v>
      </c>
      <c r="E40" s="22">
        <v>0.11417816813048934</v>
      </c>
      <c r="F40" s="3"/>
    </row>
    <row r="41" spans="1:6" x14ac:dyDescent="0.25">
      <c r="A41" s="4" t="s">
        <v>33</v>
      </c>
      <c r="B41" s="5">
        <v>65913740.069999993</v>
      </c>
      <c r="C41" s="22">
        <v>0.19905499151029649</v>
      </c>
      <c r="D41" s="7">
        <v>453</v>
      </c>
      <c r="E41" s="22">
        <v>0.19949811794228356</v>
      </c>
      <c r="F41" s="3"/>
    </row>
    <row r="42" spans="1:6" x14ac:dyDescent="0.25">
      <c r="A42" s="4" t="s">
        <v>34</v>
      </c>
      <c r="B42" s="5">
        <v>78328592.480000004</v>
      </c>
      <c r="C42" s="22">
        <v>0.23654699755410005</v>
      </c>
      <c r="D42" s="7">
        <v>625</v>
      </c>
      <c r="E42" s="22">
        <v>0.18193224592220827</v>
      </c>
      <c r="F42" s="3"/>
    </row>
    <row r="43" spans="1:6" x14ac:dyDescent="0.25">
      <c r="A43" s="4" t="s">
        <v>35</v>
      </c>
      <c r="B43" s="5">
        <v>52814527.970000014</v>
      </c>
      <c r="C43" s="22">
        <v>0.15949626596099586</v>
      </c>
      <c r="D43" s="7">
        <v>359</v>
      </c>
      <c r="E43" s="22">
        <v>0.28858218318695106</v>
      </c>
      <c r="F43" s="3"/>
    </row>
    <row r="44" spans="1:6" x14ac:dyDescent="0.25">
      <c r="A44" s="4" t="s">
        <v>36</v>
      </c>
      <c r="B44" s="5">
        <v>13420724.400000004</v>
      </c>
      <c r="C44" s="22">
        <v>4.0529670728241991E-2</v>
      </c>
      <c r="D44" s="7">
        <v>116</v>
      </c>
      <c r="E44" s="22">
        <v>8.7829360100376407E-3</v>
      </c>
      <c r="F44" s="3"/>
    </row>
    <row r="45" spans="1:6" x14ac:dyDescent="0.25">
      <c r="A45" s="4" t="s">
        <v>37</v>
      </c>
      <c r="B45" s="5">
        <v>1444341.7799999998</v>
      </c>
      <c r="C45" s="22">
        <v>4.3618134921571674E-3</v>
      </c>
      <c r="D45" s="7">
        <v>10</v>
      </c>
      <c r="E45" s="22">
        <v>0</v>
      </c>
      <c r="F45" s="3"/>
    </row>
    <row r="46" spans="1:6" x14ac:dyDescent="0.25">
      <c r="A46" s="4" t="s">
        <v>38</v>
      </c>
      <c r="B46" s="5">
        <v>1380054.6799999997</v>
      </c>
      <c r="C46" s="22">
        <v>4.1676708425194501E-3</v>
      </c>
      <c r="D46" s="7">
        <v>11</v>
      </c>
      <c r="E46" s="22">
        <v>0</v>
      </c>
      <c r="F46" s="3"/>
    </row>
    <row r="47" spans="1:6" x14ac:dyDescent="0.25">
      <c r="A47" s="4" t="s">
        <v>39</v>
      </c>
      <c r="B47" s="5">
        <v>13544478.670000002</v>
      </c>
      <c r="C47" s="22">
        <v>4.0903400168235099E-2</v>
      </c>
      <c r="D47" s="7">
        <v>102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331133319.33999997</v>
      </c>
      <c r="C49" s="22"/>
      <c r="D49" s="25">
        <v>2299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0.70501763954575425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180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1529632.9000000001</v>
      </c>
      <c r="C58" s="22">
        <v>4.6193868471128057E-3</v>
      </c>
      <c r="D58" s="7">
        <v>14</v>
      </c>
      <c r="E58" s="22">
        <v>6.0896041757285777E-3</v>
      </c>
      <c r="F58" s="3"/>
    </row>
    <row r="59" spans="1:6" x14ac:dyDescent="0.25">
      <c r="A59" s="4" t="s">
        <v>28</v>
      </c>
      <c r="B59" s="5">
        <v>24166198.25</v>
      </c>
      <c r="C59" s="22">
        <v>7.2980267579737926E-2</v>
      </c>
      <c r="D59" s="7">
        <v>139</v>
      </c>
      <c r="E59" s="22">
        <v>6.0461070030448018E-2</v>
      </c>
      <c r="F59" s="3"/>
    </row>
    <row r="60" spans="1:6" x14ac:dyDescent="0.25">
      <c r="A60" s="4" t="s">
        <v>29</v>
      </c>
      <c r="B60" s="5">
        <v>20037126.320000008</v>
      </c>
      <c r="C60" s="22">
        <v>6.0510752466520462E-2</v>
      </c>
      <c r="D60" s="7">
        <v>103</v>
      </c>
      <c r="E60" s="22">
        <v>4.4802087864288818E-2</v>
      </c>
      <c r="F60" s="3"/>
    </row>
    <row r="61" spans="1:6" x14ac:dyDescent="0.25">
      <c r="A61" s="4" t="s">
        <v>30</v>
      </c>
      <c r="B61" s="5">
        <v>28364458.619999997</v>
      </c>
      <c r="C61" s="22">
        <v>8.5658727054513162E-2</v>
      </c>
      <c r="D61" s="7">
        <v>173</v>
      </c>
      <c r="E61" s="22">
        <v>7.5250108742931712E-2</v>
      </c>
      <c r="F61" s="3"/>
    </row>
    <row r="62" spans="1:6" x14ac:dyDescent="0.25">
      <c r="A62" s="4" t="s">
        <v>31</v>
      </c>
      <c r="B62" s="5">
        <v>44109808.780000009</v>
      </c>
      <c r="C62" s="22">
        <v>0.13320860874984644</v>
      </c>
      <c r="D62" s="7">
        <v>247</v>
      </c>
      <c r="E62" s="22">
        <v>0.10743801652892562</v>
      </c>
      <c r="F62" s="3"/>
    </row>
    <row r="63" spans="1:6" x14ac:dyDescent="0.25">
      <c r="A63" s="4" t="s">
        <v>32</v>
      </c>
      <c r="B63" s="5">
        <v>70790610.010000005</v>
      </c>
      <c r="C63" s="22">
        <v>0.21378280552104112</v>
      </c>
      <c r="D63" s="7">
        <v>455</v>
      </c>
      <c r="E63" s="22">
        <v>0.19791213571117877</v>
      </c>
      <c r="F63" s="3"/>
    </row>
    <row r="64" spans="1:6" x14ac:dyDescent="0.25">
      <c r="A64" s="4" t="s">
        <v>33</v>
      </c>
      <c r="B64" s="5">
        <v>109053437.71999988</v>
      </c>
      <c r="C64" s="22">
        <v>0.3293339309295733</v>
      </c>
      <c r="D64" s="7">
        <v>902</v>
      </c>
      <c r="E64" s="22">
        <v>0.3923444976076555</v>
      </c>
      <c r="F64" s="3"/>
    </row>
    <row r="65" spans="1:6" x14ac:dyDescent="0.25">
      <c r="A65" s="4" t="s">
        <v>34</v>
      </c>
      <c r="B65" s="5">
        <v>15851960.410000006</v>
      </c>
      <c r="C65" s="22">
        <v>4.787183736627719E-2</v>
      </c>
      <c r="D65" s="7">
        <v>119</v>
      </c>
      <c r="E65" s="22">
        <v>5.1761635493692913E-2</v>
      </c>
      <c r="F65" s="3"/>
    </row>
    <row r="66" spans="1:6" x14ac:dyDescent="0.25">
      <c r="A66" s="4" t="s">
        <v>35</v>
      </c>
      <c r="B66" s="5">
        <v>5519271.3600000003</v>
      </c>
      <c r="C66" s="22">
        <v>1.6667822407605386E-2</v>
      </c>
      <c r="D66" s="7">
        <v>48</v>
      </c>
      <c r="E66" s="22">
        <v>2.0878642888212267E-2</v>
      </c>
      <c r="F66" s="3"/>
    </row>
    <row r="67" spans="1:6" x14ac:dyDescent="0.25">
      <c r="A67" s="4" t="s">
        <v>36</v>
      </c>
      <c r="B67" s="5">
        <v>2677323.5700000003</v>
      </c>
      <c r="C67" s="22">
        <v>8.0853342555086919E-3</v>
      </c>
      <c r="D67" s="7">
        <v>24</v>
      </c>
      <c r="E67" s="22">
        <v>1.0439321444106133E-2</v>
      </c>
      <c r="F67" s="3"/>
    </row>
    <row r="68" spans="1:6" x14ac:dyDescent="0.25">
      <c r="A68" s="4" t="s">
        <v>37</v>
      </c>
      <c r="B68" s="5">
        <v>1968339.3399999999</v>
      </c>
      <c r="C68" s="22">
        <v>5.9442503216626027E-3</v>
      </c>
      <c r="D68" s="7">
        <v>21</v>
      </c>
      <c r="E68" s="22">
        <v>9.1344062635928657E-3</v>
      </c>
      <c r="F68" s="3"/>
    </row>
    <row r="69" spans="1:6" x14ac:dyDescent="0.25">
      <c r="A69" s="4" t="s">
        <v>38</v>
      </c>
      <c r="B69" s="5">
        <v>2570291.59</v>
      </c>
      <c r="C69" s="22">
        <v>7.7621049887791112E-3</v>
      </c>
      <c r="D69" s="7">
        <v>20</v>
      </c>
      <c r="E69" s="22">
        <v>8.6994345367551115E-3</v>
      </c>
      <c r="F69" s="3"/>
    </row>
    <row r="70" spans="1:6" x14ac:dyDescent="0.25">
      <c r="A70" s="4" t="s">
        <v>39</v>
      </c>
      <c r="B70" s="5">
        <v>4494860.47</v>
      </c>
      <c r="C70" s="22">
        <v>1.3574171511821746E-2</v>
      </c>
      <c r="D70" s="7">
        <v>34</v>
      </c>
      <c r="E70" s="22">
        <v>1.4789038712483689E-2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331133319.33999991</v>
      </c>
      <c r="C72" s="22"/>
      <c r="D72" s="25">
        <v>2299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0.65720926575312888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181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1573201.09</v>
      </c>
      <c r="C81" s="22">
        <v>4.7509598041526992E-3</v>
      </c>
      <c r="D81" s="7">
        <v>15</v>
      </c>
      <c r="E81" s="22">
        <v>6.5245759025663328E-3</v>
      </c>
      <c r="F81" s="3"/>
    </row>
    <row r="82" spans="1:6" x14ac:dyDescent="0.25">
      <c r="A82" s="4" t="s">
        <v>28</v>
      </c>
      <c r="B82" s="5">
        <v>28311054.420000002</v>
      </c>
      <c r="C82" s="22">
        <v>8.5497450019310375E-2</v>
      </c>
      <c r="D82" s="7">
        <v>159</v>
      </c>
      <c r="E82" s="22">
        <v>6.9160504567203129E-2</v>
      </c>
      <c r="F82" s="3"/>
    </row>
    <row r="83" spans="1:6" x14ac:dyDescent="0.25">
      <c r="A83" s="4" t="s">
        <v>29</v>
      </c>
      <c r="B83" s="5">
        <v>22121053.599999994</v>
      </c>
      <c r="C83" s="22">
        <v>6.6804070469533766E-2</v>
      </c>
      <c r="D83" s="7">
        <v>114</v>
      </c>
      <c r="E83" s="22">
        <v>4.9586776859504134E-2</v>
      </c>
      <c r="F83" s="3"/>
    </row>
    <row r="84" spans="1:6" x14ac:dyDescent="0.25">
      <c r="A84" s="4" t="s">
        <v>30</v>
      </c>
      <c r="B84" s="5">
        <v>29699158.539999995</v>
      </c>
      <c r="C84" s="22">
        <v>8.9689429620658567E-2</v>
      </c>
      <c r="D84" s="7">
        <v>180</v>
      </c>
      <c r="E84" s="22">
        <v>7.8294910830795997E-2</v>
      </c>
      <c r="F84" s="3"/>
    </row>
    <row r="85" spans="1:6" x14ac:dyDescent="0.25">
      <c r="A85" s="4" t="s">
        <v>31</v>
      </c>
      <c r="B85" s="5">
        <v>51727232.310000025</v>
      </c>
      <c r="C85" s="22">
        <v>0.15621270735636147</v>
      </c>
      <c r="D85" s="7">
        <v>296</v>
      </c>
      <c r="E85" s="22">
        <v>0.12875163114397564</v>
      </c>
      <c r="F85" s="3"/>
    </row>
    <row r="86" spans="1:6" x14ac:dyDescent="0.25">
      <c r="A86" s="4" t="s">
        <v>32</v>
      </c>
      <c r="B86" s="5">
        <v>90647096.129999891</v>
      </c>
      <c r="C86" s="22">
        <v>0.27374803692565147</v>
      </c>
      <c r="D86" s="7">
        <v>616</v>
      </c>
      <c r="E86" s="22">
        <v>0.26794258373205743</v>
      </c>
      <c r="F86" s="3"/>
    </row>
    <row r="87" spans="1:6" x14ac:dyDescent="0.25">
      <c r="A87" s="4" t="s">
        <v>33</v>
      </c>
      <c r="B87" s="5">
        <v>75049681.780000016</v>
      </c>
      <c r="C87" s="22">
        <v>0.22664491126892827</v>
      </c>
      <c r="D87" s="7">
        <v>629</v>
      </c>
      <c r="E87" s="22">
        <v>0.27359721618094823</v>
      </c>
      <c r="F87" s="3"/>
    </row>
    <row r="88" spans="1:6" x14ac:dyDescent="0.25">
      <c r="A88" s="4" t="s">
        <v>34</v>
      </c>
      <c r="B88" s="5">
        <v>15069944.530000003</v>
      </c>
      <c r="C88" s="22">
        <v>4.5510202839257413E-2</v>
      </c>
      <c r="D88" s="7">
        <v>137</v>
      </c>
      <c r="E88" s="22">
        <v>5.9591126576772513E-2</v>
      </c>
      <c r="F88" s="3"/>
    </row>
    <row r="89" spans="1:6" x14ac:dyDescent="0.25">
      <c r="A89" s="4" t="s">
        <v>35</v>
      </c>
      <c r="B89" s="5">
        <v>8230643.4699999997</v>
      </c>
      <c r="C89" s="22">
        <v>2.4855980927576075E-2</v>
      </c>
      <c r="D89" s="7">
        <v>67</v>
      </c>
      <c r="E89" s="22">
        <v>2.9143105698129623E-2</v>
      </c>
      <c r="F89" s="3"/>
    </row>
    <row r="90" spans="1:6" x14ac:dyDescent="0.25">
      <c r="A90" s="4" t="s">
        <v>36</v>
      </c>
      <c r="B90" s="5">
        <v>3182247.9899999993</v>
      </c>
      <c r="C90" s="22">
        <v>9.6101715053704406E-3</v>
      </c>
      <c r="D90" s="7">
        <v>31</v>
      </c>
      <c r="E90" s="22">
        <v>1.3484123531970421E-2</v>
      </c>
      <c r="F90" s="3"/>
    </row>
    <row r="91" spans="1:6" x14ac:dyDescent="0.25">
      <c r="A91" s="4" t="s">
        <v>37</v>
      </c>
      <c r="B91" s="5">
        <v>933654.03999999992</v>
      </c>
      <c r="C91" s="22">
        <v>2.819571409669425E-3</v>
      </c>
      <c r="D91" s="7">
        <v>10</v>
      </c>
      <c r="E91" s="22">
        <v>4.3497172683775558E-3</v>
      </c>
      <c r="F91" s="3"/>
    </row>
    <row r="92" spans="1:6" x14ac:dyDescent="0.25">
      <c r="A92" s="4" t="s">
        <v>38</v>
      </c>
      <c r="B92" s="5">
        <v>1712098.22</v>
      </c>
      <c r="C92" s="22">
        <v>5.1704196467225842E-3</v>
      </c>
      <c r="D92" s="7">
        <v>16</v>
      </c>
      <c r="E92" s="22">
        <v>6.9595476294040887E-3</v>
      </c>
      <c r="F92" s="3"/>
    </row>
    <row r="93" spans="1:6" x14ac:dyDescent="0.25">
      <c r="A93" s="4" t="s">
        <v>39</v>
      </c>
      <c r="B93" s="5">
        <v>2876253.2199999997</v>
      </c>
      <c r="C93" s="22">
        <v>8.6860882068069047E-3</v>
      </c>
      <c r="D93" s="7">
        <v>29</v>
      </c>
      <c r="E93" s="22">
        <v>1.2614180078294911E-2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331133319.34000009</v>
      </c>
      <c r="C95" s="22"/>
      <c r="D95" s="25">
        <v>2299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0.64581025767206424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95520504.119999945</v>
      </c>
      <c r="C104" s="22">
        <v>0.28846539608393124</v>
      </c>
      <c r="D104" s="44">
        <v>630</v>
      </c>
      <c r="E104" s="22">
        <v>0.274032187907786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7.5615314248370167E-4</v>
      </c>
      <c r="D105" s="7">
        <v>2</v>
      </c>
      <c r="E105" s="22">
        <v>8.6994345367551109E-4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116566335.62999992</v>
      </c>
      <c r="C106" s="22">
        <v>0.35202236930531405</v>
      </c>
      <c r="D106" s="7">
        <v>959</v>
      </c>
      <c r="E106" s="22">
        <v>0.41713788603740759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6008296.1099999994</v>
      </c>
      <c r="C108" s="22">
        <v>1.8144643740398782E-2</v>
      </c>
      <c r="D108" s="7">
        <v>33</v>
      </c>
      <c r="E108" s="22">
        <v>1.4354066985645933E-2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92251719.819999963</v>
      </c>
      <c r="C109" s="22">
        <v>0.27859389083488179</v>
      </c>
      <c r="D109" s="7">
        <v>568</v>
      </c>
      <c r="E109" s="22">
        <v>0.24706394084384514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18590842.980000004</v>
      </c>
      <c r="C111" s="22">
        <v>5.6143075595818756E-2</v>
      </c>
      <c r="D111" s="44">
        <v>96</v>
      </c>
      <c r="E111" s="22">
        <v>4.1757285776424534E-2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1945233.18</v>
      </c>
      <c r="C113" s="22">
        <v>5.8744712971716406E-3</v>
      </c>
      <c r="D113" s="44">
        <v>11</v>
      </c>
      <c r="E113" s="22">
        <v>4.7846889952153108E-3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331133319.33999985</v>
      </c>
      <c r="C115" s="22"/>
      <c r="D115" s="25">
        <v>2299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205255334.1199998</v>
      </c>
      <c r="C123" s="10">
        <v>0.61985708514354765</v>
      </c>
      <c r="D123" s="7">
        <v>1403</v>
      </c>
      <c r="E123" s="10">
        <v>0.61026533275337103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66906067.360000022</v>
      </c>
      <c r="C124" s="10">
        <v>0.20205175212616544</v>
      </c>
      <c r="D124" s="7">
        <v>395</v>
      </c>
      <c r="E124" s="10">
        <v>0.17181383210091344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26540754.020000003</v>
      </c>
      <c r="C125" s="10">
        <v>8.0151263765603095E-2</v>
      </c>
      <c r="D125" s="7">
        <v>203</v>
      </c>
      <c r="E125" s="10">
        <v>8.8299260548064376E-2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32431163.839999992</v>
      </c>
      <c r="C126" s="10">
        <v>9.7939898964683914E-2</v>
      </c>
      <c r="D126" s="7">
        <v>298</v>
      </c>
      <c r="E126" s="10">
        <v>0.12962157459765114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331133319.33999979</v>
      </c>
      <c r="C128" s="22"/>
      <c r="D128" s="25">
        <v>2299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75712065.370000064</v>
      </c>
      <c r="C135" s="10">
        <v>0.22864526445392422</v>
      </c>
      <c r="D135" s="7">
        <v>1004</v>
      </c>
      <c r="E135" s="10">
        <v>0.43671161374510659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119973657.90999991</v>
      </c>
      <c r="C136" s="10">
        <v>0.36231224978847176</v>
      </c>
      <c r="D136" s="7">
        <v>848</v>
      </c>
      <c r="E136" s="10">
        <v>0.36885602435841669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70417013.370000035</v>
      </c>
      <c r="C137" s="10">
        <v>0.21265456919391873</v>
      </c>
      <c r="D137" s="7">
        <v>293</v>
      </c>
      <c r="E137" s="10">
        <v>0.12744671596346238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29126831.130000003</v>
      </c>
      <c r="C138" s="10">
        <v>8.7961039946249694E-2</v>
      </c>
      <c r="D138" s="7">
        <v>85</v>
      </c>
      <c r="E138" s="10">
        <v>3.6972596781209219E-2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16468156.1</v>
      </c>
      <c r="C139" s="10">
        <v>4.973270624902254E-2</v>
      </c>
      <c r="D139" s="7">
        <v>38</v>
      </c>
      <c r="E139" s="10">
        <v>1.6528925619834711E-2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15570750.1</v>
      </c>
      <c r="C140" s="10">
        <v>4.7022601443536136E-2</v>
      </c>
      <c r="D140" s="7">
        <v>27</v>
      </c>
      <c r="E140" s="10">
        <v>1.17442366246194E-2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7.7894014566127143E-3</v>
      </c>
      <c r="D141" s="7">
        <v>3</v>
      </c>
      <c r="E141" s="10">
        <v>1.3049151805132667E-3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3.8821674682639313E-3</v>
      </c>
      <c r="D143" s="7">
        <v>1</v>
      </c>
      <c r="E143" s="10">
        <v>4.3497172683775554E-4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331133319.34000009</v>
      </c>
      <c r="C148" s="22"/>
      <c r="D148" s="25">
        <v>2299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144033.63172683772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241161556.34999987</v>
      </c>
      <c r="C157" s="10">
        <v>0.72829142301557681</v>
      </c>
      <c r="D157" s="7">
        <v>1654</v>
      </c>
      <c r="E157" s="10">
        <v>0.71944323618964767</v>
      </c>
      <c r="F157" s="16"/>
    </row>
    <row r="158" spans="1:6" x14ac:dyDescent="0.25">
      <c r="A158" s="4" t="s">
        <v>76</v>
      </c>
      <c r="B158" s="5">
        <v>89971762.98999995</v>
      </c>
      <c r="C158" s="10">
        <v>0.2717085769844233</v>
      </c>
      <c r="D158" s="7">
        <v>645</v>
      </c>
      <c r="E158" s="10">
        <v>0.28055676381035233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331133319.33999979</v>
      </c>
      <c r="C161" s="22"/>
      <c r="D161" s="25">
        <v>2299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7.719084582290288E-4</v>
      </c>
      <c r="D169" s="73">
        <v>1</v>
      </c>
      <c r="E169" s="72">
        <v>4.3497172683775554E-4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3334709.5299999993</v>
      </c>
      <c r="C173" s="72">
        <v>1.0070594939363374E-2</v>
      </c>
      <c r="D173" s="73">
        <v>29</v>
      </c>
      <c r="E173" s="72">
        <v>1.2614180078294911E-2</v>
      </c>
      <c r="F173" s="16"/>
    </row>
    <row r="174" spans="1:6" x14ac:dyDescent="0.25">
      <c r="A174" s="74">
        <v>2008</v>
      </c>
      <c r="B174" s="71">
        <v>99099.19</v>
      </c>
      <c r="C174" s="72">
        <v>2.9927278293081491E-4</v>
      </c>
      <c r="D174" s="73">
        <v>1</v>
      </c>
      <c r="E174" s="72">
        <v>4.3497172683775554E-4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3180107.1599999997</v>
      </c>
      <c r="C176" s="72">
        <v>9.603706345040864E-3</v>
      </c>
      <c r="D176" s="73">
        <v>18</v>
      </c>
      <c r="E176" s="72">
        <v>7.8294910830795997E-3</v>
      </c>
      <c r="F176" s="16"/>
    </row>
    <row r="177" spans="1:6" x14ac:dyDescent="0.25">
      <c r="A177" s="55">
        <v>2011</v>
      </c>
      <c r="B177" s="5">
        <v>84168956.859999999</v>
      </c>
      <c r="C177" s="10">
        <v>0.25418449894369372</v>
      </c>
      <c r="D177" s="7">
        <v>565</v>
      </c>
      <c r="E177" s="10">
        <v>0.24575902566333188</v>
      </c>
      <c r="F177" s="16"/>
    </row>
    <row r="178" spans="1:6" x14ac:dyDescent="0.25">
      <c r="A178" s="55">
        <v>2012</v>
      </c>
      <c r="B178" s="5">
        <v>14430123.710000006</v>
      </c>
      <c r="C178" s="10">
        <v>4.3577987678079279E-2</v>
      </c>
      <c r="D178" s="7">
        <v>82</v>
      </c>
      <c r="E178" s="10">
        <v>3.5667681600695958E-2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225664718.27999991</v>
      </c>
      <c r="C180" s="10">
        <v>0.68149203085266297</v>
      </c>
      <c r="D180" s="7">
        <v>1603</v>
      </c>
      <c r="E180" s="10">
        <v>0.69725967812092216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331133319.33999991</v>
      </c>
      <c r="C182" s="22"/>
      <c r="D182" s="25">
        <v>2299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17.375251950461404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4186476.48</v>
      </c>
      <c r="C191" s="10">
        <v>1.2642872932099676E-2</v>
      </c>
      <c r="D191" s="44">
        <v>25</v>
      </c>
      <c r="E191" s="10">
        <v>1.0874293170943889E-2</v>
      </c>
      <c r="F191" s="16"/>
    </row>
    <row r="192" spans="1:6" x14ac:dyDescent="0.25">
      <c r="A192" s="4" t="s">
        <v>84</v>
      </c>
      <c r="B192" s="5">
        <v>27767519.809999995</v>
      </c>
      <c r="C192" s="10">
        <v>8.385601263365762E-2</v>
      </c>
      <c r="D192" s="44">
        <v>186</v>
      </c>
      <c r="E192" s="10">
        <v>8.0904741191822532E-2</v>
      </c>
      <c r="F192" s="16"/>
    </row>
    <row r="193" spans="1:6" x14ac:dyDescent="0.25">
      <c r="A193" s="4" t="s">
        <v>85</v>
      </c>
      <c r="B193" s="5">
        <v>56235251.289999992</v>
      </c>
      <c r="C193" s="10">
        <v>0.16982661666933915</v>
      </c>
      <c r="D193" s="44">
        <v>382</v>
      </c>
      <c r="E193" s="10">
        <v>0.16615919965202261</v>
      </c>
      <c r="F193" s="16"/>
    </row>
    <row r="194" spans="1:6" x14ac:dyDescent="0.25">
      <c r="A194" s="4" t="s">
        <v>86</v>
      </c>
      <c r="B194" s="5">
        <v>96378575.039999917</v>
      </c>
      <c r="C194" s="10">
        <v>0.29105671163535413</v>
      </c>
      <c r="D194" s="44">
        <v>710</v>
      </c>
      <c r="E194" s="10">
        <v>0.30882992605480641</v>
      </c>
      <c r="F194" s="16"/>
    </row>
    <row r="195" spans="1:6" x14ac:dyDescent="0.25">
      <c r="A195" s="4" t="s">
        <v>87</v>
      </c>
      <c r="B195" s="5">
        <v>146565496.71999979</v>
      </c>
      <c r="C195" s="10">
        <v>0.4426177861295495</v>
      </c>
      <c r="D195" s="44">
        <v>996</v>
      </c>
      <c r="E195" s="10">
        <v>0.43323183993040454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331133319.33999968</v>
      </c>
      <c r="C199" s="22"/>
      <c r="D199" s="25">
        <v>2299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18.70066328594357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122708870.5599999</v>
      </c>
      <c r="C208" s="10">
        <v>0.37057240511035799</v>
      </c>
      <c r="D208" s="7">
        <v>921</v>
      </c>
      <c r="E208" s="10">
        <v>0.40060896041757288</v>
      </c>
      <c r="F208" s="16"/>
    </row>
    <row r="209" spans="1:7" x14ac:dyDescent="0.25">
      <c r="A209" s="4" t="s">
        <v>94</v>
      </c>
      <c r="B209" s="5">
        <v>208424448.77999979</v>
      </c>
      <c r="C209" s="10">
        <v>0.62942759488964206</v>
      </c>
      <c r="D209" s="7">
        <v>1378</v>
      </c>
      <c r="E209" s="10">
        <v>0.59939103958242712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331133319.33999968</v>
      </c>
      <c r="C211" s="22"/>
      <c r="D211" s="25">
        <v>2299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12092812.389999999</v>
      </c>
      <c r="C218" s="10">
        <v>3.6519467186518252E-2</v>
      </c>
      <c r="D218" s="7">
        <v>116</v>
      </c>
      <c r="E218" s="10">
        <v>5.0456720313179645E-2</v>
      </c>
      <c r="F218" s="10">
        <v>0.71363796960485038</v>
      </c>
    </row>
    <row r="219" spans="1:7" x14ac:dyDescent="0.25">
      <c r="A219" s="4" t="s">
        <v>99</v>
      </c>
      <c r="B219" s="5">
        <v>32952411.639999986</v>
      </c>
      <c r="C219" s="10">
        <v>9.951403170686432E-2</v>
      </c>
      <c r="D219" s="7">
        <v>289</v>
      </c>
      <c r="E219" s="10">
        <v>0.12570682905611136</v>
      </c>
      <c r="F219" s="10">
        <v>0.72285151717899077</v>
      </c>
    </row>
    <row r="220" spans="1:7" x14ac:dyDescent="0.25">
      <c r="A220" s="4" t="s">
        <v>100</v>
      </c>
      <c r="B220" s="5">
        <v>22522791.469999995</v>
      </c>
      <c r="C220" s="10">
        <v>6.8017291388530188E-2</v>
      </c>
      <c r="D220" s="7">
        <v>236</v>
      </c>
      <c r="E220" s="10">
        <v>0.10265332753371031</v>
      </c>
      <c r="F220" s="10">
        <v>0.71937738927274864</v>
      </c>
    </row>
    <row r="221" spans="1:7" x14ac:dyDescent="0.25">
      <c r="A221" s="4" t="s">
        <v>101</v>
      </c>
      <c r="B221" s="5">
        <v>17073073.650000006</v>
      </c>
      <c r="C221" s="10">
        <v>5.1559515919537446E-2</v>
      </c>
      <c r="D221" s="7">
        <v>161</v>
      </c>
      <c r="E221" s="10">
        <v>7.0030448020878641E-2</v>
      </c>
      <c r="F221" s="10">
        <v>0.72460968077133048</v>
      </c>
    </row>
    <row r="222" spans="1:7" x14ac:dyDescent="0.25">
      <c r="A222" s="4" t="s">
        <v>102</v>
      </c>
      <c r="B222" s="5">
        <v>22348394.140000012</v>
      </c>
      <c r="C222" s="10">
        <v>6.7490623367481795E-2</v>
      </c>
      <c r="D222" s="7">
        <v>185</v>
      </c>
      <c r="E222" s="10">
        <v>8.0469769464984769E-2</v>
      </c>
      <c r="F222" s="10">
        <v>0.70590942007725033</v>
      </c>
    </row>
    <row r="223" spans="1:7" x14ac:dyDescent="0.25">
      <c r="A223" s="4" t="s">
        <v>103</v>
      </c>
      <c r="B223" s="5">
        <v>12859571.050000001</v>
      </c>
      <c r="C223" s="10">
        <v>3.8835025951574786E-2</v>
      </c>
      <c r="D223" s="7">
        <v>109</v>
      </c>
      <c r="E223" s="10">
        <v>4.7411918225315354E-2</v>
      </c>
      <c r="F223" s="10">
        <v>0.72210529317826067</v>
      </c>
    </row>
    <row r="224" spans="1:7" x14ac:dyDescent="0.25">
      <c r="A224" s="4" t="s">
        <v>104</v>
      </c>
      <c r="B224" s="5">
        <v>96422457.569999933</v>
      </c>
      <c r="C224" s="10">
        <v>0.29118923387771678</v>
      </c>
      <c r="D224" s="7">
        <v>558</v>
      </c>
      <c r="E224" s="10">
        <v>0.2427142235754676</v>
      </c>
      <c r="F224" s="10">
        <v>0.71055816266410987</v>
      </c>
    </row>
    <row r="225" spans="1:6" x14ac:dyDescent="0.25">
      <c r="A225" s="4" t="s">
        <v>105</v>
      </c>
      <c r="B225" s="5">
        <v>37356533.619999997</v>
      </c>
      <c r="C225" s="10">
        <v>0.11281417917851745</v>
      </c>
      <c r="D225" s="7">
        <v>267</v>
      </c>
      <c r="E225" s="10">
        <v>0.11613745106568073</v>
      </c>
      <c r="F225" s="10">
        <v>0.70122802627226499</v>
      </c>
    </row>
    <row r="226" spans="1:6" x14ac:dyDescent="0.25">
      <c r="A226" s="4" t="s">
        <v>106</v>
      </c>
      <c r="B226" s="5">
        <v>62578744.240000017</v>
      </c>
      <c r="C226" s="10">
        <v>0.18898353196449441</v>
      </c>
      <c r="D226" s="7">
        <v>243</v>
      </c>
      <c r="E226" s="10">
        <v>0.1056981296215746</v>
      </c>
      <c r="F226" s="10">
        <v>0.66963247121754821</v>
      </c>
    </row>
    <row r="227" spans="1:6" x14ac:dyDescent="0.25">
      <c r="A227" s="4" t="s">
        <v>107</v>
      </c>
      <c r="B227" s="5">
        <v>14926529.570000002</v>
      </c>
      <c r="C227" s="10">
        <v>4.5077099458764494E-2</v>
      </c>
      <c r="D227" s="7">
        <v>135</v>
      </c>
      <c r="E227" s="10">
        <v>5.8721183123097001E-2</v>
      </c>
      <c r="F227" s="10">
        <v>0.72057345087425961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331133319.33999997</v>
      </c>
      <c r="C231" s="22"/>
      <c r="D231" s="25">
        <v>2299</v>
      </c>
      <c r="E231" s="22"/>
      <c r="F231" s="60">
        <v>0.70501763954575425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2.6352980779442448E-4</v>
      </c>
      <c r="D239" s="44">
        <v>1</v>
      </c>
      <c r="E239" s="10">
        <v>4.3497172683775554E-4</v>
      </c>
      <c r="F239" s="63"/>
    </row>
    <row r="240" spans="1:6" x14ac:dyDescent="0.25">
      <c r="A240" s="4" t="s">
        <v>114</v>
      </c>
      <c r="B240" s="5">
        <v>14138733.430000007</v>
      </c>
      <c r="C240" s="10">
        <v>4.2698008941476177E-2</v>
      </c>
      <c r="D240" s="44">
        <v>124</v>
      </c>
      <c r="E240" s="10">
        <v>5.3936494127881686E-2</v>
      </c>
      <c r="F240" s="63"/>
    </row>
    <row r="241" spans="1:6" x14ac:dyDescent="0.25">
      <c r="A241" s="4" t="s">
        <v>115</v>
      </c>
      <c r="B241" s="5">
        <v>29894662.419999994</v>
      </c>
      <c r="C241" s="10">
        <v>9.0279837980619657E-2</v>
      </c>
      <c r="D241" s="44">
        <v>188</v>
      </c>
      <c r="E241" s="10">
        <v>8.1774684645498044E-2</v>
      </c>
      <c r="F241" s="63"/>
    </row>
    <row r="242" spans="1:6" x14ac:dyDescent="0.25">
      <c r="A242" s="4" t="s">
        <v>116</v>
      </c>
      <c r="B242" s="5">
        <v>43680450.940000013</v>
      </c>
      <c r="C242" s="10">
        <v>0.13191197740856134</v>
      </c>
      <c r="D242" s="44">
        <v>275</v>
      </c>
      <c r="E242" s="10">
        <v>0.11961722488038277</v>
      </c>
      <c r="F242" s="63"/>
    </row>
    <row r="243" spans="1:6" x14ac:dyDescent="0.25">
      <c r="A243" s="4" t="s">
        <v>117</v>
      </c>
      <c r="B243" s="5">
        <v>96927901.500000015</v>
      </c>
      <c r="C243" s="10">
        <v>0.29271564001228367</v>
      </c>
      <c r="D243" s="44">
        <v>793</v>
      </c>
      <c r="E243" s="10">
        <v>0.34493257938234012</v>
      </c>
      <c r="F243" s="63"/>
    </row>
    <row r="244" spans="1:6" x14ac:dyDescent="0.25">
      <c r="A244" s="4" t="s">
        <v>118</v>
      </c>
      <c r="B244" s="5">
        <v>33125843.199999984</v>
      </c>
      <c r="C244" s="10">
        <v>0.10003778316849816</v>
      </c>
      <c r="D244" s="44">
        <v>180</v>
      </c>
      <c r="E244" s="10">
        <v>7.8294910830795997E-2</v>
      </c>
      <c r="F244" s="63"/>
    </row>
    <row r="245" spans="1:6" x14ac:dyDescent="0.25">
      <c r="A245" s="4" t="s">
        <v>119</v>
      </c>
      <c r="B245" s="5">
        <v>68252501.970000029</v>
      </c>
      <c r="C245" s="10">
        <v>0.20611789265434791</v>
      </c>
      <c r="D245" s="44">
        <v>415</v>
      </c>
      <c r="E245" s="10">
        <v>0.18051326663766856</v>
      </c>
      <c r="F245" s="63"/>
    </row>
    <row r="246" spans="1:6" x14ac:dyDescent="0.25">
      <c r="A246" s="4" t="s">
        <v>120</v>
      </c>
      <c r="B246" s="5">
        <v>45025962.379999995</v>
      </c>
      <c r="C246" s="10">
        <v>0.13597533002641868</v>
      </c>
      <c r="D246" s="44">
        <v>323</v>
      </c>
      <c r="E246" s="10">
        <v>0.14049586776859505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331133319.34000003</v>
      </c>
      <c r="C253" s="22"/>
      <c r="D253" s="25">
        <v>2299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4.5371880532409099E-2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330979644.33999991</v>
      </c>
      <c r="C262" s="10">
        <v>1</v>
      </c>
      <c r="D262" s="44">
        <v>2298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330979644.33999991</v>
      </c>
      <c r="C271" s="22"/>
      <c r="D271" s="25">
        <v>2298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4.8763300000000003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153675</v>
      </c>
      <c r="C284" s="10">
        <v>0</v>
      </c>
      <c r="D284" s="7">
        <v>1</v>
      </c>
      <c r="E284" s="10">
        <v>1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153675</v>
      </c>
      <c r="C289" s="22"/>
      <c r="D289" s="25">
        <v>1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4.8763300000000003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194769787.82999983</v>
      </c>
      <c r="C299" s="22">
        <v>0.58819145176391907</v>
      </c>
      <c r="D299" s="7">
        <v>1292</v>
      </c>
      <c r="E299" s="22">
        <v>0.56198347107438018</v>
      </c>
      <c r="F299" s="16"/>
    </row>
    <row r="300" spans="1:6" x14ac:dyDescent="0.25">
      <c r="A300" s="4" t="s">
        <v>142</v>
      </c>
      <c r="B300" s="5">
        <v>136363531.50999984</v>
      </c>
      <c r="C300" s="22">
        <v>0.41180854823608093</v>
      </c>
      <c r="D300" s="7">
        <v>1007</v>
      </c>
      <c r="E300" s="22">
        <v>0.43801652892561982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331133319.33999968</v>
      </c>
      <c r="C302" s="22"/>
      <c r="D302" s="25">
        <v>2299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27528746.199999996</v>
      </c>
      <c r="C310" s="10">
        <v>8.3134932645464552E-2</v>
      </c>
      <c r="D310" s="7">
        <v>154</v>
      </c>
      <c r="E310" s="10">
        <v>6.6985645933014357E-2</v>
      </c>
      <c r="F310" s="16"/>
    </row>
    <row r="311" spans="1:6" x14ac:dyDescent="0.25">
      <c r="A311" s="4" t="s">
        <v>146</v>
      </c>
      <c r="B311" s="5">
        <v>303604573.13999993</v>
      </c>
      <c r="C311" s="10">
        <v>0.91686506735453543</v>
      </c>
      <c r="D311" s="7">
        <v>2145</v>
      </c>
      <c r="E311" s="10">
        <v>0.93301435406698563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331133319.33999991</v>
      </c>
      <c r="C313" s="27"/>
      <c r="D313" s="25">
        <v>2299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26313035.720000006</v>
      </c>
      <c r="C322" s="10">
        <v>0.1350981382336704</v>
      </c>
      <c r="D322" s="7">
        <v>104</v>
      </c>
      <c r="E322" s="10">
        <v>8.0495356037151702E-2</v>
      </c>
    </row>
    <row r="323" spans="1:5" x14ac:dyDescent="0.25">
      <c r="A323" s="4" t="s">
        <v>152</v>
      </c>
      <c r="B323" s="5">
        <v>73549922.050000042</v>
      </c>
      <c r="C323" s="10">
        <v>0.37762490204176963</v>
      </c>
      <c r="D323" s="7">
        <v>454</v>
      </c>
      <c r="E323" s="10">
        <v>0.35139318885448917</v>
      </c>
    </row>
    <row r="324" spans="1:5" x14ac:dyDescent="0.25">
      <c r="A324" s="4" t="s">
        <v>153</v>
      </c>
      <c r="B324" s="5">
        <v>66544607.770000026</v>
      </c>
      <c r="C324" s="10">
        <v>0.3416577514993332</v>
      </c>
      <c r="D324" s="7">
        <v>520</v>
      </c>
      <c r="E324" s="10">
        <v>0.4024767801857585</v>
      </c>
    </row>
    <row r="325" spans="1:5" x14ac:dyDescent="0.25">
      <c r="A325" s="4" t="s">
        <v>154</v>
      </c>
      <c r="B325" s="5">
        <v>22151156.250000004</v>
      </c>
      <c r="C325" s="10">
        <v>0.11372993982687953</v>
      </c>
      <c r="D325" s="7">
        <v>171</v>
      </c>
      <c r="E325" s="10">
        <v>0.13235294117647059</v>
      </c>
    </row>
    <row r="326" spans="1:5" x14ac:dyDescent="0.25">
      <c r="A326" s="4" t="s">
        <v>155</v>
      </c>
      <c r="B326" s="5">
        <v>4728854.6500000004</v>
      </c>
      <c r="C326" s="10">
        <v>2.4279200088914519E-2</v>
      </c>
      <c r="D326" s="7">
        <v>30</v>
      </c>
      <c r="E326" s="10">
        <v>2.3219814241486069E-2</v>
      </c>
    </row>
    <row r="327" spans="1:5" x14ac:dyDescent="0.25">
      <c r="A327" s="4" t="s">
        <v>156</v>
      </c>
      <c r="B327" s="5">
        <v>840080.3</v>
      </c>
      <c r="C327" s="10">
        <v>4.3131961551102728E-3</v>
      </c>
      <c r="D327" s="7">
        <v>6</v>
      </c>
      <c r="E327" s="10">
        <v>4.6439628482972135E-3</v>
      </c>
    </row>
    <row r="328" spans="1:5" x14ac:dyDescent="0.25">
      <c r="A328" s="4" t="s">
        <v>157</v>
      </c>
      <c r="B328" s="5">
        <v>515402.99</v>
      </c>
      <c r="C328" s="10">
        <v>2.6462163138456386E-3</v>
      </c>
      <c r="D328" s="7">
        <v>5</v>
      </c>
      <c r="E328" s="10">
        <v>3.869969040247678E-3</v>
      </c>
    </row>
    <row r="329" spans="1:5" x14ac:dyDescent="0.25">
      <c r="A329" s="4" t="s">
        <v>158</v>
      </c>
      <c r="B329" s="5">
        <v>88010</v>
      </c>
      <c r="C329" s="10">
        <v>4.5186679608039267E-4</v>
      </c>
      <c r="D329" s="7">
        <v>1</v>
      </c>
      <c r="E329" s="10">
        <v>7.7399380804953565E-4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38718.1</v>
      </c>
      <c r="C331" s="10">
        <v>1.9878904439632144E-4</v>
      </c>
      <c r="D331" s="7">
        <v>1</v>
      </c>
      <c r="E331" s="10">
        <v>7.7399380804953565E-4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194769787.8300001</v>
      </c>
      <c r="C333" s="22"/>
      <c r="D333" s="25">
        <v>1292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1.6135515196981356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304403889.52999991</v>
      </c>
      <c r="C342" s="10">
        <v>0.91927894823971235</v>
      </c>
      <c r="D342" s="7">
        <v>2060</v>
      </c>
      <c r="E342" s="10">
        <v>0.8960417572857764</v>
      </c>
    </row>
    <row r="343" spans="1:5" x14ac:dyDescent="0.25">
      <c r="A343" s="4" t="s">
        <v>165</v>
      </c>
      <c r="B343" s="5">
        <v>26729429.810000002</v>
      </c>
      <c r="C343" s="10">
        <v>8.0721051760287682E-2</v>
      </c>
      <c r="D343" s="7">
        <v>239</v>
      </c>
      <c r="E343" s="10">
        <v>0.10395824271422358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331133319.33999991</v>
      </c>
      <c r="C350" s="4"/>
      <c r="D350" s="25">
        <v>2299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189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328468684.59999961</v>
      </c>
      <c r="C6" s="6"/>
      <c r="D6" s="6"/>
      <c r="E6" s="6"/>
      <c r="F6" s="6"/>
    </row>
    <row r="7" spans="1:8" x14ac:dyDescent="0.25">
      <c r="A7" s="77" t="s">
        <v>2</v>
      </c>
      <c r="B7" s="73">
        <v>2287</v>
      </c>
      <c r="C7" s="8"/>
      <c r="D7" s="8"/>
      <c r="E7" s="8"/>
      <c r="F7" s="8"/>
    </row>
    <row r="8" spans="1:8" x14ac:dyDescent="0.25">
      <c r="A8" s="77" t="s">
        <v>3</v>
      </c>
      <c r="B8" s="73">
        <v>1959</v>
      </c>
      <c r="C8" s="8"/>
      <c r="D8" s="8"/>
      <c r="E8" s="8"/>
      <c r="F8" s="8"/>
    </row>
    <row r="9" spans="1:8" x14ac:dyDescent="0.25">
      <c r="A9" s="77" t="s">
        <v>4</v>
      </c>
      <c r="B9" s="78">
        <v>17095820.869999997</v>
      </c>
      <c r="C9" s="8"/>
      <c r="D9" s="6"/>
      <c r="E9" s="8"/>
      <c r="F9" s="8"/>
    </row>
    <row r="10" spans="1:8" x14ac:dyDescent="0.25">
      <c r="A10" s="77" t="s">
        <v>5</v>
      </c>
      <c r="B10" s="79">
        <v>0.70498762278170279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1.5283596664160712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0.2299794661190965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11.876796714579056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143624.26086576283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29578.43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3.9136607544961732E-3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18.614543897769106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1.25</v>
      </c>
      <c r="C21" s="6"/>
      <c r="D21" s="6"/>
      <c r="E21" s="6"/>
      <c r="F21" s="6"/>
    </row>
    <row r="22" spans="1:8" x14ac:dyDescent="0.25">
      <c r="A22" s="77" t="s">
        <v>17</v>
      </c>
      <c r="B22" s="71">
        <v>24.833333333333332</v>
      </c>
      <c r="C22" s="6"/>
      <c r="D22" s="6"/>
      <c r="E22" s="6"/>
      <c r="F22" s="6"/>
    </row>
    <row r="23" spans="1:8" x14ac:dyDescent="0.25">
      <c r="A23" s="77" t="s">
        <v>18</v>
      </c>
      <c r="B23" s="79">
        <v>0.59176291440599593</v>
      </c>
      <c r="C23" s="6"/>
      <c r="D23" s="9"/>
      <c r="E23" s="6"/>
      <c r="F23" s="6"/>
    </row>
    <row r="24" spans="1:8" x14ac:dyDescent="0.25">
      <c r="A24" s="77" t="s">
        <v>19</v>
      </c>
      <c r="B24" s="79">
        <v>0.40823708559400373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0.47723169638193313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1.613837809436377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867043.12999999989</v>
      </c>
      <c r="C35" s="22">
        <v>2.6396523341513088E-3</v>
      </c>
      <c r="D35" s="7">
        <v>10</v>
      </c>
      <c r="E35" s="22">
        <v>4.3725404459991251E-3</v>
      </c>
      <c r="F35" s="3"/>
    </row>
    <row r="36" spans="1:6" x14ac:dyDescent="0.25">
      <c r="A36" s="4" t="s">
        <v>28</v>
      </c>
      <c r="B36" s="5">
        <v>11993820.979999997</v>
      </c>
      <c r="C36" s="22">
        <v>3.6514351420153607E-2</v>
      </c>
      <c r="D36" s="7">
        <v>77</v>
      </c>
      <c r="E36" s="22">
        <v>3.1367628607277293E-2</v>
      </c>
      <c r="F36" s="3"/>
    </row>
    <row r="37" spans="1:6" x14ac:dyDescent="0.25">
      <c r="A37" s="4" t="s">
        <v>29</v>
      </c>
      <c r="B37" s="5">
        <v>9745845.0600000005</v>
      </c>
      <c r="C37" s="22">
        <v>2.967054552511823E-2</v>
      </c>
      <c r="D37" s="7">
        <v>58</v>
      </c>
      <c r="E37" s="22">
        <v>3.262233375156838E-2</v>
      </c>
      <c r="F37" s="3"/>
    </row>
    <row r="38" spans="1:6" x14ac:dyDescent="0.25">
      <c r="A38" s="4" t="s">
        <v>30</v>
      </c>
      <c r="B38" s="5">
        <v>14781690.93</v>
      </c>
      <c r="C38" s="22">
        <v>4.5001827032615703E-2</v>
      </c>
      <c r="D38" s="7">
        <v>78</v>
      </c>
      <c r="E38" s="22">
        <v>5.8971141781681308E-2</v>
      </c>
      <c r="F38" s="3"/>
    </row>
    <row r="39" spans="1:6" x14ac:dyDescent="0.25">
      <c r="A39" s="4" t="s">
        <v>31</v>
      </c>
      <c r="B39" s="5">
        <v>28863121.140000012</v>
      </c>
      <c r="C39" s="22">
        <v>8.7871759145468367E-2</v>
      </c>
      <c r="D39" s="7">
        <v>176</v>
      </c>
      <c r="E39" s="22">
        <v>8.2810539523212046E-2</v>
      </c>
      <c r="F39" s="3"/>
    </row>
    <row r="40" spans="1:6" x14ac:dyDescent="0.25">
      <c r="A40" s="4" t="s">
        <v>32</v>
      </c>
      <c r="B40" s="5">
        <v>37075723.209999993</v>
      </c>
      <c r="C40" s="22">
        <v>0.11287445332924136</v>
      </c>
      <c r="D40" s="7">
        <v>222</v>
      </c>
      <c r="E40" s="22">
        <v>0.11417816813048934</v>
      </c>
      <c r="F40" s="3"/>
    </row>
    <row r="41" spans="1:6" x14ac:dyDescent="0.25">
      <c r="A41" s="4" t="s">
        <v>33</v>
      </c>
      <c r="B41" s="5">
        <v>65181212.369999997</v>
      </c>
      <c r="C41" s="22">
        <v>0.19843965475544759</v>
      </c>
      <c r="D41" s="7">
        <v>451</v>
      </c>
      <c r="E41" s="22">
        <v>0.19949811794228356</v>
      </c>
      <c r="F41" s="3"/>
    </row>
    <row r="42" spans="1:6" x14ac:dyDescent="0.25">
      <c r="A42" s="4" t="s">
        <v>34</v>
      </c>
      <c r="B42" s="5">
        <v>77574859.189999998</v>
      </c>
      <c r="C42" s="22">
        <v>0.23617124805814749</v>
      </c>
      <c r="D42" s="7">
        <v>617</v>
      </c>
      <c r="E42" s="22">
        <v>0.18193224592220827</v>
      </c>
      <c r="F42" s="3"/>
    </row>
    <row r="43" spans="1:6" x14ac:dyDescent="0.25">
      <c r="A43" s="4" t="s">
        <v>35</v>
      </c>
      <c r="B43" s="5">
        <v>52985407.51000002</v>
      </c>
      <c r="C43" s="22">
        <v>0.16131037750074767</v>
      </c>
      <c r="D43" s="7">
        <v>361</v>
      </c>
      <c r="E43" s="22">
        <v>0.28858218318695106</v>
      </c>
      <c r="F43" s="3"/>
    </row>
    <row r="44" spans="1:6" x14ac:dyDescent="0.25">
      <c r="A44" s="4" t="s">
        <v>36</v>
      </c>
      <c r="B44" s="5">
        <v>13311887.910000004</v>
      </c>
      <c r="C44" s="22">
        <v>4.0527114255079905E-2</v>
      </c>
      <c r="D44" s="7">
        <v>115</v>
      </c>
      <c r="E44" s="22">
        <v>8.7829360100376407E-3</v>
      </c>
      <c r="F44" s="3"/>
    </row>
    <row r="45" spans="1:6" x14ac:dyDescent="0.25">
      <c r="A45" s="4" t="s">
        <v>37</v>
      </c>
      <c r="B45" s="5">
        <v>1500238.39</v>
      </c>
      <c r="C45" s="22">
        <v>4.5673711386732298E-3</v>
      </c>
      <c r="D45" s="7">
        <v>11</v>
      </c>
      <c r="E45" s="22">
        <v>0</v>
      </c>
      <c r="F45" s="3"/>
    </row>
    <row r="46" spans="1:6" x14ac:dyDescent="0.25">
      <c r="A46" s="4" t="s">
        <v>38</v>
      </c>
      <c r="B46" s="5">
        <v>1189316.52</v>
      </c>
      <c r="C46" s="22">
        <v>3.6207911918553718E-3</v>
      </c>
      <c r="D46" s="7">
        <v>10</v>
      </c>
      <c r="E46" s="22">
        <v>0</v>
      </c>
      <c r="F46" s="3"/>
    </row>
    <row r="47" spans="1:6" x14ac:dyDescent="0.25">
      <c r="A47" s="4" t="s">
        <v>39</v>
      </c>
      <c r="B47" s="5">
        <v>13398518.26</v>
      </c>
      <c r="C47" s="22">
        <v>4.0790854313300345E-2</v>
      </c>
      <c r="D47" s="7">
        <v>101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328468684.59999996</v>
      </c>
      <c r="C49" s="22"/>
      <c r="D49" s="25">
        <v>2287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0.70498762278170213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180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1635077.3</v>
      </c>
      <c r="C58" s="22">
        <v>4.9778787953291556E-3</v>
      </c>
      <c r="D58" s="7">
        <v>16</v>
      </c>
      <c r="E58" s="22">
        <v>6.996064713598601E-3</v>
      </c>
      <c r="F58" s="3"/>
    </row>
    <row r="59" spans="1:6" x14ac:dyDescent="0.25">
      <c r="A59" s="4" t="s">
        <v>28</v>
      </c>
      <c r="B59" s="5">
        <v>23521880.440000005</v>
      </c>
      <c r="C59" s="22">
        <v>7.1610724378929153E-2</v>
      </c>
      <c r="D59" s="7">
        <v>136</v>
      </c>
      <c r="E59" s="22">
        <v>5.9466550065588104E-2</v>
      </c>
      <c r="F59" s="3"/>
    </row>
    <row r="60" spans="1:6" x14ac:dyDescent="0.25">
      <c r="A60" s="4" t="s">
        <v>29</v>
      </c>
      <c r="B60" s="5">
        <v>20224070.02</v>
      </c>
      <c r="C60" s="22">
        <v>6.1570770573238398E-2</v>
      </c>
      <c r="D60" s="7">
        <v>105</v>
      </c>
      <c r="E60" s="22">
        <v>4.5911674682990816E-2</v>
      </c>
      <c r="F60" s="3"/>
    </row>
    <row r="61" spans="1:6" x14ac:dyDescent="0.25">
      <c r="A61" s="4" t="s">
        <v>30</v>
      </c>
      <c r="B61" s="5">
        <v>28357004.549999997</v>
      </c>
      <c r="C61" s="22">
        <v>8.6330922488189021E-2</v>
      </c>
      <c r="D61" s="7">
        <v>174</v>
      </c>
      <c r="E61" s="22">
        <v>7.6082203760384784E-2</v>
      </c>
      <c r="F61" s="3"/>
    </row>
    <row r="62" spans="1:6" x14ac:dyDescent="0.25">
      <c r="A62" s="4" t="s">
        <v>31</v>
      </c>
      <c r="B62" s="5">
        <v>42816406.409999996</v>
      </c>
      <c r="C62" s="22">
        <v>0.13035156292643432</v>
      </c>
      <c r="D62" s="7">
        <v>239</v>
      </c>
      <c r="E62" s="22">
        <v>0.1045037166593791</v>
      </c>
      <c r="F62" s="3"/>
    </row>
    <row r="63" spans="1:6" x14ac:dyDescent="0.25">
      <c r="A63" s="4" t="s">
        <v>32</v>
      </c>
      <c r="B63" s="5">
        <v>70332733.020000011</v>
      </c>
      <c r="C63" s="22">
        <v>0.21412310006248927</v>
      </c>
      <c r="D63" s="7">
        <v>454</v>
      </c>
      <c r="E63" s="22">
        <v>0.19851333624836029</v>
      </c>
      <c r="F63" s="3"/>
    </row>
    <row r="64" spans="1:6" x14ac:dyDescent="0.25">
      <c r="A64" s="4" t="s">
        <v>33</v>
      </c>
      <c r="B64" s="5">
        <v>108257169.48999992</v>
      </c>
      <c r="C64" s="22">
        <v>0.32958140171515138</v>
      </c>
      <c r="D64" s="7">
        <v>895</v>
      </c>
      <c r="E64" s="22">
        <v>0.39134236991692173</v>
      </c>
      <c r="F64" s="3"/>
    </row>
    <row r="65" spans="1:6" x14ac:dyDescent="0.25">
      <c r="A65" s="4" t="s">
        <v>34</v>
      </c>
      <c r="B65" s="5">
        <v>16210406.610000003</v>
      </c>
      <c r="C65" s="22">
        <v>4.9351452269310203E-2</v>
      </c>
      <c r="D65" s="7">
        <v>123</v>
      </c>
      <c r="E65" s="22">
        <v>5.378224748578924E-2</v>
      </c>
      <c r="F65" s="3"/>
    </row>
    <row r="66" spans="1:6" x14ac:dyDescent="0.25">
      <c r="A66" s="4" t="s">
        <v>35</v>
      </c>
      <c r="B66" s="5">
        <v>5405079.3400000008</v>
      </c>
      <c r="C66" s="22">
        <v>1.6455387053356873E-2</v>
      </c>
      <c r="D66" s="7">
        <v>46</v>
      </c>
      <c r="E66" s="22">
        <v>2.0113686051595976E-2</v>
      </c>
      <c r="F66" s="3"/>
    </row>
    <row r="67" spans="1:6" x14ac:dyDescent="0.25">
      <c r="A67" s="4" t="s">
        <v>36</v>
      </c>
      <c r="B67" s="5">
        <v>2676810.12</v>
      </c>
      <c r="C67" s="22">
        <v>8.1493617063061758E-3</v>
      </c>
      <c r="D67" s="7">
        <v>24</v>
      </c>
      <c r="E67" s="22">
        <v>1.0494097070397902E-2</v>
      </c>
      <c r="F67" s="3"/>
    </row>
    <row r="68" spans="1:6" x14ac:dyDescent="0.25">
      <c r="A68" s="4" t="s">
        <v>37</v>
      </c>
      <c r="B68" s="5">
        <v>2108427.15</v>
      </c>
      <c r="C68" s="22">
        <v>6.4189593981160923E-3</v>
      </c>
      <c r="D68" s="7">
        <v>23</v>
      </c>
      <c r="E68" s="22">
        <v>1.0056843025797988E-2</v>
      </c>
      <c r="F68" s="3"/>
    </row>
    <row r="69" spans="1:6" x14ac:dyDescent="0.25">
      <c r="A69" s="4" t="s">
        <v>38</v>
      </c>
      <c r="B69" s="5">
        <v>2429013.42</v>
      </c>
      <c r="C69" s="22">
        <v>7.3949619366545866E-3</v>
      </c>
      <c r="D69" s="7">
        <v>18</v>
      </c>
      <c r="E69" s="22">
        <v>7.870572802798426E-3</v>
      </c>
      <c r="F69" s="3"/>
    </row>
    <row r="70" spans="1:6" x14ac:dyDescent="0.25">
      <c r="A70" s="4" t="s">
        <v>39</v>
      </c>
      <c r="B70" s="5">
        <v>4494606.7300000004</v>
      </c>
      <c r="C70" s="22">
        <v>1.3683516696495462E-2</v>
      </c>
      <c r="D70" s="7">
        <v>34</v>
      </c>
      <c r="E70" s="22">
        <v>1.4866637516397026E-2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328468684.5999999</v>
      </c>
      <c r="C72" s="22"/>
      <c r="D72" s="25">
        <v>2287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0.65743710625461027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181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1678312.7600000002</v>
      </c>
      <c r="C81" s="22">
        <v>5.1095061376818995E-3</v>
      </c>
      <c r="D81" s="7">
        <v>17</v>
      </c>
      <c r="E81" s="22">
        <v>7.433318758198513E-3</v>
      </c>
      <c r="F81" s="3"/>
    </row>
    <row r="82" spans="1:6" x14ac:dyDescent="0.25">
      <c r="A82" s="4" t="s">
        <v>28</v>
      </c>
      <c r="B82" s="5">
        <v>28041616.150000002</v>
      </c>
      <c r="C82" s="22">
        <v>8.5370744502320822E-2</v>
      </c>
      <c r="D82" s="7">
        <v>158</v>
      </c>
      <c r="E82" s="22">
        <v>6.9086139046786177E-2</v>
      </c>
      <c r="F82" s="3"/>
    </row>
    <row r="83" spans="1:6" x14ac:dyDescent="0.25">
      <c r="A83" s="4" t="s">
        <v>29</v>
      </c>
      <c r="B83" s="5">
        <v>21863962.869999994</v>
      </c>
      <c r="C83" s="22">
        <v>6.6563309974664142E-2</v>
      </c>
      <c r="D83" s="7">
        <v>113</v>
      </c>
      <c r="E83" s="22">
        <v>4.940970703979012E-2</v>
      </c>
      <c r="F83" s="3"/>
    </row>
    <row r="84" spans="1:6" x14ac:dyDescent="0.25">
      <c r="A84" s="4" t="s">
        <v>30</v>
      </c>
      <c r="B84" s="5">
        <v>28882437.120000001</v>
      </c>
      <c r="C84" s="22">
        <v>8.793056529931377E-2</v>
      </c>
      <c r="D84" s="7">
        <v>178</v>
      </c>
      <c r="E84" s="22">
        <v>7.7831219938784432E-2</v>
      </c>
      <c r="F84" s="3"/>
    </row>
    <row r="85" spans="1:6" x14ac:dyDescent="0.25">
      <c r="A85" s="4" t="s">
        <v>31</v>
      </c>
      <c r="B85" s="5">
        <v>50804927.590000033</v>
      </c>
      <c r="C85" s="22">
        <v>0.15467205846995385</v>
      </c>
      <c r="D85" s="7">
        <v>292</v>
      </c>
      <c r="E85" s="22">
        <v>0.12767818102317446</v>
      </c>
      <c r="F85" s="3"/>
    </row>
    <row r="86" spans="1:6" x14ac:dyDescent="0.25">
      <c r="A86" s="4" t="s">
        <v>32</v>
      </c>
      <c r="B86" s="5">
        <v>90269023.369999886</v>
      </c>
      <c r="C86" s="22">
        <v>0.27481774550267091</v>
      </c>
      <c r="D86" s="7">
        <v>612</v>
      </c>
      <c r="E86" s="22">
        <v>0.26759947529514649</v>
      </c>
      <c r="F86" s="3"/>
    </row>
    <row r="87" spans="1:6" x14ac:dyDescent="0.25">
      <c r="A87" s="4" t="s">
        <v>33</v>
      </c>
      <c r="B87" s="5">
        <v>74833936.190000013</v>
      </c>
      <c r="C87" s="22">
        <v>0.22782669916047152</v>
      </c>
      <c r="D87" s="7">
        <v>627</v>
      </c>
      <c r="E87" s="22">
        <v>0.27415828596414515</v>
      </c>
      <c r="F87" s="3"/>
    </row>
    <row r="88" spans="1:6" x14ac:dyDescent="0.25">
      <c r="A88" s="4" t="s">
        <v>34</v>
      </c>
      <c r="B88" s="5">
        <v>15161673.430000003</v>
      </c>
      <c r="C88" s="22">
        <v>4.6158657250579202E-2</v>
      </c>
      <c r="D88" s="7">
        <v>137</v>
      </c>
      <c r="E88" s="22">
        <v>5.9903804110188016E-2</v>
      </c>
      <c r="F88" s="3"/>
    </row>
    <row r="89" spans="1:6" x14ac:dyDescent="0.25">
      <c r="A89" s="4" t="s">
        <v>35</v>
      </c>
      <c r="B89" s="5">
        <v>8291205.9299999997</v>
      </c>
      <c r="C89" s="22">
        <v>2.5241998153025753E-2</v>
      </c>
      <c r="D89" s="7">
        <v>68</v>
      </c>
      <c r="E89" s="22">
        <v>2.9733275032794052E-2</v>
      </c>
      <c r="F89" s="3"/>
    </row>
    <row r="90" spans="1:6" x14ac:dyDescent="0.25">
      <c r="A90" s="4" t="s">
        <v>36</v>
      </c>
      <c r="B90" s="5">
        <v>3120713.1599999992</v>
      </c>
      <c r="C90" s="22">
        <v>9.5007935499249081E-3</v>
      </c>
      <c r="D90" s="7">
        <v>30</v>
      </c>
      <c r="E90" s="22">
        <v>1.3117621337997376E-2</v>
      </c>
      <c r="F90" s="3"/>
    </row>
    <row r="91" spans="1:6" x14ac:dyDescent="0.25">
      <c r="A91" s="4" t="s">
        <v>37</v>
      </c>
      <c r="B91" s="5">
        <v>1059333.44</v>
      </c>
      <c r="C91" s="22">
        <v>3.2250667709466021E-3</v>
      </c>
      <c r="D91" s="7">
        <v>11</v>
      </c>
      <c r="E91" s="22">
        <v>4.809794490599038E-3</v>
      </c>
      <c r="F91" s="3"/>
    </row>
    <row r="92" spans="1:6" x14ac:dyDescent="0.25">
      <c r="A92" s="4" t="s">
        <v>38</v>
      </c>
      <c r="B92" s="5">
        <v>1652444.1099999999</v>
      </c>
      <c r="C92" s="22">
        <v>5.0307508370616826E-3</v>
      </c>
      <c r="D92" s="7">
        <v>16</v>
      </c>
      <c r="E92" s="22">
        <v>6.996064713598601E-3</v>
      </c>
      <c r="F92" s="3"/>
    </row>
    <row r="93" spans="1:6" x14ac:dyDescent="0.25">
      <c r="A93" s="4" t="s">
        <v>39</v>
      </c>
      <c r="B93" s="5">
        <v>2809098.48</v>
      </c>
      <c r="C93" s="22">
        <v>8.55210439138465E-3</v>
      </c>
      <c r="D93" s="7">
        <v>28</v>
      </c>
      <c r="E93" s="22">
        <v>1.2243113248797552E-2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328468684.60000002</v>
      </c>
      <c r="C95" s="22"/>
      <c r="D95" s="25">
        <v>2287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0.64612789227389211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94157901.509999976</v>
      </c>
      <c r="C104" s="22">
        <v>0.28665716375569522</v>
      </c>
      <c r="D104" s="44">
        <v>623</v>
      </c>
      <c r="E104" s="22">
        <v>0.27240926978574553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7.6228727954664836E-4</v>
      </c>
      <c r="D105" s="7">
        <v>2</v>
      </c>
      <c r="E105" s="22">
        <v>8.7450808919982512E-4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116303354.15999992</v>
      </c>
      <c r="C106" s="22">
        <v>0.35407744973202221</v>
      </c>
      <c r="D106" s="7">
        <v>958</v>
      </c>
      <c r="E106" s="22">
        <v>0.41888937472671622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5952983.6499999994</v>
      </c>
      <c r="C108" s="22">
        <v>1.8123443509536926E-2</v>
      </c>
      <c r="D108" s="7">
        <v>33</v>
      </c>
      <c r="E108" s="22">
        <v>1.4429383471797114E-2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91267020.309999973</v>
      </c>
      <c r="C109" s="22">
        <v>0.27785607757750919</v>
      </c>
      <c r="D109" s="7">
        <v>564</v>
      </c>
      <c r="E109" s="22">
        <v>0.24661128115435069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18592572.810000002</v>
      </c>
      <c r="C111" s="22">
        <v>5.6603791112207619E-2</v>
      </c>
      <c r="D111" s="44">
        <v>96</v>
      </c>
      <c r="E111" s="22">
        <v>4.1976388281591608E-2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1944464.66</v>
      </c>
      <c r="C113" s="22">
        <v>5.9197870334820966E-3</v>
      </c>
      <c r="D113" s="44">
        <v>11</v>
      </c>
      <c r="E113" s="22">
        <v>4.809794490599038E-3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328468684.5999999</v>
      </c>
      <c r="C115" s="22"/>
      <c r="D115" s="25">
        <v>2287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204055465.1199998</v>
      </c>
      <c r="C123" s="10">
        <v>0.62123263095382431</v>
      </c>
      <c r="D123" s="7">
        <v>1398</v>
      </c>
      <c r="E123" s="10">
        <v>0.61128115435067776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65820365.520000018</v>
      </c>
      <c r="C124" s="10">
        <v>0.2003855119405196</v>
      </c>
      <c r="D124" s="7">
        <v>391</v>
      </c>
      <c r="E124" s="10">
        <v>0.17096633143856579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26423770.690000005</v>
      </c>
      <c r="C125" s="10">
        <v>8.0445326841973239E-2</v>
      </c>
      <c r="D125" s="7">
        <v>202</v>
      </c>
      <c r="E125" s="10">
        <v>8.8325317009182336E-2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32169083.270000011</v>
      </c>
      <c r="C126" s="10">
        <v>9.7936530263682958E-2</v>
      </c>
      <c r="D126" s="7">
        <v>296</v>
      </c>
      <c r="E126" s="10">
        <v>0.12942719720157411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328468684.59999979</v>
      </c>
      <c r="C128" s="22"/>
      <c r="D128" s="25">
        <v>2287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75510275.770000055</v>
      </c>
      <c r="C135" s="10">
        <v>0.22988576783797326</v>
      </c>
      <c r="D135" s="7">
        <v>1002</v>
      </c>
      <c r="E135" s="10">
        <v>0.43812855268911238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119441324.11999984</v>
      </c>
      <c r="C136" s="10">
        <v>0.36363078040590741</v>
      </c>
      <c r="D136" s="7">
        <v>844</v>
      </c>
      <c r="E136" s="10">
        <v>0.36904241364232621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69718735.040000036</v>
      </c>
      <c r="C137" s="10">
        <v>0.21225382603794202</v>
      </c>
      <c r="D137" s="7">
        <v>290</v>
      </c>
      <c r="E137" s="10">
        <v>0.12680367293397463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28773761.130000003</v>
      </c>
      <c r="C138" s="10">
        <v>8.759970882776813E-2</v>
      </c>
      <c r="D138" s="7">
        <v>84</v>
      </c>
      <c r="E138" s="10">
        <v>3.6729339746392656E-2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15593159.07</v>
      </c>
      <c r="C139" s="10">
        <v>4.7472285185995479E-2</v>
      </c>
      <c r="D139" s="7">
        <v>36</v>
      </c>
      <c r="E139" s="10">
        <v>1.5741145605596852E-2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15566584.109999999</v>
      </c>
      <c r="C140" s="10">
        <v>4.7391379573844469E-2</v>
      </c>
      <c r="D140" s="7">
        <v>27</v>
      </c>
      <c r="E140" s="10">
        <v>1.1805859204197638E-2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7.852591376072993E-3</v>
      </c>
      <c r="D141" s="7">
        <v>3</v>
      </c>
      <c r="E141" s="10">
        <v>1.3117621337997377E-3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3.9136607544961689E-3</v>
      </c>
      <c r="D143" s="7">
        <v>1</v>
      </c>
      <c r="E143" s="10">
        <v>4.3725404459991256E-4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328468684.59999996</v>
      </c>
      <c r="C148" s="22"/>
      <c r="D148" s="25">
        <v>2287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143624.26086576283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239843380.26999959</v>
      </c>
      <c r="C157" s="10">
        <v>0.73018644246733744</v>
      </c>
      <c r="D157" s="7">
        <v>1646</v>
      </c>
      <c r="E157" s="10">
        <v>0.71972015741145601</v>
      </c>
      <c r="F157" s="16"/>
    </row>
    <row r="158" spans="1:6" x14ac:dyDescent="0.25">
      <c r="A158" s="4" t="s">
        <v>76</v>
      </c>
      <c r="B158" s="5">
        <v>88625304.329999968</v>
      </c>
      <c r="C158" s="10">
        <v>0.26981355753266256</v>
      </c>
      <c r="D158" s="7">
        <v>641</v>
      </c>
      <c r="E158" s="10">
        <v>0.28027984258854394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328468684.59999955</v>
      </c>
      <c r="C161" s="22"/>
      <c r="D161" s="25">
        <v>2287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7.7817040705499324E-4</v>
      </c>
      <c r="D169" s="73">
        <v>1</v>
      </c>
      <c r="E169" s="72">
        <v>4.3725404459991256E-4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3332849.8599999985</v>
      </c>
      <c r="C173" s="72">
        <v>1.0146628936815248E-2</v>
      </c>
      <c r="D173" s="73">
        <v>29</v>
      </c>
      <c r="E173" s="72">
        <v>1.2680367293397464E-2</v>
      </c>
      <c r="F173" s="16"/>
    </row>
    <row r="174" spans="1:6" x14ac:dyDescent="0.25">
      <c r="A174" s="74">
        <v>2008</v>
      </c>
      <c r="B174" s="71">
        <v>99099.19</v>
      </c>
      <c r="C174" s="72">
        <v>3.0170057191503753E-4</v>
      </c>
      <c r="D174" s="73">
        <v>1</v>
      </c>
      <c r="E174" s="72">
        <v>4.3725404459991256E-4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3178624.55</v>
      </c>
      <c r="C176" s="72">
        <v>9.6771007375355822E-3</v>
      </c>
      <c r="D176" s="73">
        <v>18</v>
      </c>
      <c r="E176" s="72">
        <v>7.870572802798426E-3</v>
      </c>
      <c r="F176" s="16"/>
    </row>
    <row r="177" spans="1:6" x14ac:dyDescent="0.25">
      <c r="A177" s="55">
        <v>2011</v>
      </c>
      <c r="B177" s="5">
        <v>82991206.170000017</v>
      </c>
      <c r="C177" s="10">
        <v>0.25266093865558131</v>
      </c>
      <c r="D177" s="7">
        <v>559</v>
      </c>
      <c r="E177" s="10">
        <v>0.24442501093135111</v>
      </c>
      <c r="F177" s="16"/>
    </row>
    <row r="178" spans="1:6" x14ac:dyDescent="0.25">
      <c r="A178" s="55">
        <v>2012</v>
      </c>
      <c r="B178" s="5">
        <v>14191441.940000003</v>
      </c>
      <c r="C178" s="10">
        <v>4.3204855151662197E-2</v>
      </c>
      <c r="D178" s="7">
        <v>81</v>
      </c>
      <c r="E178" s="10">
        <v>3.541757761259292E-2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224419858.2799997</v>
      </c>
      <c r="C180" s="10">
        <v>0.6832306055394356</v>
      </c>
      <c r="D180" s="7">
        <v>1598</v>
      </c>
      <c r="E180" s="10">
        <v>0.69873196327066023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328468684.59999973</v>
      </c>
      <c r="C182" s="22"/>
      <c r="D182" s="25">
        <v>2287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18.34031599699285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4186476.48</v>
      </c>
      <c r="C191" s="10">
        <v>1.2745435642055733E-2</v>
      </c>
      <c r="D191" s="44">
        <v>25</v>
      </c>
      <c r="E191" s="10">
        <v>1.0931351114997814E-2</v>
      </c>
      <c r="F191" s="16"/>
    </row>
    <row r="192" spans="1:6" x14ac:dyDescent="0.25">
      <c r="A192" s="4" t="s">
        <v>84</v>
      </c>
      <c r="B192" s="5">
        <v>28055120.480000008</v>
      </c>
      <c r="C192" s="10">
        <v>8.5411857493096391E-2</v>
      </c>
      <c r="D192" s="44">
        <v>187</v>
      </c>
      <c r="E192" s="10">
        <v>8.1766506340183648E-2</v>
      </c>
      <c r="F192" s="16"/>
    </row>
    <row r="193" spans="1:6" x14ac:dyDescent="0.25">
      <c r="A193" s="4" t="s">
        <v>85</v>
      </c>
      <c r="B193" s="5">
        <v>55877768.480000019</v>
      </c>
      <c r="C193" s="10">
        <v>0.17011596873548673</v>
      </c>
      <c r="D193" s="44">
        <v>383</v>
      </c>
      <c r="E193" s="10">
        <v>0.1674682990817665</v>
      </c>
      <c r="F193" s="16"/>
    </row>
    <row r="194" spans="1:6" x14ac:dyDescent="0.25">
      <c r="A194" s="4" t="s">
        <v>86</v>
      </c>
      <c r="B194" s="5">
        <v>94918363.069999933</v>
      </c>
      <c r="C194" s="10">
        <v>0.28897233593390775</v>
      </c>
      <c r="D194" s="44">
        <v>701</v>
      </c>
      <c r="E194" s="10">
        <v>0.30651508526453869</v>
      </c>
      <c r="F194" s="16"/>
    </row>
    <row r="195" spans="1:6" x14ac:dyDescent="0.25">
      <c r="A195" s="4" t="s">
        <v>87</v>
      </c>
      <c r="B195" s="5">
        <v>145430956.08999982</v>
      </c>
      <c r="C195" s="10">
        <v>0.44275440219545337</v>
      </c>
      <c r="D195" s="44">
        <v>991</v>
      </c>
      <c r="E195" s="10">
        <v>0.43331875819851334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328468684.59999979</v>
      </c>
      <c r="C199" s="22"/>
      <c r="D199" s="25">
        <v>2287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18.614543897769106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120885718.72999991</v>
      </c>
      <c r="C208" s="10">
        <v>0.36802813905140253</v>
      </c>
      <c r="D208" s="7">
        <v>915</v>
      </c>
      <c r="E208" s="10">
        <v>0.40008745080892</v>
      </c>
      <c r="F208" s="16"/>
    </row>
    <row r="209" spans="1:7" x14ac:dyDescent="0.25">
      <c r="A209" s="4" t="s">
        <v>94</v>
      </c>
      <c r="B209" s="5">
        <v>207582965.86999962</v>
      </c>
      <c r="C209" s="10">
        <v>0.63197186094859747</v>
      </c>
      <c r="D209" s="7">
        <v>1372</v>
      </c>
      <c r="E209" s="10">
        <v>0.59991254919108006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328468684.59999955</v>
      </c>
      <c r="C211" s="22"/>
      <c r="D211" s="25">
        <v>2287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12088203.110000001</v>
      </c>
      <c r="C218" s="10">
        <v>3.6801691231907477E-2</v>
      </c>
      <c r="D218" s="7">
        <v>116</v>
      </c>
      <c r="E218" s="10">
        <v>5.0721469173589856E-2</v>
      </c>
      <c r="F218" s="10">
        <v>0.71344500898257723</v>
      </c>
    </row>
    <row r="219" spans="1:7" x14ac:dyDescent="0.25">
      <c r="A219" s="4" t="s">
        <v>99</v>
      </c>
      <c r="B219" s="5">
        <v>32947428.349999994</v>
      </c>
      <c r="C219" s="10">
        <v>0.1003061475711831</v>
      </c>
      <c r="D219" s="7">
        <v>289</v>
      </c>
      <c r="E219" s="10">
        <v>0.12636641888937472</v>
      </c>
      <c r="F219" s="10">
        <v>0.72235568315623055</v>
      </c>
    </row>
    <row r="220" spans="1:7" x14ac:dyDescent="0.25">
      <c r="A220" s="4" t="s">
        <v>100</v>
      </c>
      <c r="B220" s="5">
        <v>22511721.769999996</v>
      </c>
      <c r="C220" s="10">
        <v>6.8535366765371086E-2</v>
      </c>
      <c r="D220" s="7">
        <v>236</v>
      </c>
      <c r="E220" s="10">
        <v>0.10319195452557936</v>
      </c>
      <c r="F220" s="10">
        <v>0.71886767383750372</v>
      </c>
    </row>
    <row r="221" spans="1:7" x14ac:dyDescent="0.25">
      <c r="A221" s="4" t="s">
        <v>101</v>
      </c>
      <c r="B221" s="5">
        <v>17012518.220000003</v>
      </c>
      <c r="C221" s="10">
        <v>5.1793425119710801E-2</v>
      </c>
      <c r="D221" s="7">
        <v>160</v>
      </c>
      <c r="E221" s="10">
        <v>6.9960647135986001E-2</v>
      </c>
      <c r="F221" s="10">
        <v>0.72444654644854545</v>
      </c>
    </row>
    <row r="222" spans="1:7" x14ac:dyDescent="0.25">
      <c r="A222" s="4" t="s">
        <v>102</v>
      </c>
      <c r="B222" s="5">
        <v>22248716.580000009</v>
      </c>
      <c r="C222" s="10">
        <v>6.7734665808686992E-2</v>
      </c>
      <c r="D222" s="7">
        <v>184</v>
      </c>
      <c r="E222" s="10">
        <v>8.0454744206383905E-2</v>
      </c>
      <c r="F222" s="10">
        <v>0.70552763096167848</v>
      </c>
    </row>
    <row r="223" spans="1:7" x14ac:dyDescent="0.25">
      <c r="A223" s="4" t="s">
        <v>103</v>
      </c>
      <c r="B223" s="5">
        <v>12862715.510000002</v>
      </c>
      <c r="C223" s="10">
        <v>3.9159640212472188E-2</v>
      </c>
      <c r="D223" s="7">
        <v>109</v>
      </c>
      <c r="E223" s="10">
        <v>4.7660690861390465E-2</v>
      </c>
      <c r="F223" s="10">
        <v>0.72196717915831476</v>
      </c>
    </row>
    <row r="224" spans="1:7" x14ac:dyDescent="0.25">
      <c r="A224" s="4" t="s">
        <v>104</v>
      </c>
      <c r="B224" s="5">
        <v>95436703.449999973</v>
      </c>
      <c r="C224" s="10">
        <v>0.29055038706724856</v>
      </c>
      <c r="D224" s="7">
        <v>553</v>
      </c>
      <c r="E224" s="10">
        <v>0.24180148666375165</v>
      </c>
      <c r="F224" s="10">
        <v>0.71039477755041303</v>
      </c>
    </row>
    <row r="225" spans="1:6" x14ac:dyDescent="0.25">
      <c r="A225" s="4" t="s">
        <v>105</v>
      </c>
      <c r="B225" s="5">
        <v>37118654.579999991</v>
      </c>
      <c r="C225" s="10">
        <v>0.11300515489079897</v>
      </c>
      <c r="D225" s="7">
        <v>265</v>
      </c>
      <c r="E225" s="10">
        <v>0.11587232181897683</v>
      </c>
      <c r="F225" s="10">
        <v>0.70086737367790997</v>
      </c>
    </row>
    <row r="226" spans="1:6" x14ac:dyDescent="0.25">
      <c r="A226" s="4" t="s">
        <v>106</v>
      </c>
      <c r="B226" s="5">
        <v>61318964.110000007</v>
      </c>
      <c r="C226" s="10">
        <v>0.1866813093146841</v>
      </c>
      <c r="D226" s="7">
        <v>240</v>
      </c>
      <c r="E226" s="10">
        <v>0.10494097070397901</v>
      </c>
      <c r="F226" s="10">
        <v>0.67007285510691472</v>
      </c>
    </row>
    <row r="227" spans="1:6" x14ac:dyDescent="0.25">
      <c r="A227" s="4" t="s">
        <v>107</v>
      </c>
      <c r="B227" s="5">
        <v>14923058.920000002</v>
      </c>
      <c r="C227" s="10">
        <v>4.543221201793677E-2</v>
      </c>
      <c r="D227" s="7">
        <v>135</v>
      </c>
      <c r="E227" s="10">
        <v>5.9029296020988192E-2</v>
      </c>
      <c r="F227" s="10">
        <v>0.72036249359681048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328468684.59999996</v>
      </c>
      <c r="C231" s="22"/>
      <c r="D231" s="25">
        <v>2287</v>
      </c>
      <c r="E231" s="22"/>
      <c r="F231" s="60">
        <v>0.70498762278170213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2.656676392340629E-4</v>
      </c>
      <c r="D239" s="44">
        <v>1</v>
      </c>
      <c r="E239" s="10">
        <v>4.3725404459991256E-4</v>
      </c>
      <c r="F239" s="63"/>
    </row>
    <row r="240" spans="1:6" x14ac:dyDescent="0.25">
      <c r="A240" s="4" t="s">
        <v>114</v>
      </c>
      <c r="B240" s="5">
        <v>14137715.600000005</v>
      </c>
      <c r="C240" s="10">
        <v>4.3041289056874689E-2</v>
      </c>
      <c r="D240" s="44">
        <v>124</v>
      </c>
      <c r="E240" s="10">
        <v>5.4219501530389159E-2</v>
      </c>
      <c r="F240" s="63"/>
    </row>
    <row r="241" spans="1:6" x14ac:dyDescent="0.25">
      <c r="A241" s="4" t="s">
        <v>115</v>
      </c>
      <c r="B241" s="5">
        <v>29541245.170000002</v>
      </c>
      <c r="C241" s="10">
        <v>8.9936260456531816E-2</v>
      </c>
      <c r="D241" s="44">
        <v>187</v>
      </c>
      <c r="E241" s="10">
        <v>8.1766506340183648E-2</v>
      </c>
      <c r="F241" s="63"/>
    </row>
    <row r="242" spans="1:6" x14ac:dyDescent="0.25">
      <c r="A242" s="4" t="s">
        <v>116</v>
      </c>
      <c r="B242" s="5">
        <v>43678358.06000001</v>
      </c>
      <c r="C242" s="10">
        <v>0.13297571460484975</v>
      </c>
      <c r="D242" s="44">
        <v>275</v>
      </c>
      <c r="E242" s="10">
        <v>0.12024486226497595</v>
      </c>
      <c r="F242" s="63"/>
    </row>
    <row r="243" spans="1:6" x14ac:dyDescent="0.25">
      <c r="A243" s="4" t="s">
        <v>117</v>
      </c>
      <c r="B243" s="5">
        <v>95985877.949999958</v>
      </c>
      <c r="C243" s="10">
        <v>0.2922223105282894</v>
      </c>
      <c r="D243" s="44">
        <v>789</v>
      </c>
      <c r="E243" s="10">
        <v>0.34499344118933101</v>
      </c>
      <c r="F243" s="63"/>
    </row>
    <row r="244" spans="1:6" x14ac:dyDescent="0.25">
      <c r="A244" s="4" t="s">
        <v>118</v>
      </c>
      <c r="B244" s="5">
        <v>33125369.989999987</v>
      </c>
      <c r="C244" s="10">
        <v>0.10084787848296448</v>
      </c>
      <c r="D244" s="44">
        <v>180</v>
      </c>
      <c r="E244" s="10">
        <v>7.8705728027984256E-2</v>
      </c>
      <c r="F244" s="63"/>
    </row>
    <row r="245" spans="1:6" x14ac:dyDescent="0.25">
      <c r="A245" s="4" t="s">
        <v>119</v>
      </c>
      <c r="B245" s="5">
        <v>67884483.130000025</v>
      </c>
      <c r="C245" s="10">
        <v>0.20666957403463848</v>
      </c>
      <c r="D245" s="44">
        <v>413</v>
      </c>
      <c r="E245" s="10">
        <v>0.18058592041976387</v>
      </c>
      <c r="F245" s="63"/>
    </row>
    <row r="246" spans="1:6" x14ac:dyDescent="0.25">
      <c r="A246" s="4" t="s">
        <v>120</v>
      </c>
      <c r="B246" s="5">
        <v>44028371.200000025</v>
      </c>
      <c r="C246" s="10">
        <v>0.13404130519661728</v>
      </c>
      <c r="D246" s="44">
        <v>318</v>
      </c>
      <c r="E246" s="10">
        <v>0.13904678618277219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328468684.60000002</v>
      </c>
      <c r="C253" s="22"/>
      <c r="D253" s="25">
        <v>2287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4.5351412688236684E-2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328315009.59999961</v>
      </c>
      <c r="C262" s="10">
        <v>1</v>
      </c>
      <c r="D262" s="44">
        <v>2286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328315009.59999961</v>
      </c>
      <c r="C271" s="22"/>
      <c r="D271" s="25">
        <v>2286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5.8763300000000003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0</v>
      </c>
      <c r="C281" s="10">
        <v>0</v>
      </c>
      <c r="D281" s="7">
        <v>0</v>
      </c>
      <c r="E281" s="10">
        <v>0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153675</v>
      </c>
      <c r="C285" s="10">
        <v>0</v>
      </c>
      <c r="D285" s="7">
        <v>1</v>
      </c>
      <c r="E285" s="10">
        <v>1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153675</v>
      </c>
      <c r="C289" s="22"/>
      <c r="D289" s="25">
        <v>1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5.8763300000000003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194375586.08999965</v>
      </c>
      <c r="C299" s="22">
        <v>0.59176291440599615</v>
      </c>
      <c r="D299" s="7">
        <v>1289</v>
      </c>
      <c r="E299" s="22">
        <v>0.56362046348928729</v>
      </c>
      <c r="F299" s="16"/>
    </row>
    <row r="300" spans="1:6" x14ac:dyDescent="0.25">
      <c r="A300" s="4" t="s">
        <v>142</v>
      </c>
      <c r="B300" s="5">
        <v>134093098.50999986</v>
      </c>
      <c r="C300" s="22">
        <v>0.4082370855940039</v>
      </c>
      <c r="D300" s="7">
        <v>998</v>
      </c>
      <c r="E300" s="22">
        <v>0.43637953651071271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328468684.59999949</v>
      </c>
      <c r="C302" s="22"/>
      <c r="D302" s="25">
        <v>2287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27441613.369999997</v>
      </c>
      <c r="C310" s="10">
        <v>8.3544077888026549E-2</v>
      </c>
      <c r="D310" s="7">
        <v>154</v>
      </c>
      <c r="E310" s="10">
        <v>6.7337122868386529E-2</v>
      </c>
      <c r="F310" s="16"/>
    </row>
    <row r="311" spans="1:6" x14ac:dyDescent="0.25">
      <c r="A311" s="4" t="s">
        <v>146</v>
      </c>
      <c r="B311" s="5">
        <v>301027071.22999966</v>
      </c>
      <c r="C311" s="10">
        <v>0.91645592211197346</v>
      </c>
      <c r="D311" s="7">
        <v>2133</v>
      </c>
      <c r="E311" s="10">
        <v>0.93266287713161344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328468684.59999967</v>
      </c>
      <c r="C313" s="27"/>
      <c r="D313" s="25">
        <v>2287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26071838.060000002</v>
      </c>
      <c r="C322" s="10">
        <v>0.13413123831265608</v>
      </c>
      <c r="D322" s="7">
        <v>103</v>
      </c>
      <c r="E322" s="10">
        <v>7.9906904577191615E-2</v>
      </c>
    </row>
    <row r="323" spans="1:5" x14ac:dyDescent="0.25">
      <c r="A323" s="4" t="s">
        <v>152</v>
      </c>
      <c r="B323" s="5">
        <v>73639877.64000003</v>
      </c>
      <c r="C323" s="10">
        <v>0.37885353362177476</v>
      </c>
      <c r="D323" s="7">
        <v>453</v>
      </c>
      <c r="E323" s="10">
        <v>0.35143522110162917</v>
      </c>
    </row>
    <row r="324" spans="1:5" x14ac:dyDescent="0.25">
      <c r="A324" s="4" t="s">
        <v>153</v>
      </c>
      <c r="B324" s="5">
        <v>66316035.280000038</v>
      </c>
      <c r="C324" s="10">
        <v>0.34117471547735567</v>
      </c>
      <c r="D324" s="7">
        <v>519</v>
      </c>
      <c r="E324" s="10">
        <v>0.40263770364623741</v>
      </c>
    </row>
    <row r="325" spans="1:5" x14ac:dyDescent="0.25">
      <c r="A325" s="4" t="s">
        <v>154</v>
      </c>
      <c r="B325" s="5">
        <v>22141962.95000001</v>
      </c>
      <c r="C325" s="10">
        <v>0.11391329227811461</v>
      </c>
      <c r="D325" s="7">
        <v>171</v>
      </c>
      <c r="E325" s="10">
        <v>0.13266097750193948</v>
      </c>
    </row>
    <row r="326" spans="1:5" x14ac:dyDescent="0.25">
      <c r="A326" s="4" t="s">
        <v>155</v>
      </c>
      <c r="B326" s="5">
        <v>4725220.5000000009</v>
      </c>
      <c r="C326" s="10">
        <v>2.4309742777120794E-2</v>
      </c>
      <c r="D326" s="7">
        <v>30</v>
      </c>
      <c r="E326" s="10">
        <v>2.3273855702094646E-2</v>
      </c>
    </row>
    <row r="327" spans="1:5" x14ac:dyDescent="0.25">
      <c r="A327" s="4" t="s">
        <v>156</v>
      </c>
      <c r="B327" s="5">
        <v>839545.35</v>
      </c>
      <c r="C327" s="10">
        <v>4.3191913495312746E-3</v>
      </c>
      <c r="D327" s="7">
        <v>6</v>
      </c>
      <c r="E327" s="10">
        <v>4.6547711404189293E-3</v>
      </c>
    </row>
    <row r="328" spans="1:5" x14ac:dyDescent="0.25">
      <c r="A328" s="4" t="s">
        <v>157</v>
      </c>
      <c r="B328" s="5">
        <v>514594.73</v>
      </c>
      <c r="C328" s="10">
        <v>2.6474247118757573E-3</v>
      </c>
      <c r="D328" s="7">
        <v>5</v>
      </c>
      <c r="E328" s="10">
        <v>3.8789759503491078E-3</v>
      </c>
    </row>
    <row r="329" spans="1:5" x14ac:dyDescent="0.25">
      <c r="A329" s="4" t="s">
        <v>158</v>
      </c>
      <c r="B329" s="5">
        <v>88010</v>
      </c>
      <c r="C329" s="10">
        <v>4.5278320066003287E-4</v>
      </c>
      <c r="D329" s="7">
        <v>1</v>
      </c>
      <c r="E329" s="10">
        <v>7.7579519006982156E-4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38501.58</v>
      </c>
      <c r="C331" s="10">
        <v>1.9807827091089999E-4</v>
      </c>
      <c r="D331" s="7">
        <v>1</v>
      </c>
      <c r="E331" s="10">
        <v>7.7579519006982156E-4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194375586.09000009</v>
      </c>
      <c r="C333" s="22"/>
      <c r="D333" s="25">
        <v>1289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1.613837809436377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301740232.22999954</v>
      </c>
      <c r="C342" s="10">
        <v>0.91862709103441864</v>
      </c>
      <c r="D342" s="7">
        <v>2048</v>
      </c>
      <c r="E342" s="10">
        <v>0.89549628334062092</v>
      </c>
    </row>
    <row r="343" spans="1:5" x14ac:dyDescent="0.25">
      <c r="A343" s="4" t="s">
        <v>165</v>
      </c>
      <c r="B343" s="5">
        <v>26728452.369999997</v>
      </c>
      <c r="C343" s="10">
        <v>8.1372908965581289E-2</v>
      </c>
      <c r="D343" s="7">
        <v>239</v>
      </c>
      <c r="E343" s="10">
        <v>0.1045037166593791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328468684.59999955</v>
      </c>
      <c r="C350" s="4"/>
      <c r="D350" s="25">
        <v>2287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192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326187508.14999926</v>
      </c>
      <c r="C6" s="6"/>
      <c r="D6" s="6"/>
      <c r="E6" s="6"/>
      <c r="F6" s="6"/>
    </row>
    <row r="7" spans="1:8" x14ac:dyDescent="0.25">
      <c r="A7" s="77" t="s">
        <v>2</v>
      </c>
      <c r="B7" s="73">
        <v>2274</v>
      </c>
      <c r="C7" s="8"/>
      <c r="D7" s="8"/>
      <c r="E7" s="8"/>
      <c r="F7" s="8"/>
    </row>
    <row r="8" spans="1:8" x14ac:dyDescent="0.25">
      <c r="A8" s="77" t="s">
        <v>3</v>
      </c>
      <c r="B8" s="73">
        <v>1948</v>
      </c>
      <c r="C8" s="8"/>
      <c r="D8" s="8"/>
      <c r="E8" s="8"/>
      <c r="F8" s="8"/>
    </row>
    <row r="9" spans="1:8" x14ac:dyDescent="0.25">
      <c r="A9" s="77" t="s">
        <v>4</v>
      </c>
      <c r="B9" s="78">
        <v>17093095.439999998</v>
      </c>
      <c r="C9" s="8"/>
      <c r="D9" s="6"/>
      <c r="E9" s="8"/>
      <c r="F9" s="8"/>
    </row>
    <row r="10" spans="1:8" x14ac:dyDescent="0.25">
      <c r="A10" s="77" t="s">
        <v>5</v>
      </c>
      <c r="B10" s="79">
        <v>0.70505443967404258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0.83547005882352943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1.6144222617759476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0.31485284052019163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11.961670088980151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143442.17596745791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29520.27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3.9410307503524884E-3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18.559294740507422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1.1666666666666667</v>
      </c>
      <c r="C21" s="6"/>
      <c r="D21" s="6"/>
      <c r="E21" s="6"/>
      <c r="F21" s="6"/>
    </row>
    <row r="22" spans="1:8" x14ac:dyDescent="0.25">
      <c r="A22" s="77" t="s">
        <v>17</v>
      </c>
      <c r="B22" s="71">
        <v>24.75</v>
      </c>
      <c r="C22" s="6"/>
      <c r="D22" s="6"/>
      <c r="E22" s="6"/>
      <c r="F22" s="6"/>
    </row>
    <row r="23" spans="1:8" x14ac:dyDescent="0.25">
      <c r="A23" s="77" t="s">
        <v>18</v>
      </c>
      <c r="B23" s="79">
        <v>0.59149227226468892</v>
      </c>
      <c r="C23" s="6"/>
      <c r="D23" s="9"/>
      <c r="E23" s="6"/>
      <c r="F23" s="6"/>
    </row>
    <row r="24" spans="1:8" x14ac:dyDescent="0.25">
      <c r="A24" s="77" t="s">
        <v>19</v>
      </c>
      <c r="B24" s="79">
        <v>0.40850772773531258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0.47556190903750384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1.6153856882671911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863837.27</v>
      </c>
      <c r="C35" s="22">
        <v>2.6482843408054645E-3</v>
      </c>
      <c r="D35" s="7">
        <v>10</v>
      </c>
      <c r="E35" s="22">
        <v>4.3975373790677225E-3</v>
      </c>
      <c r="F35" s="3"/>
    </row>
    <row r="36" spans="1:6" x14ac:dyDescent="0.25">
      <c r="A36" s="4" t="s">
        <v>28</v>
      </c>
      <c r="B36" s="5">
        <v>11896667.199999999</v>
      </c>
      <c r="C36" s="22">
        <v>3.6471866342990718E-2</v>
      </c>
      <c r="D36" s="7">
        <v>76</v>
      </c>
      <c r="E36" s="22">
        <v>3.1367628607277293E-2</v>
      </c>
      <c r="F36" s="3"/>
    </row>
    <row r="37" spans="1:6" x14ac:dyDescent="0.25">
      <c r="A37" s="4" t="s">
        <v>29</v>
      </c>
      <c r="B37" s="5">
        <v>9512103.7300000004</v>
      </c>
      <c r="C37" s="22">
        <v>2.9161459259886124E-2</v>
      </c>
      <c r="D37" s="7">
        <v>59</v>
      </c>
      <c r="E37" s="22">
        <v>3.262233375156838E-2</v>
      </c>
      <c r="F37" s="3"/>
    </row>
    <row r="38" spans="1:6" x14ac:dyDescent="0.25">
      <c r="A38" s="4" t="s">
        <v>30</v>
      </c>
      <c r="B38" s="5">
        <v>14887126.039999997</v>
      </c>
      <c r="C38" s="22">
        <v>4.5639779783209926E-2</v>
      </c>
      <c r="D38" s="7">
        <v>76</v>
      </c>
      <c r="E38" s="22">
        <v>5.8971141781681308E-2</v>
      </c>
      <c r="F38" s="3"/>
    </row>
    <row r="39" spans="1:6" x14ac:dyDescent="0.25">
      <c r="A39" s="4" t="s">
        <v>31</v>
      </c>
      <c r="B39" s="5">
        <v>28052098.319999997</v>
      </c>
      <c r="C39" s="22">
        <v>8.5999916057790907E-2</v>
      </c>
      <c r="D39" s="7">
        <v>173</v>
      </c>
      <c r="E39" s="22">
        <v>8.2810539523212046E-2</v>
      </c>
      <c r="F39" s="3"/>
    </row>
    <row r="40" spans="1:6" x14ac:dyDescent="0.25">
      <c r="A40" s="4" t="s">
        <v>32</v>
      </c>
      <c r="B40" s="5">
        <v>37037800.729999997</v>
      </c>
      <c r="C40" s="22">
        <v>0.11354757556493503</v>
      </c>
      <c r="D40" s="7">
        <v>222</v>
      </c>
      <c r="E40" s="22">
        <v>0.11417816813048934</v>
      </c>
      <c r="F40" s="3"/>
    </row>
    <row r="41" spans="1:6" x14ac:dyDescent="0.25">
      <c r="A41" s="4" t="s">
        <v>33</v>
      </c>
      <c r="B41" s="5">
        <v>64440436.070000008</v>
      </c>
      <c r="C41" s="22">
        <v>0.19755641911451288</v>
      </c>
      <c r="D41" s="7">
        <v>447</v>
      </c>
      <c r="E41" s="22">
        <v>0.19949811794228356</v>
      </c>
      <c r="F41" s="3"/>
    </row>
    <row r="42" spans="1:6" x14ac:dyDescent="0.25">
      <c r="A42" s="4" t="s">
        <v>34</v>
      </c>
      <c r="B42" s="5">
        <v>77339268.360000014</v>
      </c>
      <c r="C42" s="22">
        <v>0.23710064434605785</v>
      </c>
      <c r="D42" s="7">
        <v>615</v>
      </c>
      <c r="E42" s="22">
        <v>0.18193224592220827</v>
      </c>
      <c r="F42" s="3"/>
    </row>
    <row r="43" spans="1:6" x14ac:dyDescent="0.25">
      <c r="A43" s="4" t="s">
        <v>35</v>
      </c>
      <c r="B43" s="5">
        <v>52596893.520000048</v>
      </c>
      <c r="C43" s="22">
        <v>0.1612474181439619</v>
      </c>
      <c r="D43" s="7">
        <v>358</v>
      </c>
      <c r="E43" s="22">
        <v>0.28858218318695106</v>
      </c>
      <c r="F43" s="3"/>
    </row>
    <row r="44" spans="1:6" x14ac:dyDescent="0.25">
      <c r="A44" s="4" t="s">
        <v>36</v>
      </c>
      <c r="B44" s="5">
        <v>13630063.56000001</v>
      </c>
      <c r="C44" s="22">
        <v>4.1785976530199033E-2</v>
      </c>
      <c r="D44" s="7">
        <v>117</v>
      </c>
      <c r="E44" s="22">
        <v>8.7829360100376407E-3</v>
      </c>
      <c r="F44" s="3"/>
    </row>
    <row r="45" spans="1:6" x14ac:dyDescent="0.25">
      <c r="A45" s="4" t="s">
        <v>37</v>
      </c>
      <c r="B45" s="5">
        <v>1587856.1099999999</v>
      </c>
      <c r="C45" s="22">
        <v>4.8679243389964854E-3</v>
      </c>
      <c r="D45" s="7">
        <v>12</v>
      </c>
      <c r="E45" s="22">
        <v>0</v>
      </c>
      <c r="F45" s="3"/>
    </row>
    <row r="46" spans="1:6" x14ac:dyDescent="0.25">
      <c r="A46" s="4" t="s">
        <v>38</v>
      </c>
      <c r="B46" s="5">
        <v>1238724.69</v>
      </c>
      <c r="C46" s="22">
        <v>3.797584699136798E-3</v>
      </c>
      <c r="D46" s="7">
        <v>10</v>
      </c>
      <c r="E46" s="22">
        <v>0</v>
      </c>
      <c r="F46" s="3"/>
    </row>
    <row r="47" spans="1:6" x14ac:dyDescent="0.25">
      <c r="A47" s="4" t="s">
        <v>39</v>
      </c>
      <c r="B47" s="5">
        <v>13104632.549999999</v>
      </c>
      <c r="C47" s="22">
        <v>4.0175151477516796E-2</v>
      </c>
      <c r="D47" s="7">
        <v>99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326187508.1500001</v>
      </c>
      <c r="C49" s="22"/>
      <c r="D49" s="25">
        <v>2274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0.7050544396740408</v>
      </c>
      <c r="E51" s="22"/>
      <c r="F51" s="3"/>
    </row>
    <row r="52" spans="1:6" x14ac:dyDescent="0.25">
      <c r="A52" s="28"/>
      <c r="B52" s="29"/>
      <c r="C52" s="28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190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1672443.43</v>
      </c>
      <c r="C58" s="22">
        <v>5.1272454898270156E-3</v>
      </c>
      <c r="D58" s="7">
        <v>17</v>
      </c>
      <c r="E58" s="22">
        <v>7.4758135444151271E-3</v>
      </c>
      <c r="F58" s="3"/>
    </row>
    <row r="59" spans="1:6" x14ac:dyDescent="0.25">
      <c r="A59" s="4" t="s">
        <v>28</v>
      </c>
      <c r="B59" s="5">
        <v>25365718.320000004</v>
      </c>
      <c r="C59" s="22">
        <v>7.7764223602135543E-2</v>
      </c>
      <c r="D59" s="7">
        <v>137</v>
      </c>
      <c r="E59" s="22">
        <v>6.0246262093227795E-2</v>
      </c>
      <c r="F59" s="3"/>
    </row>
    <row r="60" spans="1:6" x14ac:dyDescent="0.25">
      <c r="A60" s="4" t="s">
        <v>29</v>
      </c>
      <c r="B60" s="5">
        <v>18925709.210000001</v>
      </c>
      <c r="C60" s="22">
        <v>5.8020950334176695E-2</v>
      </c>
      <c r="D60" s="7">
        <v>102</v>
      </c>
      <c r="E60" s="22">
        <v>4.4854881266490766E-2</v>
      </c>
      <c r="F60" s="3"/>
    </row>
    <row r="61" spans="1:6" x14ac:dyDescent="0.25">
      <c r="A61" s="4" t="s">
        <v>30</v>
      </c>
      <c r="B61" s="5">
        <v>26898359.030000009</v>
      </c>
      <c r="C61" s="22">
        <v>8.246287291183016E-2</v>
      </c>
      <c r="D61" s="7">
        <v>169</v>
      </c>
      <c r="E61" s="22">
        <v>7.4318381706244496E-2</v>
      </c>
      <c r="F61" s="3"/>
    </row>
    <row r="62" spans="1:6" x14ac:dyDescent="0.25">
      <c r="A62" s="4" t="s">
        <v>31</v>
      </c>
      <c r="B62" s="5">
        <v>47301296.839999981</v>
      </c>
      <c r="C62" s="22">
        <v>0.14501259446835746</v>
      </c>
      <c r="D62" s="7">
        <v>256</v>
      </c>
      <c r="E62" s="22">
        <v>0.11257695690413369</v>
      </c>
      <c r="F62" s="3"/>
    </row>
    <row r="63" spans="1:6" x14ac:dyDescent="0.25">
      <c r="A63" s="4" t="s">
        <v>32</v>
      </c>
      <c r="B63" s="5">
        <v>67805396.980000019</v>
      </c>
      <c r="C63" s="22">
        <v>0.20787245153735062</v>
      </c>
      <c r="D63" s="7">
        <v>442</v>
      </c>
      <c r="E63" s="22">
        <v>0.19437115215479331</v>
      </c>
      <c r="F63" s="3"/>
    </row>
    <row r="64" spans="1:6" x14ac:dyDescent="0.25">
      <c r="A64" s="4" t="s">
        <v>33</v>
      </c>
      <c r="B64" s="5">
        <v>104495289.51999998</v>
      </c>
      <c r="C64" s="22">
        <v>0.32035343754472351</v>
      </c>
      <c r="D64" s="7">
        <v>852</v>
      </c>
      <c r="E64" s="22">
        <v>0.37467018469656993</v>
      </c>
      <c r="F64" s="3"/>
    </row>
    <row r="65" spans="1:6" x14ac:dyDescent="0.25">
      <c r="A65" s="4" t="s">
        <v>34</v>
      </c>
      <c r="B65" s="5">
        <v>12700219.549999999</v>
      </c>
      <c r="C65" s="22">
        <v>3.8935333918917896E-2</v>
      </c>
      <c r="D65" s="7">
        <v>109</v>
      </c>
      <c r="E65" s="22">
        <v>4.7933157431838173E-2</v>
      </c>
      <c r="F65" s="3"/>
    </row>
    <row r="66" spans="1:6" x14ac:dyDescent="0.25">
      <c r="A66" s="4" t="s">
        <v>35</v>
      </c>
      <c r="B66" s="5">
        <v>6934562.0299999993</v>
      </c>
      <c r="C66" s="22">
        <v>2.1259434701622865E-2</v>
      </c>
      <c r="D66" s="7">
        <v>65</v>
      </c>
      <c r="E66" s="22">
        <v>2.8583992963940194E-2</v>
      </c>
      <c r="F66" s="3"/>
    </row>
    <row r="67" spans="1:6" x14ac:dyDescent="0.25">
      <c r="A67" s="4" t="s">
        <v>36</v>
      </c>
      <c r="B67" s="5">
        <v>4044533.51</v>
      </c>
      <c r="C67" s="22">
        <v>1.2399412635201496E-2</v>
      </c>
      <c r="D67" s="7">
        <v>40</v>
      </c>
      <c r="E67" s="22">
        <v>1.759014951627089E-2</v>
      </c>
      <c r="F67" s="3"/>
    </row>
    <row r="68" spans="1:6" x14ac:dyDescent="0.25">
      <c r="A68" s="4" t="s">
        <v>37</v>
      </c>
      <c r="B68" s="5">
        <v>3850922.21</v>
      </c>
      <c r="C68" s="22">
        <v>1.1805854343842999E-2</v>
      </c>
      <c r="D68" s="7">
        <v>29</v>
      </c>
      <c r="E68" s="22">
        <v>1.2752858399296393E-2</v>
      </c>
      <c r="F68" s="3"/>
    </row>
    <row r="69" spans="1:6" x14ac:dyDescent="0.25">
      <c r="A69" s="4" t="s">
        <v>38</v>
      </c>
      <c r="B69" s="5">
        <v>3060273.9899999998</v>
      </c>
      <c r="C69" s="22">
        <v>9.3819472344499125E-3</v>
      </c>
      <c r="D69" s="7">
        <v>28</v>
      </c>
      <c r="E69" s="22">
        <v>1.2313104661389622E-2</v>
      </c>
      <c r="F69" s="3"/>
    </row>
    <row r="70" spans="1:6" x14ac:dyDescent="0.25">
      <c r="A70" s="4" t="s">
        <v>39</v>
      </c>
      <c r="B70" s="5">
        <v>3132783.53</v>
      </c>
      <c r="C70" s="22">
        <v>9.6042412775640823E-3</v>
      </c>
      <c r="D70" s="7">
        <v>28</v>
      </c>
      <c r="E70" s="22">
        <v>1.2313104661389622E-2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326187508.14999992</v>
      </c>
      <c r="C72" s="22"/>
      <c r="D72" s="25">
        <v>2274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0.65704282945509873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191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1674773.3499999999</v>
      </c>
      <c r="C81" s="22">
        <v>5.1343883752588138E-3</v>
      </c>
      <c r="D81" s="7">
        <v>17</v>
      </c>
      <c r="E81" s="22">
        <v>7.4758135444151271E-3</v>
      </c>
      <c r="F81" s="3"/>
    </row>
    <row r="82" spans="1:6" x14ac:dyDescent="0.25">
      <c r="A82" s="4" t="s">
        <v>28</v>
      </c>
      <c r="B82" s="5">
        <v>25222370.480000008</v>
      </c>
      <c r="C82" s="22">
        <v>7.7324759072015997E-2</v>
      </c>
      <c r="D82" s="7">
        <v>145</v>
      </c>
      <c r="E82" s="22">
        <v>6.3764291996481967E-2</v>
      </c>
      <c r="F82" s="3"/>
    </row>
    <row r="83" spans="1:6" x14ac:dyDescent="0.25">
      <c r="A83" s="4" t="s">
        <v>29</v>
      </c>
      <c r="B83" s="5">
        <v>20674160.710000008</v>
      </c>
      <c r="C83" s="22">
        <v>6.3381215385148418E-2</v>
      </c>
      <c r="D83" s="7">
        <v>104</v>
      </c>
      <c r="E83" s="22">
        <v>4.5734388742304309E-2</v>
      </c>
      <c r="F83" s="3"/>
    </row>
    <row r="84" spans="1:6" x14ac:dyDescent="0.25">
      <c r="A84" s="4" t="s">
        <v>30</v>
      </c>
      <c r="B84" s="5">
        <v>28935847.530000001</v>
      </c>
      <c r="C84" s="22">
        <v>8.870924485769581E-2</v>
      </c>
      <c r="D84" s="7">
        <v>177</v>
      </c>
      <c r="E84" s="22">
        <v>7.7836411609498682E-2</v>
      </c>
      <c r="F84" s="3"/>
    </row>
    <row r="85" spans="1:6" x14ac:dyDescent="0.25">
      <c r="A85" s="4" t="s">
        <v>31</v>
      </c>
      <c r="B85" s="5">
        <v>49138544.839999989</v>
      </c>
      <c r="C85" s="22">
        <v>0.15064508484305053</v>
      </c>
      <c r="D85" s="7">
        <v>286</v>
      </c>
      <c r="E85" s="22">
        <v>0.12576956904133685</v>
      </c>
      <c r="F85" s="3"/>
    </row>
    <row r="86" spans="1:6" x14ac:dyDescent="0.25">
      <c r="A86" s="4" t="s">
        <v>32</v>
      </c>
      <c r="B86" s="5">
        <v>81464417.499999985</v>
      </c>
      <c r="C86" s="22">
        <v>0.24974720203735667</v>
      </c>
      <c r="D86" s="7">
        <v>550</v>
      </c>
      <c r="E86" s="22">
        <v>0.24186455584872471</v>
      </c>
      <c r="F86" s="3"/>
    </row>
    <row r="87" spans="1:6" x14ac:dyDescent="0.25">
      <c r="A87" s="4" t="s">
        <v>33</v>
      </c>
      <c r="B87" s="5">
        <v>78707304.569999993</v>
      </c>
      <c r="C87" s="22">
        <v>0.24129466212975204</v>
      </c>
      <c r="D87" s="7">
        <v>638</v>
      </c>
      <c r="E87" s="22">
        <v>0.28056288478452068</v>
      </c>
      <c r="F87" s="3"/>
    </row>
    <row r="88" spans="1:6" x14ac:dyDescent="0.25">
      <c r="A88" s="4" t="s">
        <v>34</v>
      </c>
      <c r="B88" s="5">
        <v>11966571.800000003</v>
      </c>
      <c r="C88" s="22">
        <v>3.6686174365994036E-2</v>
      </c>
      <c r="D88" s="7">
        <v>117</v>
      </c>
      <c r="E88" s="22">
        <v>5.1451187335092345E-2</v>
      </c>
      <c r="F88" s="3"/>
    </row>
    <row r="89" spans="1:6" x14ac:dyDescent="0.25">
      <c r="A89" s="4" t="s">
        <v>35</v>
      </c>
      <c r="B89" s="5">
        <v>9272869.3599999994</v>
      </c>
      <c r="C89" s="22">
        <v>2.842803334987247E-2</v>
      </c>
      <c r="D89" s="7">
        <v>75</v>
      </c>
      <c r="E89" s="22">
        <v>3.2981530343007916E-2</v>
      </c>
      <c r="F89" s="3"/>
    </row>
    <row r="90" spans="1:6" x14ac:dyDescent="0.25">
      <c r="A90" s="4" t="s">
        <v>36</v>
      </c>
      <c r="B90" s="5">
        <v>9218591.6899999995</v>
      </c>
      <c r="C90" s="22">
        <v>2.8261633139429587E-2</v>
      </c>
      <c r="D90" s="7">
        <v>74</v>
      </c>
      <c r="E90" s="22">
        <v>3.2541776605101144E-2</v>
      </c>
      <c r="F90" s="3"/>
    </row>
    <row r="91" spans="1:6" x14ac:dyDescent="0.25">
      <c r="A91" s="4" t="s">
        <v>37</v>
      </c>
      <c r="B91" s="5">
        <v>3806334.4</v>
      </c>
      <c r="C91" s="22">
        <v>1.166916054384776E-2</v>
      </c>
      <c r="D91" s="7">
        <v>33</v>
      </c>
      <c r="E91" s="22">
        <v>1.4511873350923483E-2</v>
      </c>
      <c r="F91" s="3"/>
    </row>
    <row r="92" spans="1:6" x14ac:dyDescent="0.25">
      <c r="A92" s="4" t="s">
        <v>38</v>
      </c>
      <c r="B92" s="5">
        <v>2750161.69</v>
      </c>
      <c r="C92" s="22">
        <v>8.4312293428947475E-3</v>
      </c>
      <c r="D92" s="7">
        <v>25</v>
      </c>
      <c r="E92" s="22">
        <v>1.0993843447669306E-2</v>
      </c>
      <c r="F92" s="3"/>
    </row>
    <row r="93" spans="1:6" x14ac:dyDescent="0.25">
      <c r="A93" s="4" t="s">
        <v>39</v>
      </c>
      <c r="B93" s="5">
        <v>3355560.2300000004</v>
      </c>
      <c r="C93" s="22">
        <v>1.0287212557682982E-2</v>
      </c>
      <c r="D93" s="7">
        <v>33</v>
      </c>
      <c r="E93" s="22">
        <v>1.4511873350923483E-2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326187508.15000004</v>
      </c>
      <c r="C95" s="22"/>
      <c r="D95" s="25">
        <v>2274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0.65191045446171791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93560237.099999964</v>
      </c>
      <c r="C104" s="22">
        <v>0.28682961414014524</v>
      </c>
      <c r="D104" s="44">
        <v>618</v>
      </c>
      <c r="E104" s="22">
        <v>0.27176781002638523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7.6761829850595419E-4</v>
      </c>
      <c r="D105" s="7">
        <v>2</v>
      </c>
      <c r="E105" s="22">
        <v>8.7950747581354446E-4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116310807.17999995</v>
      </c>
      <c r="C106" s="22">
        <v>0.35657652201234358</v>
      </c>
      <c r="D106" s="7">
        <v>958</v>
      </c>
      <c r="E106" s="22">
        <v>0.42128408091468778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5947637.3000000007</v>
      </c>
      <c r="C108" s="22">
        <v>1.82337985097361E-2</v>
      </c>
      <c r="D108" s="7">
        <v>33</v>
      </c>
      <c r="E108" s="22">
        <v>1.4511873350923483E-2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89585954.779999986</v>
      </c>
      <c r="C109" s="22">
        <v>0.27464557207630153</v>
      </c>
      <c r="D109" s="7">
        <v>556</v>
      </c>
      <c r="E109" s="22">
        <v>0.24450307827616535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18588790.059999999</v>
      </c>
      <c r="C111" s="22">
        <v>5.6988050110894486E-2</v>
      </c>
      <c r="D111" s="44">
        <v>96</v>
      </c>
      <c r="E111" s="22">
        <v>4.221635883905013E-2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1943694.23</v>
      </c>
      <c r="C113" s="22">
        <v>5.9588248520730499E-3</v>
      </c>
      <c r="D113" s="44">
        <v>11</v>
      </c>
      <c r="E113" s="22">
        <v>4.837291116974494E-3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326187508.14999992</v>
      </c>
      <c r="C115" s="22"/>
      <c r="D115" s="25">
        <v>2274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202493442.96999988</v>
      </c>
      <c r="C123" s="10">
        <v>0.6207884664819282</v>
      </c>
      <c r="D123" s="7">
        <v>1391</v>
      </c>
      <c r="E123" s="10">
        <v>0.61169744942832016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65367331.430000015</v>
      </c>
      <c r="C124" s="10">
        <v>0.20039802198660636</v>
      </c>
      <c r="D124" s="7">
        <v>387</v>
      </c>
      <c r="E124" s="10">
        <v>0.17018469656992086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26318598.710000001</v>
      </c>
      <c r="C125" s="10">
        <v>8.0685489334855795E-2</v>
      </c>
      <c r="D125" s="7">
        <v>201</v>
      </c>
      <c r="E125" s="10">
        <v>8.8390501319261211E-2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32008135.039999984</v>
      </c>
      <c r="C126" s="10">
        <v>9.8128022196609668E-2</v>
      </c>
      <c r="D126" s="7">
        <v>295</v>
      </c>
      <c r="E126" s="10">
        <v>0.1297273526824978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326187508.14999986</v>
      </c>
      <c r="C128" s="22"/>
      <c r="D128" s="25">
        <v>2274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75292970.680000037</v>
      </c>
      <c r="C135" s="10">
        <v>0.23082726590920194</v>
      </c>
      <c r="D135" s="7">
        <v>999</v>
      </c>
      <c r="E135" s="10">
        <v>0.43931398416886541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118601069.95</v>
      </c>
      <c r="C136" s="10">
        <v>0.36359782942840446</v>
      </c>
      <c r="D136" s="7">
        <v>837</v>
      </c>
      <c r="E136" s="10">
        <v>0.36807387862796836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69469714.560000002</v>
      </c>
      <c r="C137" s="10">
        <v>0.21297478543554088</v>
      </c>
      <c r="D137" s="7">
        <v>289</v>
      </c>
      <c r="E137" s="10">
        <v>0.12708883025505716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28390537.129999995</v>
      </c>
      <c r="C138" s="10">
        <v>8.7037475135143344E-2</v>
      </c>
      <c r="D138" s="7">
        <v>83</v>
      </c>
      <c r="E138" s="10">
        <v>3.6499560246262094E-2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15588131.82</v>
      </c>
      <c r="C139" s="10">
        <v>4.7788868152583173E-2</v>
      </c>
      <c r="D139" s="7">
        <v>36</v>
      </c>
      <c r="E139" s="10">
        <v>1.5831134564643801E-2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14980238.649999999</v>
      </c>
      <c r="C140" s="10">
        <v>4.592523709740353E-2</v>
      </c>
      <c r="D140" s="7">
        <v>26</v>
      </c>
      <c r="E140" s="10">
        <v>1.1433597185576077E-2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7.9075080913701742E-3</v>
      </c>
      <c r="D141" s="7">
        <v>3</v>
      </c>
      <c r="E141" s="10">
        <v>1.3192612137203166E-3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3.9410307503524788E-3</v>
      </c>
      <c r="D143" s="7">
        <v>1</v>
      </c>
      <c r="E143" s="10">
        <v>4.3975373790677223E-4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326187508.15000004</v>
      </c>
      <c r="C148" s="22"/>
      <c r="D148" s="25">
        <v>2274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143442.17596745791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238557310.51999992</v>
      </c>
      <c r="C157" s="10">
        <v>0.73135023432686908</v>
      </c>
      <c r="D157" s="7">
        <v>1638</v>
      </c>
      <c r="E157" s="10">
        <v>0.72031662269129293</v>
      </c>
      <c r="F157" s="16"/>
    </row>
    <row r="158" spans="1:6" x14ac:dyDescent="0.25">
      <c r="A158" s="4" t="s">
        <v>76</v>
      </c>
      <c r="B158" s="5">
        <v>87630197.629999965</v>
      </c>
      <c r="C158" s="10">
        <v>0.26864976567313098</v>
      </c>
      <c r="D158" s="7">
        <v>636</v>
      </c>
      <c r="E158" s="10">
        <v>0.27968337730870713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326187508.14999986</v>
      </c>
      <c r="C161" s="22"/>
      <c r="D161" s="25">
        <v>2274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7.836125038928781E-4</v>
      </c>
      <c r="D169" s="73">
        <v>1</v>
      </c>
      <c r="E169" s="72">
        <v>4.3975373790677223E-4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3331025.33</v>
      </c>
      <c r="C173" s="72">
        <v>1.0211995391522481E-2</v>
      </c>
      <c r="D173" s="73">
        <v>29</v>
      </c>
      <c r="E173" s="72">
        <v>1.2752858399296393E-2</v>
      </c>
      <c r="F173" s="16"/>
    </row>
    <row r="174" spans="1:6" x14ac:dyDescent="0.25">
      <c r="A174" s="74">
        <v>2008</v>
      </c>
      <c r="B174" s="71">
        <v>99099.19</v>
      </c>
      <c r="C174" s="72">
        <v>3.0381050016921085E-4</v>
      </c>
      <c r="D174" s="73">
        <v>1</v>
      </c>
      <c r="E174" s="72">
        <v>4.3975373790677223E-4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3177082.71</v>
      </c>
      <c r="C176" s="72">
        <v>9.7400502184130048E-3</v>
      </c>
      <c r="D176" s="73">
        <v>18</v>
      </c>
      <c r="E176" s="72">
        <v>7.9155672823219003E-3</v>
      </c>
      <c r="F176" s="16"/>
    </row>
    <row r="177" spans="1:6" x14ac:dyDescent="0.25">
      <c r="A177" s="55">
        <v>2011</v>
      </c>
      <c r="B177" s="5">
        <v>82465235.530000001</v>
      </c>
      <c r="C177" s="10">
        <v>0.25281543121534172</v>
      </c>
      <c r="D177" s="7">
        <v>555</v>
      </c>
      <c r="E177" s="10">
        <v>0.24406332453825857</v>
      </c>
      <c r="F177" s="16"/>
    </row>
    <row r="178" spans="1:6" x14ac:dyDescent="0.25">
      <c r="A178" s="55">
        <v>2012</v>
      </c>
      <c r="B178" s="5">
        <v>14115943.66</v>
      </c>
      <c r="C178" s="10">
        <v>4.327554951463277E-2</v>
      </c>
      <c r="D178" s="7">
        <v>80</v>
      </c>
      <c r="E178" s="10">
        <v>3.518029903254178E-2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222743517.11999989</v>
      </c>
      <c r="C180" s="10">
        <v>0.68286955065602806</v>
      </c>
      <c r="D180" s="7">
        <v>1590</v>
      </c>
      <c r="E180" s="10">
        <v>0.69920844327176779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326187508.14999986</v>
      </c>
      <c r="C182" s="22"/>
      <c r="D182" s="25">
        <v>2274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19.373067141311338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4382906.4800000004</v>
      </c>
      <c r="C191" s="10">
        <v>1.3436769865461816E-2</v>
      </c>
      <c r="D191" s="44">
        <v>25</v>
      </c>
      <c r="E191" s="10">
        <v>1.0993843447669306E-2</v>
      </c>
      <c r="F191" s="16"/>
    </row>
    <row r="192" spans="1:6" x14ac:dyDescent="0.25">
      <c r="A192" s="4" t="s">
        <v>84</v>
      </c>
      <c r="B192" s="5">
        <v>27566594.929999992</v>
      </c>
      <c r="C192" s="10">
        <v>8.45114979612379E-2</v>
      </c>
      <c r="D192" s="44">
        <v>184</v>
      </c>
      <c r="E192" s="10">
        <v>8.0914687774846089E-2</v>
      </c>
      <c r="F192" s="16"/>
    </row>
    <row r="193" spans="1:6" x14ac:dyDescent="0.25">
      <c r="A193" s="4" t="s">
        <v>85</v>
      </c>
      <c r="B193" s="5">
        <v>54700699.240000002</v>
      </c>
      <c r="C193" s="10">
        <v>0.16769710020546047</v>
      </c>
      <c r="D193" s="44">
        <v>379</v>
      </c>
      <c r="E193" s="10">
        <v>0.16666666666666666</v>
      </c>
      <c r="F193" s="16"/>
    </row>
    <row r="194" spans="1:6" x14ac:dyDescent="0.25">
      <c r="A194" s="4" t="s">
        <v>86</v>
      </c>
      <c r="B194" s="5">
        <v>94286640.300000012</v>
      </c>
      <c r="C194" s="10">
        <v>0.28905656392163714</v>
      </c>
      <c r="D194" s="44">
        <v>697</v>
      </c>
      <c r="E194" s="10">
        <v>0.30650835532102022</v>
      </c>
      <c r="F194" s="16"/>
    </row>
    <row r="195" spans="1:6" x14ac:dyDescent="0.25">
      <c r="A195" s="4" t="s">
        <v>87</v>
      </c>
      <c r="B195" s="5">
        <v>145250667.19999996</v>
      </c>
      <c r="C195" s="10">
        <v>0.44529806804620259</v>
      </c>
      <c r="D195" s="44">
        <v>989</v>
      </c>
      <c r="E195" s="10">
        <v>0.43491644678979774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326187508.14999998</v>
      </c>
      <c r="C199" s="22"/>
      <c r="D199" s="25">
        <v>2274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18.559294740507422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119867751.9999999</v>
      </c>
      <c r="C208" s="10">
        <v>0.36748112360231111</v>
      </c>
      <c r="D208" s="7">
        <v>908</v>
      </c>
      <c r="E208" s="10">
        <v>0.39929639401934919</v>
      </c>
      <c r="F208" s="16"/>
    </row>
    <row r="209" spans="1:7" x14ac:dyDescent="0.25">
      <c r="A209" s="4" t="s">
        <v>94</v>
      </c>
      <c r="B209" s="5">
        <v>206319756.14999977</v>
      </c>
      <c r="C209" s="10">
        <v>0.63251887639768889</v>
      </c>
      <c r="D209" s="7">
        <v>1366</v>
      </c>
      <c r="E209" s="10">
        <v>0.60070360598065087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326187508.14999968</v>
      </c>
      <c r="C211" s="22"/>
      <c r="D211" s="25">
        <v>2274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12083544.330000004</v>
      </c>
      <c r="C218" s="10">
        <v>3.7044779545767549E-2</v>
      </c>
      <c r="D218" s="7">
        <v>116</v>
      </c>
      <c r="E218" s="10">
        <v>5.1011433597185574E-2</v>
      </c>
      <c r="F218" s="10">
        <v>0.71325104082288304</v>
      </c>
    </row>
    <row r="219" spans="1:7" x14ac:dyDescent="0.25">
      <c r="A219" s="4" t="s">
        <v>99</v>
      </c>
      <c r="B219" s="5">
        <v>32939744.769999992</v>
      </c>
      <c r="C219" s="10">
        <v>0.10098407801335048</v>
      </c>
      <c r="D219" s="7">
        <v>289</v>
      </c>
      <c r="E219" s="10">
        <v>0.12708883025505716</v>
      </c>
      <c r="F219" s="10">
        <v>0.72213400933540128</v>
      </c>
    </row>
    <row r="220" spans="1:7" x14ac:dyDescent="0.25">
      <c r="A220" s="4" t="s">
        <v>100</v>
      </c>
      <c r="B220" s="5">
        <v>22210236.84</v>
      </c>
      <c r="C220" s="10">
        <v>6.8090396735200662E-2</v>
      </c>
      <c r="D220" s="7">
        <v>233</v>
      </c>
      <c r="E220" s="10">
        <v>0.10246262093227793</v>
      </c>
      <c r="F220" s="10">
        <v>0.71825966594758617</v>
      </c>
    </row>
    <row r="221" spans="1:7" x14ac:dyDescent="0.25">
      <c r="A221" s="4" t="s">
        <v>101</v>
      </c>
      <c r="B221" s="5">
        <v>16882696.940000001</v>
      </c>
      <c r="C221" s="10">
        <v>5.1757644048822236E-2</v>
      </c>
      <c r="D221" s="7">
        <v>159</v>
      </c>
      <c r="E221" s="10">
        <v>6.9920844327176782E-2</v>
      </c>
      <c r="F221" s="10">
        <v>0.72460745690506601</v>
      </c>
    </row>
    <row r="222" spans="1:7" x14ac:dyDescent="0.25">
      <c r="A222" s="4" t="s">
        <v>102</v>
      </c>
      <c r="B222" s="5">
        <v>22235163.269999996</v>
      </c>
      <c r="C222" s="10">
        <v>6.8166814223231925E-2</v>
      </c>
      <c r="D222" s="7">
        <v>184</v>
      </c>
      <c r="E222" s="10">
        <v>8.0914687774846089E-2</v>
      </c>
      <c r="F222" s="10">
        <v>0.70525124414660323</v>
      </c>
    </row>
    <row r="223" spans="1:7" x14ac:dyDescent="0.25">
      <c r="A223" s="4" t="s">
        <v>103</v>
      </c>
      <c r="B223" s="5">
        <v>12779239.090000002</v>
      </c>
      <c r="C223" s="10">
        <v>3.9177585807864124E-2</v>
      </c>
      <c r="D223" s="7">
        <v>108</v>
      </c>
      <c r="E223" s="10">
        <v>4.7493403693931395E-2</v>
      </c>
      <c r="F223" s="10">
        <v>0.72223854093286721</v>
      </c>
    </row>
    <row r="224" spans="1:7" x14ac:dyDescent="0.25">
      <c r="A224" s="4" t="s">
        <v>104</v>
      </c>
      <c r="B224" s="5">
        <v>94475494.739999965</v>
      </c>
      <c r="C224" s="10">
        <v>0.28963553900584887</v>
      </c>
      <c r="D224" s="7">
        <v>549</v>
      </c>
      <c r="E224" s="10">
        <v>0.24142480211081793</v>
      </c>
      <c r="F224" s="10">
        <v>0.71114281500020682</v>
      </c>
    </row>
    <row r="225" spans="1:6" x14ac:dyDescent="0.25">
      <c r="A225" s="4" t="s">
        <v>105</v>
      </c>
      <c r="B225" s="5">
        <v>37012977.280000001</v>
      </c>
      <c r="C225" s="10">
        <v>0.11347147378488597</v>
      </c>
      <c r="D225" s="7">
        <v>264</v>
      </c>
      <c r="E225" s="10">
        <v>0.11609498680738786</v>
      </c>
      <c r="F225" s="10">
        <v>0.7005369393037979</v>
      </c>
    </row>
    <row r="226" spans="1:6" x14ac:dyDescent="0.25">
      <c r="A226" s="4" t="s">
        <v>106</v>
      </c>
      <c r="B226" s="5">
        <v>60646859.340000011</v>
      </c>
      <c r="C226" s="10">
        <v>0.18592637003165388</v>
      </c>
      <c r="D226" s="7">
        <v>237</v>
      </c>
      <c r="E226" s="10">
        <v>0.10422163588390501</v>
      </c>
      <c r="F226" s="10">
        <v>0.66967824528157016</v>
      </c>
    </row>
    <row r="227" spans="1:6" x14ac:dyDescent="0.25">
      <c r="A227" s="4" t="s">
        <v>107</v>
      </c>
      <c r="B227" s="5">
        <v>14921551.550000006</v>
      </c>
      <c r="C227" s="10">
        <v>4.5745318803374312E-2</v>
      </c>
      <c r="D227" s="7">
        <v>135</v>
      </c>
      <c r="E227" s="10">
        <v>5.9366754617414245E-2</v>
      </c>
      <c r="F227" s="10">
        <v>0.72036408813055752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326187508.14999998</v>
      </c>
      <c r="C231" s="22"/>
      <c r="D231" s="25">
        <v>2274</v>
      </c>
      <c r="E231" s="22"/>
      <c r="F231" s="60">
        <v>0.70505443967404102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2.6752557292865781E-4</v>
      </c>
      <c r="D239" s="44">
        <v>1</v>
      </c>
      <c r="E239" s="10">
        <v>4.3975373790677223E-4</v>
      </c>
      <c r="F239" s="63"/>
    </row>
    <row r="240" spans="1:6" x14ac:dyDescent="0.25">
      <c r="A240" s="4" t="s">
        <v>114</v>
      </c>
      <c r="B240" s="5">
        <v>14139220.790000008</v>
      </c>
      <c r="C240" s="10">
        <v>4.3346910708481116E-2</v>
      </c>
      <c r="D240" s="44">
        <v>124</v>
      </c>
      <c r="E240" s="10">
        <v>5.4529463500439752E-2</v>
      </c>
      <c r="F240" s="63"/>
    </row>
    <row r="241" spans="1:6" x14ac:dyDescent="0.25">
      <c r="A241" s="4" t="s">
        <v>115</v>
      </c>
      <c r="B241" s="5">
        <v>29538373.780000001</v>
      </c>
      <c r="C241" s="10">
        <v>9.0556422431776681E-2</v>
      </c>
      <c r="D241" s="44">
        <v>187</v>
      </c>
      <c r="E241" s="10">
        <v>8.2233948988566397E-2</v>
      </c>
      <c r="F241" s="63"/>
    </row>
    <row r="242" spans="1:6" x14ac:dyDescent="0.25">
      <c r="A242" s="4" t="s">
        <v>116</v>
      </c>
      <c r="B242" s="5">
        <v>42895032.889999993</v>
      </c>
      <c r="C242" s="10">
        <v>0.13150421710899596</v>
      </c>
      <c r="D242" s="44">
        <v>272</v>
      </c>
      <c r="E242" s="10">
        <v>0.11961301671064203</v>
      </c>
      <c r="F242" s="63"/>
    </row>
    <row r="243" spans="1:6" x14ac:dyDescent="0.25">
      <c r="A243" s="4" t="s">
        <v>117</v>
      </c>
      <c r="B243" s="5">
        <v>95310032.640000045</v>
      </c>
      <c r="C243" s="10">
        <v>0.29219399964320808</v>
      </c>
      <c r="D243" s="44">
        <v>785</v>
      </c>
      <c r="E243" s="10">
        <v>0.34520668425681617</v>
      </c>
      <c r="F243" s="63"/>
    </row>
    <row r="244" spans="1:6" x14ac:dyDescent="0.25">
      <c r="A244" s="4" t="s">
        <v>118</v>
      </c>
      <c r="B244" s="5">
        <v>33116778.059999995</v>
      </c>
      <c r="C244" s="10">
        <v>0.10152681274590984</v>
      </c>
      <c r="D244" s="44">
        <v>180</v>
      </c>
      <c r="E244" s="10">
        <v>7.9155672823219003E-2</v>
      </c>
      <c r="F244" s="63"/>
    </row>
    <row r="245" spans="1:6" x14ac:dyDescent="0.25">
      <c r="A245" s="4" t="s">
        <v>119</v>
      </c>
      <c r="B245" s="5">
        <v>67469707.769999996</v>
      </c>
      <c r="C245" s="10">
        <v>0.20684332196735594</v>
      </c>
      <c r="D245" s="44">
        <v>410</v>
      </c>
      <c r="E245" s="10">
        <v>0.18029903254177659</v>
      </c>
      <c r="F245" s="63"/>
    </row>
    <row r="246" spans="1:6" x14ac:dyDescent="0.25">
      <c r="A246" s="4" t="s">
        <v>120</v>
      </c>
      <c r="B246" s="5">
        <v>43631098.719999984</v>
      </c>
      <c r="C246" s="10">
        <v>0.13376078982134368</v>
      </c>
      <c r="D246" s="44">
        <v>315</v>
      </c>
      <c r="E246" s="10">
        <v>0.13852242744063326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326187508.15000004</v>
      </c>
      <c r="C253" s="22"/>
      <c r="D253" s="25">
        <v>2274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4.5353166316834691E-2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325842019.3999992</v>
      </c>
      <c r="C262" s="10">
        <v>1</v>
      </c>
      <c r="D262" s="44">
        <v>2272</v>
      </c>
      <c r="E262" s="10">
        <v>1</v>
      </c>
      <c r="F262" s="16"/>
    </row>
    <row r="263" spans="1:6" x14ac:dyDescent="0.25">
      <c r="A263" s="4" t="s">
        <v>130</v>
      </c>
      <c r="B263" s="5">
        <v>0</v>
      </c>
      <c r="C263" s="10">
        <v>0</v>
      </c>
      <c r="D263" s="44">
        <v>0</v>
      </c>
      <c r="E263" s="10">
        <v>0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325842019.3999992</v>
      </c>
      <c r="C271" s="22"/>
      <c r="D271" s="25">
        <v>2272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2.4108383864995604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191813.75</v>
      </c>
      <c r="C281" s="10">
        <v>0.55519535730179348</v>
      </c>
      <c r="D281" s="7">
        <v>1</v>
      </c>
      <c r="E281" s="10">
        <v>0.5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153675</v>
      </c>
      <c r="C283" s="10">
        <v>0.44480464269820652</v>
      </c>
      <c r="D283" s="7">
        <v>1</v>
      </c>
      <c r="E283" s="10">
        <v>0.5</v>
      </c>
      <c r="F283" s="16"/>
    </row>
    <row r="284" spans="1:6" x14ac:dyDescent="0.25">
      <c r="A284" s="4" t="s">
        <v>133</v>
      </c>
      <c r="B284" s="5">
        <v>0</v>
      </c>
      <c r="C284" s="10">
        <v>0</v>
      </c>
      <c r="D284" s="7">
        <v>0</v>
      </c>
      <c r="E284" s="10">
        <v>0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345488.75</v>
      </c>
      <c r="C289" s="22"/>
      <c r="D289" s="25">
        <v>2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2.4108383864995604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192937390.37999979</v>
      </c>
      <c r="C299" s="22">
        <v>0.59149227226468803</v>
      </c>
      <c r="D299" s="7">
        <v>1282</v>
      </c>
      <c r="E299" s="22">
        <v>0.56376429199648193</v>
      </c>
      <c r="F299" s="16"/>
    </row>
    <row r="300" spans="1:6" x14ac:dyDescent="0.25">
      <c r="A300" s="4" t="s">
        <v>142</v>
      </c>
      <c r="B300" s="5">
        <v>133250117.76999995</v>
      </c>
      <c r="C300" s="22">
        <v>0.40850772773531197</v>
      </c>
      <c r="D300" s="7">
        <v>992</v>
      </c>
      <c r="E300" s="22">
        <v>0.43623570800351802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326187508.14999974</v>
      </c>
      <c r="C302" s="22"/>
      <c r="D302" s="25">
        <v>2274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27426503.839999996</v>
      </c>
      <c r="C310" s="10">
        <v>8.4082017719046859E-2</v>
      </c>
      <c r="D310" s="7">
        <v>154</v>
      </c>
      <c r="E310" s="10">
        <v>6.7722075637642917E-2</v>
      </c>
      <c r="F310" s="16"/>
    </row>
    <row r="311" spans="1:6" x14ac:dyDescent="0.25">
      <c r="A311" s="4" t="s">
        <v>146</v>
      </c>
      <c r="B311" s="5">
        <v>298761004.30999947</v>
      </c>
      <c r="C311" s="10">
        <v>0.91591798228095322</v>
      </c>
      <c r="D311" s="7">
        <v>2120</v>
      </c>
      <c r="E311" s="10">
        <v>0.93227792436235712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326187508.14999944</v>
      </c>
      <c r="C313" s="27"/>
      <c r="D313" s="25">
        <v>2274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25356549.09</v>
      </c>
      <c r="C322" s="10">
        <v>0.13142371750783494</v>
      </c>
      <c r="D322" s="7">
        <v>101</v>
      </c>
      <c r="E322" s="10">
        <v>7.8783151326053041E-2</v>
      </c>
    </row>
    <row r="323" spans="1:5" x14ac:dyDescent="0.25">
      <c r="A323" s="4" t="s">
        <v>152</v>
      </c>
      <c r="B323" s="5">
        <v>73259721.579999983</v>
      </c>
      <c r="C323" s="10">
        <v>0.37970722748820851</v>
      </c>
      <c r="D323" s="7">
        <v>450</v>
      </c>
      <c r="E323" s="10">
        <v>0.35101404056162244</v>
      </c>
    </row>
    <row r="324" spans="1:5" x14ac:dyDescent="0.25">
      <c r="A324" s="4" t="s">
        <v>153</v>
      </c>
      <c r="B324" s="5">
        <v>65987856.820000045</v>
      </c>
      <c r="C324" s="10">
        <v>0.34201694492723039</v>
      </c>
      <c r="D324" s="7">
        <v>517</v>
      </c>
      <c r="E324" s="10">
        <v>0.40327613104524179</v>
      </c>
    </row>
    <row r="325" spans="1:5" x14ac:dyDescent="0.25">
      <c r="A325" s="4" t="s">
        <v>154</v>
      </c>
      <c r="B325" s="5">
        <v>22132654.88000001</v>
      </c>
      <c r="C325" s="10">
        <v>0.11471418182037506</v>
      </c>
      <c r="D325" s="7">
        <v>171</v>
      </c>
      <c r="E325" s="10">
        <v>0.13338533541341654</v>
      </c>
    </row>
    <row r="326" spans="1:5" x14ac:dyDescent="0.25">
      <c r="A326" s="4" t="s">
        <v>155</v>
      </c>
      <c r="B326" s="5">
        <v>4721536.8100000005</v>
      </c>
      <c r="C326" s="10">
        <v>2.4471860019982087E-2</v>
      </c>
      <c r="D326" s="7">
        <v>30</v>
      </c>
      <c r="E326" s="10">
        <v>2.3400936037441498E-2</v>
      </c>
    </row>
    <row r="327" spans="1:5" x14ac:dyDescent="0.25">
      <c r="A327" s="4" t="s">
        <v>156</v>
      </c>
      <c r="B327" s="5">
        <v>839003.24</v>
      </c>
      <c r="C327" s="10">
        <v>4.3485777347124889E-3</v>
      </c>
      <c r="D327" s="7">
        <v>6</v>
      </c>
      <c r="E327" s="10">
        <v>4.6801872074882997E-3</v>
      </c>
    </row>
    <row r="328" spans="1:5" x14ac:dyDescent="0.25">
      <c r="A328" s="4" t="s">
        <v>157</v>
      </c>
      <c r="B328" s="5">
        <v>513775.66000000003</v>
      </c>
      <c r="C328" s="10">
        <v>2.6629139068798046E-3</v>
      </c>
      <c r="D328" s="7">
        <v>5</v>
      </c>
      <c r="E328" s="10">
        <v>3.9001560062402497E-3</v>
      </c>
    </row>
    <row r="329" spans="1:5" x14ac:dyDescent="0.25">
      <c r="A329" s="4" t="s">
        <v>158</v>
      </c>
      <c r="B329" s="5">
        <v>88010</v>
      </c>
      <c r="C329" s="10">
        <v>4.5615834145294385E-4</v>
      </c>
      <c r="D329" s="7">
        <v>1</v>
      </c>
      <c r="E329" s="10">
        <v>7.8003120124804995E-4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38282.300000000003</v>
      </c>
      <c r="C331" s="10">
        <v>1.9841825332353179E-4</v>
      </c>
      <c r="D331" s="7">
        <v>1</v>
      </c>
      <c r="E331" s="10">
        <v>7.8003120124804995E-4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192937390.38000008</v>
      </c>
      <c r="C333" s="22"/>
      <c r="D333" s="25">
        <v>1282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1.6153856882671911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299566564.56999952</v>
      </c>
      <c r="C342" s="10">
        <v>0.91838760554938803</v>
      </c>
      <c r="D342" s="7">
        <v>2036</v>
      </c>
      <c r="E342" s="10">
        <v>0.89533861037818818</v>
      </c>
    </row>
    <row r="343" spans="1:5" x14ac:dyDescent="0.25">
      <c r="A343" s="4" t="s">
        <v>165</v>
      </c>
      <c r="B343" s="5">
        <v>26620943.580000009</v>
      </c>
      <c r="C343" s="10">
        <v>8.1612394450612108E-2</v>
      </c>
      <c r="D343" s="7">
        <v>238</v>
      </c>
      <c r="E343" s="10">
        <v>0.10466138962181179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326187508.1499995</v>
      </c>
      <c r="C350" s="4"/>
      <c r="D350" s="25">
        <v>2274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2:M353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214" t="s">
        <v>195</v>
      </c>
      <c r="B2" s="214"/>
      <c r="C2" s="214"/>
      <c r="D2" s="214"/>
      <c r="E2" s="214"/>
      <c r="F2" s="214"/>
    </row>
    <row r="3" spans="1:8" x14ac:dyDescent="0.25">
      <c r="B3" s="2"/>
    </row>
    <row r="4" spans="1:8" x14ac:dyDescent="0.25">
      <c r="A4" s="75"/>
      <c r="B4" s="76" t="s">
        <v>0</v>
      </c>
    </row>
    <row r="5" spans="1:8" x14ac:dyDescent="0.25">
      <c r="A5" s="75"/>
      <c r="B5" s="75"/>
    </row>
    <row r="6" spans="1:8" x14ac:dyDescent="0.25">
      <c r="A6" s="77" t="s">
        <v>1</v>
      </c>
      <c r="B6" s="78">
        <v>322862195.53999966</v>
      </c>
      <c r="C6" s="6"/>
      <c r="D6" s="6"/>
      <c r="E6" s="6"/>
      <c r="F6" s="6"/>
    </row>
    <row r="7" spans="1:8" x14ac:dyDescent="0.25">
      <c r="A7" s="77" t="s">
        <v>2</v>
      </c>
      <c r="B7" s="73">
        <v>2260</v>
      </c>
      <c r="C7" s="8"/>
      <c r="D7" s="8"/>
      <c r="E7" s="8"/>
      <c r="F7" s="8"/>
    </row>
    <row r="8" spans="1:8" x14ac:dyDescent="0.25">
      <c r="A8" s="77" t="s">
        <v>3</v>
      </c>
      <c r="B8" s="73">
        <v>1935</v>
      </c>
      <c r="C8" s="8"/>
      <c r="D8" s="8"/>
      <c r="E8" s="8"/>
      <c r="F8" s="8"/>
    </row>
    <row r="9" spans="1:8" x14ac:dyDescent="0.25">
      <c r="A9" s="77" t="s">
        <v>4</v>
      </c>
      <c r="B9" s="78">
        <v>17004555.009999998</v>
      </c>
      <c r="C9" s="8"/>
      <c r="D9" s="6"/>
      <c r="E9" s="8"/>
      <c r="F9" s="8"/>
    </row>
    <row r="10" spans="1:8" x14ac:dyDescent="0.25">
      <c r="A10" s="77" t="s">
        <v>5</v>
      </c>
      <c r="B10" s="79">
        <v>0.70661110149919604</v>
      </c>
      <c r="C10" s="8"/>
      <c r="D10" s="9"/>
      <c r="E10" s="8"/>
      <c r="F10" s="8"/>
    </row>
    <row r="11" spans="1:8" x14ac:dyDescent="0.25">
      <c r="A11" s="77" t="s">
        <v>6</v>
      </c>
      <c r="B11" s="79">
        <v>0.11357103614457831</v>
      </c>
      <c r="C11" s="9"/>
      <c r="D11" s="9"/>
      <c r="E11" s="9"/>
      <c r="F11" s="9"/>
    </row>
    <row r="12" spans="1:8" x14ac:dyDescent="0.25">
      <c r="A12" s="77" t="s">
        <v>7</v>
      </c>
      <c r="B12" s="79">
        <v>0.86708346666666669</v>
      </c>
      <c r="C12" s="9"/>
      <c r="D12" s="9"/>
      <c r="E12" s="9"/>
      <c r="F12" s="9"/>
      <c r="H12" s="9"/>
    </row>
    <row r="13" spans="1:8" x14ac:dyDescent="0.25">
      <c r="A13" s="77" t="s">
        <v>8</v>
      </c>
      <c r="B13" s="71">
        <v>1.6921266141349613</v>
      </c>
      <c r="C13" s="9"/>
      <c r="D13" s="6"/>
      <c r="E13" s="9"/>
      <c r="F13" s="9"/>
      <c r="H13" s="9"/>
    </row>
    <row r="14" spans="1:8" x14ac:dyDescent="0.25">
      <c r="A14" s="77" t="s">
        <v>9</v>
      </c>
      <c r="B14" s="71">
        <v>0.39151266255989048</v>
      </c>
      <c r="C14" s="6"/>
      <c r="D14" s="6"/>
      <c r="E14" s="6"/>
      <c r="F14" s="6"/>
      <c r="H14" s="9"/>
    </row>
    <row r="15" spans="1:8" x14ac:dyDescent="0.25">
      <c r="A15" s="77" t="s">
        <v>10</v>
      </c>
      <c r="B15" s="71">
        <v>12.038329911019849</v>
      </c>
      <c r="C15" s="6"/>
      <c r="D15" s="6"/>
      <c r="E15" s="6"/>
      <c r="F15" s="6"/>
      <c r="H15" s="9"/>
    </row>
    <row r="16" spans="1:8" x14ac:dyDescent="0.25">
      <c r="A16" s="77" t="s">
        <v>11</v>
      </c>
      <c r="B16" s="78">
        <v>142859.37855752197</v>
      </c>
      <c r="C16" s="6"/>
      <c r="D16" s="6"/>
      <c r="E16" s="6"/>
      <c r="F16" s="6"/>
      <c r="H16" s="9"/>
    </row>
    <row r="17" spans="1:8" x14ac:dyDescent="0.25">
      <c r="A17" s="77" t="s">
        <v>12</v>
      </c>
      <c r="B17" s="78">
        <v>29462.11</v>
      </c>
      <c r="C17" s="6"/>
      <c r="D17" s="6"/>
      <c r="E17" s="6"/>
      <c r="F17" s="6"/>
      <c r="H17" s="9"/>
    </row>
    <row r="18" spans="1:8" x14ac:dyDescent="0.25">
      <c r="A18" s="77" t="s">
        <v>13</v>
      </c>
      <c r="B18" s="78">
        <v>1285515</v>
      </c>
      <c r="C18" s="6"/>
      <c r="D18" s="6"/>
      <c r="E18" s="6"/>
      <c r="F18" s="6"/>
      <c r="H18" s="9"/>
    </row>
    <row r="19" spans="1:8" x14ac:dyDescent="0.25">
      <c r="A19" s="77" t="s">
        <v>14</v>
      </c>
      <c r="B19" s="79">
        <v>3.9816213163325793E-3</v>
      </c>
      <c r="C19" s="6"/>
      <c r="D19" s="9"/>
      <c r="E19" s="6"/>
      <c r="F19" s="6"/>
      <c r="H19" s="9"/>
    </row>
    <row r="20" spans="1:8" x14ac:dyDescent="0.25">
      <c r="A20" s="77" t="s">
        <v>15</v>
      </c>
      <c r="B20" s="71">
        <v>18.483472012176197</v>
      </c>
      <c r="C20" s="6"/>
      <c r="D20" s="6"/>
      <c r="E20" s="6"/>
      <c r="F20" s="6"/>
      <c r="H20" s="9"/>
    </row>
    <row r="21" spans="1:8" x14ac:dyDescent="0.25">
      <c r="A21" s="77" t="s">
        <v>16</v>
      </c>
      <c r="B21" s="71">
        <v>1.0833333333333333</v>
      </c>
      <c r="C21" s="6"/>
      <c r="D21" s="6"/>
      <c r="E21" s="6"/>
      <c r="F21" s="6"/>
    </row>
    <row r="22" spans="1:8" x14ac:dyDescent="0.25">
      <c r="A22" s="77" t="s">
        <v>17</v>
      </c>
      <c r="B22" s="71">
        <v>24.666666666666668</v>
      </c>
      <c r="C22" s="6"/>
      <c r="D22" s="6"/>
      <c r="E22" s="6"/>
      <c r="F22" s="6"/>
    </row>
    <row r="23" spans="1:8" x14ac:dyDescent="0.25">
      <c r="A23" s="77" t="s">
        <v>18</v>
      </c>
      <c r="B23" s="79">
        <v>0.59257683535852967</v>
      </c>
      <c r="C23" s="6"/>
      <c r="D23" s="9"/>
      <c r="E23" s="6"/>
      <c r="F23" s="6"/>
    </row>
    <row r="24" spans="1:8" x14ac:dyDescent="0.25">
      <c r="A24" s="77" t="s">
        <v>19</v>
      </c>
      <c r="B24" s="79">
        <v>0.40742316464147088</v>
      </c>
      <c r="C24" s="10"/>
      <c r="D24" s="9"/>
      <c r="E24" s="9"/>
      <c r="F24" s="9"/>
    </row>
    <row r="25" spans="1:8" x14ac:dyDescent="0.25">
      <c r="A25" s="77" t="s">
        <v>20</v>
      </c>
      <c r="B25" s="79">
        <v>0</v>
      </c>
      <c r="C25" s="10"/>
      <c r="D25" s="9"/>
      <c r="E25" s="9"/>
      <c r="F25" s="9"/>
    </row>
    <row r="26" spans="1:8" x14ac:dyDescent="0.25">
      <c r="A26" s="77" t="s">
        <v>21</v>
      </c>
      <c r="B26" s="79">
        <v>0.47182205013261536</v>
      </c>
      <c r="C26" s="10"/>
      <c r="D26" s="9"/>
      <c r="E26" s="9"/>
      <c r="F26" s="9"/>
    </row>
    <row r="27" spans="1:8" ht="26.4" x14ac:dyDescent="0.25">
      <c r="A27" s="81" t="s">
        <v>183</v>
      </c>
      <c r="B27" s="80">
        <v>1.6194916947937392</v>
      </c>
      <c r="C27" s="10"/>
      <c r="D27" s="6"/>
      <c r="E27" s="9"/>
      <c r="F27" s="9"/>
    </row>
    <row r="28" spans="1:8" x14ac:dyDescent="0.25">
      <c r="C28" s="12"/>
      <c r="D28" s="6"/>
      <c r="E28" s="6"/>
      <c r="F28" s="6"/>
    </row>
    <row r="29" spans="1:8" x14ac:dyDescent="0.25">
      <c r="B29" s="6"/>
      <c r="C29" s="9"/>
      <c r="D29" s="6"/>
      <c r="E29" s="9"/>
      <c r="F29" s="9"/>
    </row>
    <row r="30" spans="1:8" x14ac:dyDescent="0.25">
      <c r="B30" s="6"/>
      <c r="C30" s="9"/>
    </row>
    <row r="31" spans="1:8" x14ac:dyDescent="0.25">
      <c r="A31" s="13" t="s">
        <v>22</v>
      </c>
      <c r="B31" s="14"/>
      <c r="C31" s="15"/>
      <c r="D31" s="16"/>
      <c r="E31" s="16"/>
      <c r="F31" s="3"/>
    </row>
    <row r="32" spans="1:8" x14ac:dyDescent="0.25">
      <c r="A32" s="16"/>
      <c r="B32" s="14"/>
      <c r="C32" s="15"/>
      <c r="D32" s="17"/>
      <c r="E32" s="15"/>
      <c r="F32" s="3"/>
    </row>
    <row r="33" spans="1:6" ht="26.4" x14ac:dyDescent="0.25">
      <c r="A33" s="18" t="s">
        <v>23</v>
      </c>
      <c r="B33" s="19" t="s">
        <v>24</v>
      </c>
      <c r="C33" s="20" t="s">
        <v>25</v>
      </c>
      <c r="D33" s="21" t="s">
        <v>26</v>
      </c>
      <c r="E33" s="20" t="s">
        <v>25</v>
      </c>
      <c r="F33" s="3"/>
    </row>
    <row r="34" spans="1:6" x14ac:dyDescent="0.25">
      <c r="A34" s="16"/>
      <c r="B34" s="14"/>
      <c r="C34" s="15"/>
      <c r="D34" s="17"/>
      <c r="E34" s="15"/>
      <c r="F34" s="3"/>
    </row>
    <row r="35" spans="1:6" x14ac:dyDescent="0.25">
      <c r="A35" s="4" t="s">
        <v>27</v>
      </c>
      <c r="B35" s="5">
        <v>486557.41000000003</v>
      </c>
      <c r="C35" s="22">
        <v>1.5070126410625846E-3</v>
      </c>
      <c r="D35" s="7">
        <v>9</v>
      </c>
      <c r="E35" s="22">
        <v>3.9823008849557522E-3</v>
      </c>
      <c r="F35" s="3"/>
    </row>
    <row r="36" spans="1:6" x14ac:dyDescent="0.25">
      <c r="A36" s="4" t="s">
        <v>28</v>
      </c>
      <c r="B36" s="5">
        <v>10922541.499999998</v>
      </c>
      <c r="C36" s="22">
        <v>3.3830351310507593E-2</v>
      </c>
      <c r="D36" s="7">
        <v>74</v>
      </c>
      <c r="E36" s="22">
        <v>3.1367628607277293E-2</v>
      </c>
      <c r="F36" s="3"/>
    </row>
    <row r="37" spans="1:6" x14ac:dyDescent="0.25">
      <c r="A37" s="4" t="s">
        <v>29</v>
      </c>
      <c r="B37" s="5">
        <v>9066703.0399999991</v>
      </c>
      <c r="C37" s="22">
        <v>2.8082269046196547E-2</v>
      </c>
      <c r="D37" s="7">
        <v>57</v>
      </c>
      <c r="E37" s="22">
        <v>3.262233375156838E-2</v>
      </c>
      <c r="F37" s="3"/>
    </row>
    <row r="38" spans="1:6" x14ac:dyDescent="0.25">
      <c r="A38" s="4" t="s">
        <v>30</v>
      </c>
      <c r="B38" s="5">
        <v>14611923.109999998</v>
      </c>
      <c r="C38" s="22">
        <v>4.5257460649925176E-2</v>
      </c>
      <c r="D38" s="7">
        <v>77</v>
      </c>
      <c r="E38" s="22">
        <v>5.8971141781681308E-2</v>
      </c>
      <c r="F38" s="3"/>
    </row>
    <row r="39" spans="1:6" x14ac:dyDescent="0.25">
      <c r="A39" s="4" t="s">
        <v>31</v>
      </c>
      <c r="B39" s="5">
        <v>28487921.02</v>
      </c>
      <c r="C39" s="22">
        <v>8.8235542635621389E-2</v>
      </c>
      <c r="D39" s="7">
        <v>174</v>
      </c>
      <c r="E39" s="22">
        <v>8.2810539523212046E-2</v>
      </c>
      <c r="F39" s="3"/>
    </row>
    <row r="40" spans="1:6" x14ac:dyDescent="0.25">
      <c r="A40" s="4" t="s">
        <v>32</v>
      </c>
      <c r="B40" s="5">
        <v>36645308.25</v>
      </c>
      <c r="C40" s="22">
        <v>0.11350139086029953</v>
      </c>
      <c r="D40" s="7">
        <v>221</v>
      </c>
      <c r="E40" s="22">
        <v>0.11417816813048934</v>
      </c>
      <c r="F40" s="3"/>
    </row>
    <row r="41" spans="1:6" x14ac:dyDescent="0.25">
      <c r="A41" s="4" t="s">
        <v>33</v>
      </c>
      <c r="B41" s="5">
        <v>64455472.110000014</v>
      </c>
      <c r="C41" s="22">
        <v>0.19963771850772322</v>
      </c>
      <c r="D41" s="7">
        <v>445</v>
      </c>
      <c r="E41" s="22">
        <v>0.19949811794228356</v>
      </c>
      <c r="F41" s="3"/>
    </row>
    <row r="42" spans="1:6" x14ac:dyDescent="0.25">
      <c r="A42" s="4" t="s">
        <v>34</v>
      </c>
      <c r="B42" s="5">
        <v>76531447.430000022</v>
      </c>
      <c r="C42" s="22">
        <v>0.23704059653685405</v>
      </c>
      <c r="D42" s="7">
        <v>611</v>
      </c>
      <c r="E42" s="22">
        <v>0.18193224592220827</v>
      </c>
      <c r="F42" s="3"/>
    </row>
    <row r="43" spans="1:6" x14ac:dyDescent="0.25">
      <c r="A43" s="4" t="s">
        <v>35</v>
      </c>
      <c r="B43" s="5">
        <v>51928475.370000049</v>
      </c>
      <c r="C43" s="22">
        <v>0.16083789334067924</v>
      </c>
      <c r="D43" s="7">
        <v>353</v>
      </c>
      <c r="E43" s="22">
        <v>0.28858218318695106</v>
      </c>
      <c r="F43" s="3"/>
    </row>
    <row r="44" spans="1:6" x14ac:dyDescent="0.25">
      <c r="A44" s="4" t="s">
        <v>36</v>
      </c>
      <c r="B44" s="5">
        <v>13606572.020000009</v>
      </c>
      <c r="C44" s="22">
        <v>4.2143590076386829E-2</v>
      </c>
      <c r="D44" s="7">
        <v>117</v>
      </c>
      <c r="E44" s="22">
        <v>8.7829360100376407E-3</v>
      </c>
      <c r="F44" s="3"/>
    </row>
    <row r="45" spans="1:6" x14ac:dyDescent="0.25">
      <c r="A45" s="4" t="s">
        <v>37</v>
      </c>
      <c r="B45" s="5">
        <v>1586476.4</v>
      </c>
      <c r="C45" s="22">
        <v>4.913788055447477E-3</v>
      </c>
      <c r="D45" s="7">
        <v>12</v>
      </c>
      <c r="E45" s="22">
        <v>0</v>
      </c>
      <c r="F45" s="3"/>
    </row>
    <row r="46" spans="1:6" x14ac:dyDescent="0.25">
      <c r="A46" s="4" t="s">
        <v>38</v>
      </c>
      <c r="B46" s="5">
        <v>1431346.2</v>
      </c>
      <c r="C46" s="22">
        <v>4.4333038050677186E-3</v>
      </c>
      <c r="D46" s="7">
        <v>12</v>
      </c>
      <c r="E46" s="22">
        <v>0</v>
      </c>
      <c r="F46" s="3"/>
    </row>
    <row r="47" spans="1:6" x14ac:dyDescent="0.25">
      <c r="A47" s="4" t="s">
        <v>39</v>
      </c>
      <c r="B47" s="5">
        <v>13101451.680000002</v>
      </c>
      <c r="C47" s="22">
        <v>4.0579082534228872E-2</v>
      </c>
      <c r="D47" s="7">
        <v>98</v>
      </c>
      <c r="E47" s="22">
        <v>0</v>
      </c>
      <c r="F47" s="3"/>
    </row>
    <row r="48" spans="1:6" x14ac:dyDescent="0.25">
      <c r="A48" s="4"/>
      <c r="B48" s="11"/>
      <c r="C48" s="22"/>
      <c r="D48" s="7"/>
      <c r="E48" s="22"/>
      <c r="F48" s="3"/>
    </row>
    <row r="49" spans="1:6" ht="13.8" thickBot="1" x14ac:dyDescent="0.3">
      <c r="A49" s="4"/>
      <c r="B49" s="24">
        <v>322862195.54000002</v>
      </c>
      <c r="C49" s="22"/>
      <c r="D49" s="25">
        <v>2260</v>
      </c>
      <c r="E49" s="22"/>
      <c r="F49" s="3"/>
    </row>
    <row r="50" spans="1:6" ht="13.8" thickTop="1" x14ac:dyDescent="0.25">
      <c r="A50" s="4"/>
      <c r="B50" s="11"/>
      <c r="C50" s="22"/>
      <c r="D50" s="7"/>
      <c r="E50" s="22"/>
      <c r="F50" s="3"/>
    </row>
    <row r="51" spans="1:6" x14ac:dyDescent="0.25">
      <c r="A51" s="26" t="s">
        <v>40</v>
      </c>
      <c r="B51" s="11"/>
      <c r="C51" s="4"/>
      <c r="D51" s="27">
        <v>0.70661110149919526</v>
      </c>
      <c r="E51" s="22"/>
      <c r="F51" s="3"/>
    </row>
    <row r="52" spans="1:6" x14ac:dyDescent="0.25">
      <c r="A52" s="28"/>
      <c r="B52" s="29"/>
      <c r="C52" s="29"/>
      <c r="D52" s="30"/>
      <c r="E52" s="30"/>
      <c r="F52" s="3"/>
    </row>
    <row r="53" spans="1:6" x14ac:dyDescent="0.25">
      <c r="A53" s="3"/>
      <c r="B53" s="31"/>
      <c r="C53" s="23"/>
      <c r="D53" s="32"/>
      <c r="E53" s="23"/>
      <c r="F53" s="3"/>
    </row>
    <row r="54" spans="1:6" x14ac:dyDescent="0.25">
      <c r="A54" s="13" t="s">
        <v>190</v>
      </c>
      <c r="B54" s="14"/>
      <c r="C54" s="15"/>
      <c r="D54" s="16"/>
      <c r="E54" s="16"/>
      <c r="F54" s="3"/>
    </row>
    <row r="55" spans="1:6" x14ac:dyDescent="0.25">
      <c r="A55" s="16"/>
      <c r="B55" s="14"/>
      <c r="C55" s="15"/>
      <c r="D55" s="17"/>
      <c r="E55" s="15"/>
      <c r="F55" s="3"/>
    </row>
    <row r="56" spans="1:6" ht="26.4" x14ac:dyDescent="0.25">
      <c r="A56" s="18" t="s">
        <v>23</v>
      </c>
      <c r="B56" s="19" t="s">
        <v>24</v>
      </c>
      <c r="C56" s="20" t="s">
        <v>25</v>
      </c>
      <c r="D56" s="21" t="s">
        <v>26</v>
      </c>
      <c r="E56" s="20" t="s">
        <v>25</v>
      </c>
      <c r="F56" s="3"/>
    </row>
    <row r="57" spans="1:6" x14ac:dyDescent="0.25">
      <c r="A57" s="16"/>
      <c r="B57" s="14"/>
      <c r="C57" s="15"/>
      <c r="D57" s="17"/>
      <c r="E57" s="15"/>
      <c r="F57" s="3"/>
    </row>
    <row r="58" spans="1:6" x14ac:dyDescent="0.25">
      <c r="A58" s="4" t="s">
        <v>27</v>
      </c>
      <c r="B58" s="5">
        <v>1327030.2599999998</v>
      </c>
      <c r="C58" s="22">
        <v>4.1102063924842256E-3</v>
      </c>
      <c r="D58" s="7">
        <v>17</v>
      </c>
      <c r="E58" s="22">
        <v>7.5221238938053096E-3</v>
      </c>
      <c r="F58" s="3"/>
    </row>
    <row r="59" spans="1:6" x14ac:dyDescent="0.25">
      <c r="A59" s="4" t="s">
        <v>28</v>
      </c>
      <c r="B59" s="5">
        <v>23904845.449999999</v>
      </c>
      <c r="C59" s="22">
        <v>7.404039797851894E-2</v>
      </c>
      <c r="D59" s="7">
        <v>132</v>
      </c>
      <c r="E59" s="22">
        <v>5.8407079646017698E-2</v>
      </c>
      <c r="F59" s="3"/>
    </row>
    <row r="60" spans="1:6" x14ac:dyDescent="0.25">
      <c r="A60" s="4" t="s">
        <v>29</v>
      </c>
      <c r="B60" s="5">
        <v>19129917.210000001</v>
      </c>
      <c r="C60" s="22">
        <v>5.9251028687345844E-2</v>
      </c>
      <c r="D60" s="7">
        <v>104</v>
      </c>
      <c r="E60" s="22">
        <v>4.6017699115044247E-2</v>
      </c>
      <c r="F60" s="3"/>
    </row>
    <row r="61" spans="1:6" x14ac:dyDescent="0.25">
      <c r="A61" s="4" t="s">
        <v>30</v>
      </c>
      <c r="B61" s="5">
        <v>26450088.080000002</v>
      </c>
      <c r="C61" s="22">
        <v>8.1923769476203834E-2</v>
      </c>
      <c r="D61" s="7">
        <v>168</v>
      </c>
      <c r="E61" s="22">
        <v>7.4336283185840707E-2</v>
      </c>
      <c r="F61" s="3"/>
    </row>
    <row r="62" spans="1:6" x14ac:dyDescent="0.25">
      <c r="A62" s="4" t="s">
        <v>31</v>
      </c>
      <c r="B62" s="5">
        <v>47228609.369999997</v>
      </c>
      <c r="C62" s="22">
        <v>0.14628101407477656</v>
      </c>
      <c r="D62" s="7">
        <v>255</v>
      </c>
      <c r="E62" s="22">
        <v>0.11283185840707964</v>
      </c>
      <c r="F62" s="3"/>
    </row>
    <row r="63" spans="1:6" x14ac:dyDescent="0.25">
      <c r="A63" s="4" t="s">
        <v>32</v>
      </c>
      <c r="B63" s="5">
        <v>66977150.370000012</v>
      </c>
      <c r="C63" s="22">
        <v>0.20744810416090384</v>
      </c>
      <c r="D63" s="7">
        <v>437</v>
      </c>
      <c r="E63" s="22">
        <v>0.19336283185840708</v>
      </c>
      <c r="F63" s="3"/>
    </row>
    <row r="64" spans="1:6" x14ac:dyDescent="0.25">
      <c r="A64" s="4" t="s">
        <v>33</v>
      </c>
      <c r="B64" s="5">
        <v>104229719.45999999</v>
      </c>
      <c r="C64" s="22">
        <v>0.32283036199289794</v>
      </c>
      <c r="D64" s="7">
        <v>849</v>
      </c>
      <c r="E64" s="22">
        <v>0.37566371681415928</v>
      </c>
      <c r="F64" s="3"/>
    </row>
    <row r="65" spans="1:6" x14ac:dyDescent="0.25">
      <c r="A65" s="4" t="s">
        <v>34</v>
      </c>
      <c r="B65" s="5">
        <v>12835662.65</v>
      </c>
      <c r="C65" s="22">
        <v>3.9755855059251645E-2</v>
      </c>
      <c r="D65" s="7">
        <v>110</v>
      </c>
      <c r="E65" s="22">
        <v>4.8672566371681415E-2</v>
      </c>
      <c r="F65" s="3"/>
    </row>
    <row r="66" spans="1:6" x14ac:dyDescent="0.25">
      <c r="A66" s="4" t="s">
        <v>35</v>
      </c>
      <c r="B66" s="5">
        <v>6561165.5399999982</v>
      </c>
      <c r="C66" s="22">
        <v>2.032187611505951E-2</v>
      </c>
      <c r="D66" s="7">
        <v>63</v>
      </c>
      <c r="E66" s="22">
        <v>2.7876106194690265E-2</v>
      </c>
      <c r="F66" s="3"/>
    </row>
    <row r="67" spans="1:6" x14ac:dyDescent="0.25">
      <c r="A67" s="4" t="s">
        <v>36</v>
      </c>
      <c r="B67" s="5">
        <v>4088544.2699999996</v>
      </c>
      <c r="C67" s="22">
        <v>1.2663434513172858E-2</v>
      </c>
      <c r="D67" s="7">
        <v>40</v>
      </c>
      <c r="E67" s="22">
        <v>1.7699115044247787E-2</v>
      </c>
      <c r="F67" s="3"/>
    </row>
    <row r="68" spans="1:6" x14ac:dyDescent="0.25">
      <c r="A68" s="4" t="s">
        <v>37</v>
      </c>
      <c r="B68" s="5">
        <v>3805856.3299999996</v>
      </c>
      <c r="C68" s="22">
        <v>1.1787866100689033E-2</v>
      </c>
      <c r="D68" s="7">
        <v>29</v>
      </c>
      <c r="E68" s="22">
        <v>1.2831858407079646E-2</v>
      </c>
      <c r="F68" s="3"/>
    </row>
    <row r="69" spans="1:6" x14ac:dyDescent="0.25">
      <c r="A69" s="4" t="s">
        <v>38</v>
      </c>
      <c r="B69" s="5">
        <v>2999265.2199999997</v>
      </c>
      <c r="C69" s="22">
        <v>9.2896141494163125E-3</v>
      </c>
      <c r="D69" s="7">
        <v>27</v>
      </c>
      <c r="E69" s="22">
        <v>1.1946902654867256E-2</v>
      </c>
      <c r="F69" s="3"/>
    </row>
    <row r="70" spans="1:6" x14ac:dyDescent="0.25">
      <c r="A70" s="4" t="s">
        <v>39</v>
      </c>
      <c r="B70" s="5">
        <v>3324341.33</v>
      </c>
      <c r="C70" s="22">
        <v>1.0296471299279577E-2</v>
      </c>
      <c r="D70" s="7">
        <v>29</v>
      </c>
      <c r="E70" s="22">
        <v>1.2831858407079646E-2</v>
      </c>
      <c r="F70" s="3"/>
    </row>
    <row r="71" spans="1:6" x14ac:dyDescent="0.25">
      <c r="A71" s="4"/>
      <c r="B71" s="11"/>
      <c r="C71" s="22"/>
      <c r="D71" s="7"/>
      <c r="E71" s="22"/>
      <c r="F71" s="3"/>
    </row>
    <row r="72" spans="1:6" ht="13.8" thickBot="1" x14ac:dyDescent="0.3">
      <c r="A72" s="4"/>
      <c r="B72" s="24">
        <v>322862195.53999996</v>
      </c>
      <c r="C72" s="22"/>
      <c r="D72" s="25">
        <v>2260</v>
      </c>
      <c r="E72" s="22"/>
      <c r="F72" s="3"/>
    </row>
    <row r="73" spans="1:6" ht="13.8" thickTop="1" x14ac:dyDescent="0.25">
      <c r="A73" s="4"/>
      <c r="B73" s="11"/>
      <c r="C73" s="22"/>
      <c r="D73" s="7"/>
      <c r="E73" s="22"/>
      <c r="F73" s="3"/>
    </row>
    <row r="74" spans="1:6" x14ac:dyDescent="0.25">
      <c r="A74" s="26" t="s">
        <v>40</v>
      </c>
      <c r="B74" s="11"/>
      <c r="C74" s="4"/>
      <c r="D74" s="27">
        <v>0.65862975939923529</v>
      </c>
      <c r="E74" s="22"/>
      <c r="F74" s="3"/>
    </row>
    <row r="75" spans="1:6" x14ac:dyDescent="0.25">
      <c r="A75" s="26"/>
      <c r="B75" s="11"/>
      <c r="C75" s="22"/>
      <c r="D75" s="33"/>
      <c r="E75" s="22"/>
      <c r="F75" s="3"/>
    </row>
    <row r="76" spans="1:6" x14ac:dyDescent="0.25">
      <c r="A76" s="26"/>
      <c r="B76" s="11"/>
      <c r="C76" s="22"/>
      <c r="D76" s="33"/>
      <c r="E76" s="22"/>
      <c r="F76" s="3"/>
    </row>
    <row r="77" spans="1:6" x14ac:dyDescent="0.25">
      <c r="A77" s="13" t="s">
        <v>191</v>
      </c>
      <c r="B77" s="14"/>
      <c r="C77" s="15"/>
      <c r="D77" s="16"/>
      <c r="E77" s="16"/>
      <c r="F77" s="3"/>
    </row>
    <row r="78" spans="1:6" x14ac:dyDescent="0.25">
      <c r="A78" s="16"/>
      <c r="B78" s="14"/>
      <c r="C78" s="15"/>
      <c r="D78" s="17"/>
      <c r="E78" s="15"/>
      <c r="F78" s="3"/>
    </row>
    <row r="79" spans="1:6" ht="26.4" x14ac:dyDescent="0.25">
      <c r="A79" s="18" t="s">
        <v>23</v>
      </c>
      <c r="B79" s="19" t="s">
        <v>24</v>
      </c>
      <c r="C79" s="20" t="s">
        <v>25</v>
      </c>
      <c r="D79" s="21" t="s">
        <v>26</v>
      </c>
      <c r="E79" s="20" t="s">
        <v>25</v>
      </c>
      <c r="F79" s="3"/>
    </row>
    <row r="80" spans="1:6" x14ac:dyDescent="0.25">
      <c r="A80" s="16"/>
      <c r="B80" s="14"/>
      <c r="C80" s="15"/>
      <c r="D80" s="17"/>
      <c r="E80" s="15"/>
      <c r="F80" s="3"/>
    </row>
    <row r="81" spans="1:6" x14ac:dyDescent="0.25">
      <c r="A81" s="4" t="s">
        <v>27</v>
      </c>
      <c r="B81" s="5">
        <v>1329304.2899999998</v>
      </c>
      <c r="C81" s="22">
        <v>4.1172497380087634E-3</v>
      </c>
      <c r="D81" s="7">
        <v>17</v>
      </c>
      <c r="E81" s="22">
        <v>7.5221238938053096E-3</v>
      </c>
      <c r="F81" s="3"/>
    </row>
    <row r="82" spans="1:6" x14ac:dyDescent="0.25">
      <c r="A82" s="4" t="s">
        <v>28</v>
      </c>
      <c r="B82" s="5">
        <v>23973292.530000001</v>
      </c>
      <c r="C82" s="22">
        <v>7.4252398890813753E-2</v>
      </c>
      <c r="D82" s="7">
        <v>141</v>
      </c>
      <c r="E82" s="22">
        <v>6.2389380530973454E-2</v>
      </c>
      <c r="F82" s="3"/>
    </row>
    <row r="83" spans="1:6" x14ac:dyDescent="0.25">
      <c r="A83" s="4" t="s">
        <v>29</v>
      </c>
      <c r="B83" s="5">
        <v>20451475.640000004</v>
      </c>
      <c r="C83" s="22">
        <v>6.334428719904503E-2</v>
      </c>
      <c r="D83" s="7">
        <v>103</v>
      </c>
      <c r="E83" s="22">
        <v>4.5575221238938056E-2</v>
      </c>
      <c r="F83" s="3"/>
    </row>
    <row r="84" spans="1:6" x14ac:dyDescent="0.25">
      <c r="A84" s="4" t="s">
        <v>30</v>
      </c>
      <c r="B84" s="5">
        <v>28701275.960000005</v>
      </c>
      <c r="C84" s="22">
        <v>8.8896366178752989E-2</v>
      </c>
      <c r="D84" s="7">
        <v>178</v>
      </c>
      <c r="E84" s="22">
        <v>7.8761061946902661E-2</v>
      </c>
      <c r="F84" s="3"/>
    </row>
    <row r="85" spans="1:6" x14ac:dyDescent="0.25">
      <c r="A85" s="4" t="s">
        <v>31</v>
      </c>
      <c r="B85" s="5">
        <v>48759703.06000001</v>
      </c>
      <c r="C85" s="22">
        <v>0.15102326544749975</v>
      </c>
      <c r="D85" s="7">
        <v>283</v>
      </c>
      <c r="E85" s="22">
        <v>0.12522123893805309</v>
      </c>
      <c r="F85" s="3"/>
    </row>
    <row r="86" spans="1:6" x14ac:dyDescent="0.25">
      <c r="A86" s="4" t="s">
        <v>32</v>
      </c>
      <c r="B86" s="5">
        <v>81032341.840000048</v>
      </c>
      <c r="C86" s="22">
        <v>0.25098120176154465</v>
      </c>
      <c r="D86" s="7">
        <v>547</v>
      </c>
      <c r="E86" s="22">
        <v>0.24203539823008849</v>
      </c>
      <c r="F86" s="3"/>
    </row>
    <row r="87" spans="1:6" x14ac:dyDescent="0.25">
      <c r="A87" s="4" t="s">
        <v>33</v>
      </c>
      <c r="B87" s="5">
        <v>78270536.550000012</v>
      </c>
      <c r="C87" s="22">
        <v>0.24242707146028467</v>
      </c>
      <c r="D87" s="7">
        <v>634</v>
      </c>
      <c r="E87" s="22">
        <v>0.28053097345132744</v>
      </c>
      <c r="F87" s="3"/>
    </row>
    <row r="88" spans="1:6" x14ac:dyDescent="0.25">
      <c r="A88" s="4" t="s">
        <v>34</v>
      </c>
      <c r="B88" s="5">
        <v>11905270.670000002</v>
      </c>
      <c r="C88" s="22">
        <v>3.6874155086779214E-2</v>
      </c>
      <c r="D88" s="7">
        <v>118</v>
      </c>
      <c r="E88" s="22">
        <v>5.2212389380530973E-2</v>
      </c>
      <c r="F88" s="3"/>
    </row>
    <row r="89" spans="1:6" x14ac:dyDescent="0.25">
      <c r="A89" s="4" t="s">
        <v>35</v>
      </c>
      <c r="B89" s="5">
        <v>9270407.1199999992</v>
      </c>
      <c r="C89" s="22">
        <v>2.8713201012880638E-2</v>
      </c>
      <c r="D89" s="7">
        <v>75</v>
      </c>
      <c r="E89" s="22">
        <v>3.3185840707964605E-2</v>
      </c>
      <c r="F89" s="3"/>
    </row>
    <row r="90" spans="1:6" x14ac:dyDescent="0.25">
      <c r="A90" s="4" t="s">
        <v>36</v>
      </c>
      <c r="B90" s="5">
        <v>9160622.9900000002</v>
      </c>
      <c r="C90" s="22">
        <v>2.837316699367198E-2</v>
      </c>
      <c r="D90" s="7">
        <v>73</v>
      </c>
      <c r="E90" s="22">
        <v>3.2300884955752215E-2</v>
      </c>
      <c r="F90" s="3"/>
    </row>
    <row r="91" spans="1:6" x14ac:dyDescent="0.25">
      <c r="A91" s="4" t="s">
        <v>37</v>
      </c>
      <c r="B91" s="5">
        <v>3805867.7399999998</v>
      </c>
      <c r="C91" s="22">
        <v>1.1787901440843922E-2</v>
      </c>
      <c r="D91" s="7">
        <v>33</v>
      </c>
      <c r="E91" s="22">
        <v>1.4601769911504425E-2</v>
      </c>
      <c r="F91" s="3"/>
    </row>
    <row r="92" spans="1:6" x14ac:dyDescent="0.25">
      <c r="A92" s="4" t="s">
        <v>38</v>
      </c>
      <c r="B92" s="5">
        <v>2655015.36</v>
      </c>
      <c r="C92" s="22">
        <v>8.2233702077116177E-3</v>
      </c>
      <c r="D92" s="7">
        <v>24</v>
      </c>
      <c r="E92" s="22">
        <v>1.0619469026548672E-2</v>
      </c>
      <c r="F92" s="3"/>
    </row>
    <row r="93" spans="1:6" x14ac:dyDescent="0.25">
      <c r="A93" s="4" t="s">
        <v>39</v>
      </c>
      <c r="B93" s="5">
        <v>3547081.79</v>
      </c>
      <c r="C93" s="22">
        <v>1.0986364582162868E-2</v>
      </c>
      <c r="D93" s="7">
        <v>34</v>
      </c>
      <c r="E93" s="22">
        <v>1.5044247787610619E-2</v>
      </c>
      <c r="F93" s="3"/>
    </row>
    <row r="94" spans="1:6" x14ac:dyDescent="0.25">
      <c r="A94" s="4"/>
      <c r="B94" s="11"/>
      <c r="C94" s="22"/>
      <c r="D94" s="7"/>
      <c r="E94" s="22"/>
      <c r="F94" s="3"/>
    </row>
    <row r="95" spans="1:6" ht="13.8" thickBot="1" x14ac:dyDescent="0.3">
      <c r="A95" s="4"/>
      <c r="B95" s="24">
        <v>322862195.54000014</v>
      </c>
      <c r="C95" s="22"/>
      <c r="D95" s="25">
        <v>2260</v>
      </c>
      <c r="E95" s="22"/>
      <c r="F95" s="3"/>
    </row>
    <row r="96" spans="1:6" ht="13.8" thickTop="1" x14ac:dyDescent="0.25">
      <c r="A96" s="4"/>
      <c r="B96" s="11"/>
      <c r="C96" s="22"/>
      <c r="D96" s="7"/>
      <c r="E96" s="22"/>
      <c r="F96" s="3"/>
    </row>
    <row r="97" spans="1:13" x14ac:dyDescent="0.25">
      <c r="A97" s="26" t="s">
        <v>40</v>
      </c>
      <c r="B97" s="11"/>
      <c r="C97" s="4"/>
      <c r="D97" s="27">
        <v>0.65356993270195307</v>
      </c>
      <c r="E97" s="22"/>
      <c r="F97" s="3"/>
    </row>
    <row r="98" spans="1:13" x14ac:dyDescent="0.25">
      <c r="A98" s="26"/>
      <c r="B98" s="11"/>
      <c r="C98" s="22"/>
      <c r="D98" s="33"/>
      <c r="E98" s="22"/>
      <c r="F98" s="3"/>
      <c r="H98" s="34"/>
      <c r="I98" s="34"/>
      <c r="J98" s="34"/>
      <c r="K98" s="34"/>
      <c r="L98" s="34"/>
      <c r="M98" s="34"/>
    </row>
    <row r="99" spans="1:13" x14ac:dyDescent="0.25">
      <c r="A99" s="3"/>
      <c r="B99" s="31"/>
      <c r="C99" s="23"/>
      <c r="D99" s="32"/>
      <c r="E99" s="23"/>
      <c r="F99" s="3"/>
      <c r="H99" s="34"/>
      <c r="I99" s="34"/>
      <c r="J99" s="34"/>
      <c r="K99" s="34"/>
      <c r="L99" s="34"/>
      <c r="M99" s="34"/>
    </row>
    <row r="100" spans="1:13" x14ac:dyDescent="0.25">
      <c r="A100" s="13" t="s">
        <v>41</v>
      </c>
      <c r="B100" s="14"/>
      <c r="C100" s="15"/>
      <c r="D100" s="17"/>
      <c r="E100" s="15"/>
      <c r="F100" s="16"/>
      <c r="H100" s="35"/>
      <c r="I100" s="36"/>
      <c r="J100" s="37"/>
      <c r="K100" s="38"/>
      <c r="L100" s="37"/>
      <c r="M100" s="39"/>
    </row>
    <row r="101" spans="1:13" x14ac:dyDescent="0.25">
      <c r="A101" s="16"/>
      <c r="B101" s="14"/>
      <c r="C101" s="15"/>
      <c r="D101" s="17"/>
      <c r="E101" s="15"/>
      <c r="F101" s="16"/>
      <c r="H101" s="39"/>
      <c r="I101" s="36"/>
      <c r="J101" s="37"/>
      <c r="K101" s="38"/>
      <c r="L101" s="37"/>
      <c r="M101" s="39"/>
    </row>
    <row r="102" spans="1:13" ht="26.4" x14ac:dyDescent="0.25">
      <c r="A102" s="18" t="s">
        <v>42</v>
      </c>
      <c r="B102" s="19" t="s">
        <v>24</v>
      </c>
      <c r="C102" s="20" t="s">
        <v>25</v>
      </c>
      <c r="D102" s="21" t="s">
        <v>26</v>
      </c>
      <c r="E102" s="20" t="s">
        <v>25</v>
      </c>
      <c r="F102" s="16"/>
      <c r="H102" s="40"/>
      <c r="I102" s="41"/>
      <c r="J102" s="42"/>
      <c r="K102" s="43"/>
      <c r="L102" s="42"/>
      <c r="M102" s="39"/>
    </row>
    <row r="103" spans="1:13" x14ac:dyDescent="0.25">
      <c r="A103" s="16"/>
      <c r="B103" s="14"/>
      <c r="C103" s="15"/>
      <c r="D103" s="17"/>
      <c r="E103" s="15"/>
      <c r="F103" s="16"/>
      <c r="H103" s="39"/>
      <c r="I103" s="36"/>
      <c r="J103" s="37"/>
      <c r="K103" s="38"/>
      <c r="L103" s="37"/>
      <c r="M103" s="39"/>
    </row>
    <row r="104" spans="1:13" x14ac:dyDescent="0.25">
      <c r="A104" s="4" t="s">
        <v>43</v>
      </c>
      <c r="B104" s="11">
        <v>92870947.399999931</v>
      </c>
      <c r="C104" s="22">
        <v>0.28764887522575866</v>
      </c>
      <c r="D104" s="44">
        <v>614</v>
      </c>
      <c r="E104" s="22">
        <v>0.27168141592920353</v>
      </c>
      <c r="F104" s="16"/>
      <c r="I104" s="6"/>
      <c r="J104" s="37"/>
      <c r="K104" s="38"/>
      <c r="L104" s="37"/>
      <c r="M104" s="39"/>
    </row>
    <row r="105" spans="1:13" x14ac:dyDescent="0.25">
      <c r="A105" s="4" t="s">
        <v>44</v>
      </c>
      <c r="B105" s="11">
        <v>250387.5</v>
      </c>
      <c r="C105" s="22">
        <v>7.7552436754392041E-4</v>
      </c>
      <c r="D105" s="7">
        <v>2</v>
      </c>
      <c r="E105" s="22">
        <v>8.8495575221238937E-4</v>
      </c>
      <c r="F105" s="16"/>
      <c r="I105" s="6"/>
      <c r="J105" s="37"/>
      <c r="K105" s="38"/>
      <c r="L105" s="37"/>
      <c r="M105" s="39"/>
    </row>
    <row r="106" spans="1:13" x14ac:dyDescent="0.25">
      <c r="A106" s="4" t="s">
        <v>45</v>
      </c>
      <c r="B106" s="11">
        <v>116100138.80999997</v>
      </c>
      <c r="C106" s="22">
        <v>0.3595965722026323</v>
      </c>
      <c r="D106" s="7">
        <v>957</v>
      </c>
      <c r="E106" s="22">
        <v>0.42345132743362834</v>
      </c>
      <c r="F106" s="16"/>
      <c r="H106" s="34"/>
      <c r="I106" s="45"/>
      <c r="J106" s="37"/>
      <c r="K106" s="38"/>
      <c r="L106" s="37"/>
      <c r="M106" s="39"/>
    </row>
    <row r="107" spans="1:13" x14ac:dyDescent="0.25">
      <c r="A107" s="4" t="s">
        <v>46</v>
      </c>
      <c r="B107" s="11">
        <v>0</v>
      </c>
      <c r="C107" s="22">
        <v>0</v>
      </c>
      <c r="D107" s="7">
        <v>0</v>
      </c>
      <c r="E107" s="22">
        <v>0</v>
      </c>
      <c r="F107" s="16"/>
      <c r="H107" s="34"/>
      <c r="I107" s="45"/>
      <c r="J107" s="37"/>
      <c r="K107" s="38"/>
      <c r="L107" s="37"/>
      <c r="M107" s="39"/>
    </row>
    <row r="108" spans="1:13" x14ac:dyDescent="0.25">
      <c r="A108" s="4" t="s">
        <v>47</v>
      </c>
      <c r="B108" s="11">
        <v>5942290.9500000002</v>
      </c>
      <c r="C108" s="22">
        <v>1.8405037914275724E-2</v>
      </c>
      <c r="D108" s="7">
        <v>33</v>
      </c>
      <c r="E108" s="22">
        <v>1.4601769911504425E-2</v>
      </c>
      <c r="F108" s="16"/>
      <c r="H108" s="35"/>
      <c r="I108" s="36"/>
      <c r="J108" s="37"/>
      <c r="K108" s="38"/>
      <c r="L108" s="37"/>
      <c r="M108" s="39"/>
    </row>
    <row r="109" spans="1:13" x14ac:dyDescent="0.25">
      <c r="A109" s="4" t="s">
        <v>48</v>
      </c>
      <c r="B109" s="11">
        <v>87303023.079999998</v>
      </c>
      <c r="C109" s="22">
        <v>0.27040336182432945</v>
      </c>
      <c r="D109" s="7">
        <v>548</v>
      </c>
      <c r="E109" s="22">
        <v>0.2424778761061947</v>
      </c>
      <c r="F109" s="16"/>
      <c r="H109" s="39"/>
      <c r="I109" s="36"/>
      <c r="J109" s="37"/>
      <c r="K109" s="38"/>
      <c r="L109" s="37"/>
      <c r="M109" s="39"/>
    </row>
    <row r="110" spans="1:13" x14ac:dyDescent="0.25">
      <c r="A110" s="4" t="s">
        <v>49</v>
      </c>
      <c r="B110" s="11">
        <v>0</v>
      </c>
      <c r="C110" s="22">
        <v>0</v>
      </c>
      <c r="D110" s="7">
        <v>0</v>
      </c>
      <c r="E110" s="22">
        <v>0</v>
      </c>
      <c r="F110" s="16"/>
      <c r="H110" s="39"/>
      <c r="I110" s="36"/>
      <c r="J110" s="37"/>
      <c r="K110" s="38"/>
      <c r="L110" s="37"/>
      <c r="M110" s="39"/>
    </row>
    <row r="111" spans="1:13" x14ac:dyDescent="0.25">
      <c r="A111" s="4" t="s">
        <v>174</v>
      </c>
      <c r="B111" s="11">
        <v>18452485.919999998</v>
      </c>
      <c r="C111" s="22">
        <v>5.7152823015210803E-2</v>
      </c>
      <c r="D111" s="44">
        <v>95</v>
      </c>
      <c r="E111" s="22">
        <v>4.2035398230088498E-2</v>
      </c>
      <c r="F111" s="16"/>
      <c r="H111" s="40"/>
      <c r="I111" s="41"/>
      <c r="J111" s="37"/>
      <c r="K111" s="38"/>
      <c r="L111" s="37"/>
      <c r="M111" s="39"/>
    </row>
    <row r="112" spans="1:13" x14ac:dyDescent="0.25">
      <c r="A112" s="4" t="s">
        <v>50</v>
      </c>
      <c r="B112" s="11">
        <v>0</v>
      </c>
      <c r="C112" s="22">
        <v>0</v>
      </c>
      <c r="D112" s="44">
        <v>0</v>
      </c>
      <c r="E112" s="22">
        <v>0</v>
      </c>
      <c r="F112" s="16"/>
      <c r="H112" s="40"/>
      <c r="I112" s="41"/>
      <c r="J112" s="37"/>
      <c r="K112" s="38"/>
      <c r="L112" s="37"/>
      <c r="M112" s="39"/>
    </row>
    <row r="113" spans="1:13" x14ac:dyDescent="0.25">
      <c r="A113" s="4" t="s">
        <v>51</v>
      </c>
      <c r="B113" s="11">
        <v>1942921.88</v>
      </c>
      <c r="C113" s="22">
        <v>6.0178054502490934E-3</v>
      </c>
      <c r="D113" s="44">
        <v>11</v>
      </c>
      <c r="E113" s="22">
        <v>4.8672566371681415E-3</v>
      </c>
      <c r="F113" s="16"/>
      <c r="H113" s="34"/>
      <c r="I113" s="45"/>
      <c r="J113" s="37"/>
      <c r="K113" s="38"/>
      <c r="L113" s="37"/>
      <c r="M113" s="39"/>
    </row>
    <row r="114" spans="1:13" x14ac:dyDescent="0.25">
      <c r="A114" s="4"/>
      <c r="E114" s="22"/>
      <c r="F114" s="16"/>
      <c r="H114" s="39"/>
      <c r="I114" s="36"/>
      <c r="J114" s="37"/>
      <c r="K114" s="38"/>
      <c r="L114" s="37"/>
      <c r="M114" s="39"/>
    </row>
    <row r="115" spans="1:13" ht="13.8" thickBot="1" x14ac:dyDescent="0.3">
      <c r="A115" s="16"/>
      <c r="B115" s="24">
        <v>322862195.5399999</v>
      </c>
      <c r="C115" s="22"/>
      <c r="D115" s="25">
        <v>2260</v>
      </c>
      <c r="E115" s="15"/>
      <c r="F115" s="16"/>
      <c r="H115" s="39"/>
      <c r="I115" s="36"/>
      <c r="J115" s="37"/>
      <c r="K115" s="38"/>
      <c r="L115" s="37"/>
      <c r="M115" s="39"/>
    </row>
    <row r="116" spans="1:13" ht="13.8" thickTop="1" x14ac:dyDescent="0.25">
      <c r="A116" s="16"/>
      <c r="B116" s="14"/>
      <c r="C116" s="15"/>
      <c r="D116" s="17"/>
      <c r="E116" s="15"/>
      <c r="F116" s="16"/>
      <c r="H116" s="39"/>
      <c r="I116" s="36"/>
      <c r="J116" s="37"/>
      <c r="K116" s="38"/>
      <c r="L116" s="37"/>
      <c r="M116" s="39"/>
    </row>
    <row r="117" spans="1:13" x14ac:dyDescent="0.25">
      <c r="A117" s="16"/>
      <c r="B117" s="14"/>
      <c r="C117" s="15"/>
      <c r="D117" s="17"/>
      <c r="E117" s="15"/>
      <c r="F117" s="16"/>
      <c r="H117" s="46"/>
      <c r="I117" s="47"/>
      <c r="J117" s="48"/>
      <c r="K117" s="49"/>
      <c r="L117" s="48"/>
      <c r="M117" s="39"/>
    </row>
    <row r="118" spans="1:13" x14ac:dyDescent="0.25">
      <c r="A118" s="16"/>
      <c r="B118" s="14"/>
      <c r="C118" s="15"/>
      <c r="D118" s="17"/>
      <c r="E118" s="15"/>
      <c r="F118" s="16"/>
      <c r="H118" s="39"/>
      <c r="I118" s="36"/>
      <c r="J118" s="37"/>
      <c r="K118" s="38"/>
      <c r="L118" s="37"/>
      <c r="M118" s="39"/>
    </row>
    <row r="119" spans="1:13" x14ac:dyDescent="0.25">
      <c r="A119" s="13" t="s">
        <v>52</v>
      </c>
      <c r="B119" s="14"/>
      <c r="C119" s="15"/>
      <c r="D119" s="17"/>
      <c r="E119" s="15"/>
      <c r="F119" s="16"/>
      <c r="H119" s="39"/>
      <c r="I119" s="36"/>
      <c r="J119" s="37"/>
      <c r="K119" s="38"/>
      <c r="L119" s="37"/>
      <c r="M119" s="3"/>
    </row>
    <row r="120" spans="1:13" x14ac:dyDescent="0.25">
      <c r="A120" s="16"/>
      <c r="B120" s="14"/>
      <c r="C120" s="15"/>
      <c r="D120" s="17"/>
      <c r="E120" s="15"/>
      <c r="F120" s="16"/>
      <c r="H120" s="39"/>
      <c r="I120" s="36"/>
      <c r="J120" s="37"/>
      <c r="K120" s="38"/>
      <c r="L120" s="37"/>
      <c r="M120" s="3"/>
    </row>
    <row r="121" spans="1:13" ht="26.4" x14ac:dyDescent="0.25">
      <c r="A121" s="18" t="s">
        <v>53</v>
      </c>
      <c r="B121" s="19" t="s">
        <v>24</v>
      </c>
      <c r="C121" s="20" t="s">
        <v>25</v>
      </c>
      <c r="D121" s="21" t="s">
        <v>26</v>
      </c>
      <c r="E121" s="20" t="s">
        <v>25</v>
      </c>
      <c r="F121" s="16"/>
      <c r="H121" s="39"/>
      <c r="I121" s="36"/>
      <c r="J121" s="37"/>
      <c r="K121" s="38"/>
      <c r="L121" s="37"/>
      <c r="M121" s="3"/>
    </row>
    <row r="122" spans="1:13" x14ac:dyDescent="0.25">
      <c r="A122" s="16"/>
      <c r="B122" s="14"/>
      <c r="C122" s="15"/>
      <c r="D122" s="17"/>
      <c r="E122" s="15"/>
      <c r="F122" s="16"/>
      <c r="H122" s="39"/>
      <c r="I122" s="36"/>
      <c r="J122" s="37"/>
      <c r="K122" s="38"/>
      <c r="L122" s="37"/>
      <c r="M122" s="3"/>
    </row>
    <row r="123" spans="1:13" x14ac:dyDescent="0.25">
      <c r="A123" s="4" t="s">
        <v>54</v>
      </c>
      <c r="B123" s="5">
        <v>200042873.46999991</v>
      </c>
      <c r="C123" s="10">
        <v>0.61959212392587548</v>
      </c>
      <c r="D123" s="7">
        <v>1382</v>
      </c>
      <c r="E123" s="10">
        <v>0.6115044247787611</v>
      </c>
      <c r="F123" s="16"/>
      <c r="H123" s="39"/>
      <c r="I123" s="36"/>
      <c r="J123" s="37"/>
      <c r="K123" s="38"/>
      <c r="L123" s="37"/>
      <c r="M123" s="3"/>
    </row>
    <row r="124" spans="1:13" x14ac:dyDescent="0.25">
      <c r="A124" s="4" t="s">
        <v>55</v>
      </c>
      <c r="B124" s="5">
        <v>65136782.090000026</v>
      </c>
      <c r="C124" s="10">
        <v>0.20174793763344187</v>
      </c>
      <c r="D124" s="7">
        <v>386</v>
      </c>
      <c r="E124" s="10">
        <v>0.17079646017699116</v>
      </c>
      <c r="F124" s="16"/>
      <c r="H124" s="39"/>
      <c r="I124" s="36"/>
      <c r="J124" s="37"/>
      <c r="K124" s="38"/>
      <c r="L124" s="37"/>
      <c r="M124" s="3"/>
    </row>
    <row r="125" spans="1:13" x14ac:dyDescent="0.25">
      <c r="A125" s="4" t="s">
        <v>56</v>
      </c>
      <c r="B125" s="5">
        <v>25774342.640000001</v>
      </c>
      <c r="C125" s="10">
        <v>7.9830785381643649E-2</v>
      </c>
      <c r="D125" s="7">
        <v>197</v>
      </c>
      <c r="E125" s="10">
        <v>8.7168141592920356E-2</v>
      </c>
      <c r="F125" s="16"/>
      <c r="H125" s="39"/>
      <c r="I125" s="36"/>
      <c r="J125" s="37"/>
      <c r="K125" s="38"/>
      <c r="L125" s="37"/>
      <c r="M125" s="3"/>
    </row>
    <row r="126" spans="1:13" x14ac:dyDescent="0.25">
      <c r="A126" s="4" t="s">
        <v>57</v>
      </c>
      <c r="B126" s="5">
        <v>31908197.340000004</v>
      </c>
      <c r="C126" s="10">
        <v>9.8829153059038902E-2</v>
      </c>
      <c r="D126" s="7">
        <v>295</v>
      </c>
      <c r="E126" s="10">
        <v>0.13053097345132744</v>
      </c>
      <c r="F126" s="16"/>
      <c r="H126" s="39"/>
      <c r="I126" s="36"/>
      <c r="J126" s="37"/>
      <c r="K126" s="38"/>
      <c r="L126" s="37"/>
      <c r="M126" s="3"/>
    </row>
    <row r="127" spans="1:13" x14ac:dyDescent="0.25">
      <c r="A127" s="4"/>
      <c r="B127" s="5"/>
      <c r="C127" s="22"/>
      <c r="D127" s="7"/>
      <c r="E127" s="22"/>
      <c r="F127" s="16"/>
      <c r="H127" s="39"/>
      <c r="I127" s="36"/>
      <c r="J127" s="37"/>
      <c r="K127" s="38"/>
      <c r="L127" s="37"/>
      <c r="M127" s="3"/>
    </row>
    <row r="128" spans="1:13" ht="13.8" thickBot="1" x14ac:dyDescent="0.3">
      <c r="A128" s="4"/>
      <c r="B128" s="24">
        <v>322862195.53999996</v>
      </c>
      <c r="C128" s="22"/>
      <c r="D128" s="25">
        <v>2260</v>
      </c>
      <c r="E128" s="22"/>
      <c r="F128" s="16"/>
      <c r="H128" s="39"/>
      <c r="I128" s="36"/>
      <c r="J128" s="37"/>
      <c r="K128" s="38"/>
      <c r="L128" s="37"/>
      <c r="M128" s="3"/>
    </row>
    <row r="129" spans="1:13" ht="13.8" thickTop="1" x14ac:dyDescent="0.25">
      <c r="A129" s="16"/>
      <c r="B129" s="14"/>
      <c r="C129" s="15"/>
      <c r="D129" s="17"/>
      <c r="E129" s="15"/>
      <c r="F129" s="16"/>
      <c r="H129" s="39"/>
      <c r="I129" s="36"/>
      <c r="J129" s="37"/>
      <c r="K129" s="38"/>
      <c r="L129" s="37"/>
      <c r="M129" s="3"/>
    </row>
    <row r="130" spans="1:13" x14ac:dyDescent="0.25">
      <c r="A130" s="16"/>
      <c r="B130" s="5"/>
      <c r="C130" s="15"/>
      <c r="D130" s="17"/>
      <c r="E130" s="15"/>
      <c r="F130" s="16"/>
      <c r="H130" s="39"/>
      <c r="I130" s="36"/>
      <c r="J130" s="37"/>
      <c r="K130" s="38"/>
      <c r="L130" s="37"/>
      <c r="M130" s="3"/>
    </row>
    <row r="131" spans="1:13" x14ac:dyDescent="0.25">
      <c r="A131" s="13" t="s">
        <v>58</v>
      </c>
      <c r="B131" s="5"/>
      <c r="C131" s="15"/>
      <c r="D131" s="17"/>
      <c r="E131" s="15"/>
      <c r="F131" s="16"/>
      <c r="H131" s="46"/>
      <c r="I131" s="47"/>
      <c r="J131" s="48"/>
      <c r="K131" s="49"/>
      <c r="L131" s="48"/>
      <c r="M131" s="50"/>
    </row>
    <row r="132" spans="1:13" x14ac:dyDescent="0.25">
      <c r="A132" s="16"/>
      <c r="B132" s="14"/>
      <c r="C132" s="15"/>
      <c r="D132" s="17"/>
      <c r="E132" s="15"/>
      <c r="F132" s="16"/>
      <c r="H132" s="34"/>
      <c r="I132" s="34"/>
      <c r="J132" s="34"/>
      <c r="K132" s="34"/>
      <c r="L132" s="34"/>
    </row>
    <row r="133" spans="1:13" ht="26.4" x14ac:dyDescent="0.25">
      <c r="A133" s="18" t="s">
        <v>59</v>
      </c>
      <c r="B133" s="19" t="s">
        <v>24</v>
      </c>
      <c r="C133" s="20" t="s">
        <v>25</v>
      </c>
      <c r="D133" s="21" t="s">
        <v>26</v>
      </c>
      <c r="E133" s="20" t="s">
        <v>25</v>
      </c>
      <c r="F133" s="16"/>
    </row>
    <row r="134" spans="1:13" x14ac:dyDescent="0.25">
      <c r="A134" s="16"/>
      <c r="B134" s="14"/>
      <c r="C134" s="15"/>
      <c r="D134" s="17"/>
      <c r="E134" s="15"/>
      <c r="F134" s="16"/>
    </row>
    <row r="135" spans="1:13" x14ac:dyDescent="0.25">
      <c r="A135" s="4" t="s">
        <v>60</v>
      </c>
      <c r="B135" s="5">
        <v>74903330.320000052</v>
      </c>
      <c r="C135" s="10">
        <v>0.23199783484938896</v>
      </c>
      <c r="D135" s="7">
        <v>995</v>
      </c>
      <c r="E135" s="10">
        <v>0.44026548672566373</v>
      </c>
      <c r="F135" s="16"/>
      <c r="H135" s="3"/>
      <c r="I135" s="51"/>
      <c r="J135" s="52"/>
      <c r="K135" s="53"/>
      <c r="L135" s="52"/>
    </row>
    <row r="136" spans="1:13" x14ac:dyDescent="0.25">
      <c r="A136" s="4" t="s">
        <v>61</v>
      </c>
      <c r="B136" s="5">
        <v>117861647.46999998</v>
      </c>
      <c r="C136" s="10">
        <v>0.3650524870924316</v>
      </c>
      <c r="D136" s="7">
        <v>832</v>
      </c>
      <c r="E136" s="10">
        <v>0.36814159292035398</v>
      </c>
      <c r="F136" s="16"/>
      <c r="H136" s="3"/>
      <c r="I136" s="51"/>
      <c r="J136" s="52"/>
      <c r="K136" s="53"/>
      <c r="L136" s="52"/>
    </row>
    <row r="137" spans="1:13" x14ac:dyDescent="0.25">
      <c r="A137" s="4" t="s">
        <v>62</v>
      </c>
      <c r="B137" s="5">
        <v>69476523.000000015</v>
      </c>
      <c r="C137" s="10">
        <v>0.21518940266077832</v>
      </c>
      <c r="D137" s="7">
        <v>289</v>
      </c>
      <c r="E137" s="10">
        <v>0.12787610619469025</v>
      </c>
      <c r="F137" s="16"/>
      <c r="H137" s="3"/>
      <c r="I137" s="51"/>
      <c r="J137" s="52"/>
      <c r="K137" s="53"/>
      <c r="L137" s="52"/>
    </row>
    <row r="138" spans="1:13" x14ac:dyDescent="0.25">
      <c r="A138" s="4" t="s">
        <v>63</v>
      </c>
      <c r="B138" s="5">
        <v>27266779.749999996</v>
      </c>
      <c r="C138" s="10">
        <v>8.4453305858232214E-2</v>
      </c>
      <c r="D138" s="7">
        <v>80</v>
      </c>
      <c r="E138" s="10">
        <v>3.5398230088495575E-2</v>
      </c>
      <c r="F138" s="16"/>
      <c r="H138" s="3"/>
      <c r="I138" s="51"/>
      <c r="J138" s="52"/>
      <c r="K138" s="53"/>
      <c r="L138" s="52"/>
    </row>
    <row r="139" spans="1:13" x14ac:dyDescent="0.25">
      <c r="A139" s="4" t="s">
        <v>64</v>
      </c>
      <c r="B139" s="5">
        <v>15581056.450000001</v>
      </c>
      <c r="C139" s="10">
        <v>4.8259154107343091E-2</v>
      </c>
      <c r="D139" s="7">
        <v>36</v>
      </c>
      <c r="E139" s="10">
        <v>1.5929203539823009E-2</v>
      </c>
      <c r="F139" s="16"/>
      <c r="H139" s="3"/>
      <c r="I139" s="51"/>
      <c r="J139" s="52"/>
      <c r="K139" s="53"/>
      <c r="L139" s="52"/>
    </row>
    <row r="140" spans="1:13" x14ac:dyDescent="0.25">
      <c r="A140" s="4" t="s">
        <v>65</v>
      </c>
      <c r="B140" s="5">
        <v>13908013.190000001</v>
      </c>
      <c r="C140" s="10">
        <v>4.3077242805520444E-2</v>
      </c>
      <c r="D140" s="7">
        <v>24</v>
      </c>
      <c r="E140" s="10">
        <v>1.0619469026548672E-2</v>
      </c>
      <c r="F140" s="16"/>
      <c r="H140" s="3"/>
      <c r="I140" s="51"/>
      <c r="J140" s="52"/>
      <c r="K140" s="53"/>
      <c r="L140" s="52"/>
    </row>
    <row r="141" spans="1:13" x14ac:dyDescent="0.25">
      <c r="A141" s="4" t="s">
        <v>66</v>
      </c>
      <c r="B141" s="5">
        <v>2579330.36</v>
      </c>
      <c r="C141" s="10">
        <v>7.9889513099728696E-3</v>
      </c>
      <c r="D141" s="7">
        <v>3</v>
      </c>
      <c r="E141" s="10">
        <v>1.3274336283185841E-3</v>
      </c>
      <c r="F141" s="16"/>
      <c r="H141" s="3"/>
      <c r="I141" s="51"/>
      <c r="J141" s="52"/>
      <c r="K141" s="53"/>
      <c r="L141" s="52"/>
    </row>
    <row r="142" spans="1:13" x14ac:dyDescent="0.25">
      <c r="A142" s="4" t="s">
        <v>67</v>
      </c>
      <c r="B142" s="5">
        <v>0</v>
      </c>
      <c r="C142" s="10">
        <v>0</v>
      </c>
      <c r="D142" s="7">
        <v>0</v>
      </c>
      <c r="E142" s="10">
        <v>0</v>
      </c>
      <c r="F142" s="16"/>
      <c r="H142" s="3"/>
      <c r="I142" s="51"/>
      <c r="J142" s="52"/>
      <c r="K142" s="53"/>
      <c r="L142" s="52"/>
    </row>
    <row r="143" spans="1:13" x14ac:dyDescent="0.25">
      <c r="A143" s="4" t="s">
        <v>68</v>
      </c>
      <c r="B143" s="5">
        <v>1285515</v>
      </c>
      <c r="C143" s="10">
        <v>3.981621316332575E-3</v>
      </c>
      <c r="D143" s="7">
        <v>1</v>
      </c>
      <c r="E143" s="10">
        <v>4.4247787610619468E-4</v>
      </c>
      <c r="F143" s="16"/>
      <c r="H143" s="3"/>
      <c r="I143" s="51"/>
      <c r="J143" s="52"/>
      <c r="K143" s="53"/>
      <c r="L143" s="52"/>
    </row>
    <row r="144" spans="1:13" x14ac:dyDescent="0.25">
      <c r="A144" s="4" t="s">
        <v>69</v>
      </c>
      <c r="B144" s="5">
        <v>0</v>
      </c>
      <c r="C144" s="10">
        <v>0</v>
      </c>
      <c r="D144" s="7">
        <v>0</v>
      </c>
      <c r="E144" s="10">
        <v>0</v>
      </c>
      <c r="F144" s="16"/>
    </row>
    <row r="145" spans="1:6" x14ac:dyDescent="0.25">
      <c r="A145" s="4" t="s">
        <v>70</v>
      </c>
      <c r="B145" s="5">
        <v>0</v>
      </c>
      <c r="C145" s="10">
        <v>0</v>
      </c>
      <c r="D145" s="7">
        <v>0</v>
      </c>
      <c r="E145" s="10">
        <v>0</v>
      </c>
      <c r="F145" s="16"/>
    </row>
    <row r="146" spans="1:6" x14ac:dyDescent="0.25">
      <c r="A146" s="4" t="s">
        <v>71</v>
      </c>
      <c r="B146" s="5">
        <v>0</v>
      </c>
      <c r="C146" s="10">
        <v>0</v>
      </c>
      <c r="D146" s="7">
        <v>0</v>
      </c>
      <c r="E146" s="10">
        <v>0</v>
      </c>
      <c r="F146" s="16"/>
    </row>
    <row r="147" spans="1:6" x14ac:dyDescent="0.25">
      <c r="A147" s="4"/>
      <c r="B147" s="11"/>
      <c r="C147" s="22"/>
      <c r="D147" s="7"/>
      <c r="E147" s="22"/>
      <c r="F147" s="16"/>
    </row>
    <row r="148" spans="1:6" ht="13.8" thickBot="1" x14ac:dyDescent="0.3">
      <c r="A148" s="4"/>
      <c r="B148" s="24">
        <v>322862195.54000002</v>
      </c>
      <c r="C148" s="22"/>
      <c r="D148" s="25">
        <v>2260</v>
      </c>
      <c r="E148" s="22"/>
      <c r="F148" s="16"/>
    </row>
    <row r="149" spans="1:6" ht="13.8" thickTop="1" x14ac:dyDescent="0.25">
      <c r="A149" s="4"/>
      <c r="B149" s="5"/>
      <c r="C149" s="22"/>
      <c r="D149" s="7"/>
      <c r="E149" s="22"/>
      <c r="F149" s="16"/>
    </row>
    <row r="150" spans="1:6" x14ac:dyDescent="0.25">
      <c r="A150" s="26" t="s">
        <v>72</v>
      </c>
      <c r="B150" s="54">
        <v>142859.37855752197</v>
      </c>
      <c r="C150" s="22"/>
      <c r="D150" s="7"/>
      <c r="E150" s="22"/>
      <c r="F150" s="16"/>
    </row>
    <row r="151" spans="1:6" x14ac:dyDescent="0.25">
      <c r="A151" s="16"/>
      <c r="B151" s="14"/>
      <c r="C151" s="15"/>
      <c r="D151" s="17"/>
      <c r="E151" s="15"/>
      <c r="F151" s="16"/>
    </row>
    <row r="152" spans="1:6" x14ac:dyDescent="0.25">
      <c r="A152" s="16"/>
      <c r="B152" s="14"/>
      <c r="C152" s="15"/>
      <c r="D152" s="17"/>
      <c r="E152" s="15"/>
      <c r="F152" s="16"/>
    </row>
    <row r="153" spans="1:6" x14ac:dyDescent="0.25">
      <c r="A153" s="13" t="s">
        <v>73</v>
      </c>
      <c r="B153" s="14"/>
      <c r="C153" s="15"/>
      <c r="D153" s="17"/>
      <c r="E153" s="15"/>
      <c r="F153" s="16"/>
    </row>
    <row r="154" spans="1:6" x14ac:dyDescent="0.25">
      <c r="A154" s="16"/>
      <c r="B154" s="14"/>
      <c r="C154" s="15"/>
      <c r="D154" s="17"/>
      <c r="E154" s="15"/>
      <c r="F154" s="16"/>
    </row>
    <row r="155" spans="1:6" ht="26.4" x14ac:dyDescent="0.25">
      <c r="A155" s="18" t="s">
        <v>74</v>
      </c>
      <c r="B155" s="19" t="s">
        <v>24</v>
      </c>
      <c r="C155" s="20" t="s">
        <v>25</v>
      </c>
      <c r="D155" s="21" t="s">
        <v>26</v>
      </c>
      <c r="E155" s="20" t="s">
        <v>25</v>
      </c>
      <c r="F155" s="16"/>
    </row>
    <row r="156" spans="1:6" x14ac:dyDescent="0.25">
      <c r="A156" s="16"/>
      <c r="B156" s="14"/>
      <c r="C156" s="15"/>
      <c r="D156" s="17"/>
      <c r="E156" s="15"/>
      <c r="F156" s="16"/>
    </row>
    <row r="157" spans="1:6" x14ac:dyDescent="0.25">
      <c r="A157" s="4" t="s">
        <v>75</v>
      </c>
      <c r="B157" s="5">
        <v>235899261.29999977</v>
      </c>
      <c r="C157" s="10">
        <v>0.73064999420402554</v>
      </c>
      <c r="D157" s="7">
        <v>1626</v>
      </c>
      <c r="E157" s="10">
        <v>0.71946902654867262</v>
      </c>
      <c r="F157" s="16"/>
    </row>
    <row r="158" spans="1:6" x14ac:dyDescent="0.25">
      <c r="A158" s="4" t="s">
        <v>76</v>
      </c>
      <c r="B158" s="5">
        <v>86962934.23999998</v>
      </c>
      <c r="C158" s="10">
        <v>0.26935000579597451</v>
      </c>
      <c r="D158" s="7">
        <v>634</v>
      </c>
      <c r="E158" s="10">
        <v>0.28053097345132744</v>
      </c>
      <c r="F158" s="16"/>
    </row>
    <row r="159" spans="1:6" x14ac:dyDescent="0.25">
      <c r="A159" s="4" t="s">
        <v>77</v>
      </c>
      <c r="B159" s="5">
        <v>0</v>
      </c>
      <c r="C159" s="10">
        <v>0</v>
      </c>
      <c r="D159" s="7">
        <v>0</v>
      </c>
      <c r="E159" s="10">
        <v>0</v>
      </c>
      <c r="F159" s="16"/>
    </row>
    <row r="160" spans="1:6" x14ac:dyDescent="0.25">
      <c r="A160" s="4"/>
      <c r="B160" s="11"/>
      <c r="C160" s="22"/>
      <c r="D160" s="7"/>
      <c r="E160" s="22"/>
      <c r="F160" s="16"/>
    </row>
    <row r="161" spans="1:6" ht="13.8" thickBot="1" x14ac:dyDescent="0.3">
      <c r="A161" s="4"/>
      <c r="B161" s="24">
        <v>322862195.53999972</v>
      </c>
      <c r="C161" s="22"/>
      <c r="D161" s="25">
        <v>2260</v>
      </c>
      <c r="E161" s="22"/>
      <c r="F161" s="16"/>
    </row>
    <row r="162" spans="1:6" ht="13.8" thickTop="1" x14ac:dyDescent="0.25">
      <c r="A162" s="16"/>
      <c r="B162" s="14"/>
      <c r="C162" s="15"/>
      <c r="D162" s="17"/>
      <c r="E162" s="15"/>
      <c r="F162" s="16"/>
    </row>
    <row r="163" spans="1:6" x14ac:dyDescent="0.25">
      <c r="A163" s="16"/>
      <c r="B163" s="14"/>
      <c r="C163" s="15"/>
      <c r="D163" s="17"/>
      <c r="E163" s="15"/>
      <c r="F163" s="16"/>
    </row>
    <row r="164" spans="1:6" x14ac:dyDescent="0.25">
      <c r="A164" s="16"/>
      <c r="B164" s="14"/>
      <c r="C164" s="15"/>
      <c r="D164" s="17"/>
      <c r="E164" s="15"/>
      <c r="F164" s="16"/>
    </row>
    <row r="165" spans="1:6" x14ac:dyDescent="0.25">
      <c r="A165" s="13" t="s">
        <v>78</v>
      </c>
      <c r="B165" s="14"/>
      <c r="C165" s="15"/>
      <c r="D165" s="17"/>
      <c r="E165" s="15"/>
      <c r="F165" s="16"/>
    </row>
    <row r="166" spans="1:6" x14ac:dyDescent="0.25">
      <c r="A166" s="16"/>
      <c r="B166" s="14"/>
      <c r="C166" s="15"/>
      <c r="D166" s="17"/>
      <c r="E166" s="15"/>
      <c r="F166" s="16"/>
    </row>
    <row r="167" spans="1:6" ht="26.4" x14ac:dyDescent="0.25">
      <c r="A167" s="18" t="s">
        <v>79</v>
      </c>
      <c r="B167" s="19" t="s">
        <v>24</v>
      </c>
      <c r="C167" s="20" t="s">
        <v>25</v>
      </c>
      <c r="D167" s="21" t="s">
        <v>26</v>
      </c>
      <c r="E167" s="20" t="s">
        <v>25</v>
      </c>
      <c r="F167" s="16"/>
    </row>
    <row r="168" spans="1:6" x14ac:dyDescent="0.25">
      <c r="A168" s="16"/>
      <c r="B168" s="14"/>
      <c r="C168" s="15"/>
      <c r="D168" s="17"/>
      <c r="E168" s="15"/>
      <c r="F168" s="16"/>
    </row>
    <row r="169" spans="1:6" x14ac:dyDescent="0.25">
      <c r="A169" s="74">
        <v>2003</v>
      </c>
      <c r="B169" s="71">
        <v>255604.61</v>
      </c>
      <c r="C169" s="72">
        <v>7.9168330492361029E-4</v>
      </c>
      <c r="D169" s="73">
        <v>1</v>
      </c>
      <c r="E169" s="72">
        <v>4.4247787610619468E-4</v>
      </c>
      <c r="F169" s="16"/>
    </row>
    <row r="170" spans="1:6" x14ac:dyDescent="0.25">
      <c r="A170" s="74">
        <v>2004</v>
      </c>
      <c r="B170" s="71">
        <v>0</v>
      </c>
      <c r="C170" s="72">
        <v>0</v>
      </c>
      <c r="D170" s="73">
        <v>0</v>
      </c>
      <c r="E170" s="72">
        <v>0</v>
      </c>
      <c r="F170" s="16"/>
    </row>
    <row r="171" spans="1:6" x14ac:dyDescent="0.25">
      <c r="A171" s="74">
        <v>2005</v>
      </c>
      <c r="B171" s="71">
        <v>0</v>
      </c>
      <c r="C171" s="72">
        <v>0</v>
      </c>
      <c r="D171" s="73">
        <v>0</v>
      </c>
      <c r="E171" s="72">
        <v>0</v>
      </c>
      <c r="F171" s="16"/>
    </row>
    <row r="172" spans="1:6" x14ac:dyDescent="0.25">
      <c r="A172" s="74">
        <v>2006</v>
      </c>
      <c r="B172" s="71">
        <v>0</v>
      </c>
      <c r="C172" s="72">
        <v>0</v>
      </c>
      <c r="D172" s="73">
        <v>0</v>
      </c>
      <c r="E172" s="72">
        <v>0</v>
      </c>
      <c r="F172" s="16"/>
    </row>
    <row r="173" spans="1:6" x14ac:dyDescent="0.25">
      <c r="A173" s="74">
        <v>2007</v>
      </c>
      <c r="B173" s="71">
        <v>3194177.4899999998</v>
      </c>
      <c r="C173" s="72">
        <v>9.8933152723489695E-3</v>
      </c>
      <c r="D173" s="73">
        <v>28</v>
      </c>
      <c r="E173" s="72">
        <v>1.2389380530973451E-2</v>
      </c>
      <c r="F173" s="16"/>
    </row>
    <row r="174" spans="1:6" x14ac:dyDescent="0.25">
      <c r="A174" s="74">
        <v>2008</v>
      </c>
      <c r="B174" s="71">
        <v>99099.19</v>
      </c>
      <c r="C174" s="72">
        <v>3.0693959023060186E-4</v>
      </c>
      <c r="D174" s="73">
        <v>1</v>
      </c>
      <c r="E174" s="72">
        <v>4.4247787610619468E-4</v>
      </c>
      <c r="F174" s="16"/>
    </row>
    <row r="175" spans="1:6" x14ac:dyDescent="0.25">
      <c r="A175" s="74">
        <v>2009</v>
      </c>
      <c r="B175" s="71">
        <v>0</v>
      </c>
      <c r="C175" s="72">
        <v>0</v>
      </c>
      <c r="D175" s="73">
        <v>0</v>
      </c>
      <c r="E175" s="72">
        <v>0</v>
      </c>
      <c r="F175" s="16"/>
    </row>
    <row r="176" spans="1:6" x14ac:dyDescent="0.25">
      <c r="A176" s="74">
        <v>2010</v>
      </c>
      <c r="B176" s="71">
        <v>3175560.87</v>
      </c>
      <c r="C176" s="72">
        <v>9.8356540773959257E-3</v>
      </c>
      <c r="D176" s="73">
        <v>18</v>
      </c>
      <c r="E176" s="72">
        <v>7.9646017699115043E-3</v>
      </c>
      <c r="F176" s="16"/>
    </row>
    <row r="177" spans="1:6" x14ac:dyDescent="0.25">
      <c r="A177" s="55">
        <v>2011</v>
      </c>
      <c r="B177" s="5">
        <v>81876375.349999964</v>
      </c>
      <c r="C177" s="10">
        <v>0.25359542393329287</v>
      </c>
      <c r="D177" s="7">
        <v>552</v>
      </c>
      <c r="E177" s="10">
        <v>0.24424778761061947</v>
      </c>
      <c r="F177" s="16"/>
    </row>
    <row r="178" spans="1:6" x14ac:dyDescent="0.25">
      <c r="A178" s="55">
        <v>2012</v>
      </c>
      <c r="B178" s="5">
        <v>14011689.629999999</v>
      </c>
      <c r="C178" s="10">
        <v>4.3398359496889659E-2</v>
      </c>
      <c r="D178" s="7">
        <v>79</v>
      </c>
      <c r="E178" s="10">
        <v>3.4955752212389384E-2</v>
      </c>
      <c r="F178" s="16"/>
    </row>
    <row r="179" spans="1:6" x14ac:dyDescent="0.25">
      <c r="A179" s="55">
        <v>2013</v>
      </c>
      <c r="B179" s="5">
        <v>0</v>
      </c>
      <c r="C179" s="10">
        <v>0</v>
      </c>
      <c r="D179" s="7">
        <v>0</v>
      </c>
      <c r="E179" s="10">
        <v>0</v>
      </c>
      <c r="F179" s="16"/>
    </row>
    <row r="180" spans="1:6" x14ac:dyDescent="0.25">
      <c r="A180" s="55">
        <v>2014</v>
      </c>
      <c r="B180" s="5">
        <v>220249688.39999992</v>
      </c>
      <c r="C180" s="10">
        <v>0.68217862432491849</v>
      </c>
      <c r="D180" s="7">
        <v>1581</v>
      </c>
      <c r="E180" s="10">
        <v>0.69955752212389377</v>
      </c>
      <c r="F180" s="16"/>
    </row>
    <row r="181" spans="1:6" x14ac:dyDescent="0.25">
      <c r="A181" s="4"/>
      <c r="B181" s="56"/>
      <c r="C181" s="22"/>
      <c r="D181" s="4"/>
      <c r="E181" s="10"/>
      <c r="F181" s="16"/>
    </row>
    <row r="182" spans="1:6" ht="13.8" thickBot="1" x14ac:dyDescent="0.3">
      <c r="A182" s="4"/>
      <c r="B182" s="24">
        <v>322862195.53999984</v>
      </c>
      <c r="C182" s="22"/>
      <c r="D182" s="25">
        <v>2260</v>
      </c>
      <c r="E182" s="22"/>
      <c r="F182" s="16"/>
    </row>
    <row r="183" spans="1:6" ht="13.8" thickTop="1" x14ac:dyDescent="0.25">
      <c r="A183" s="4"/>
      <c r="B183" s="4"/>
      <c r="C183" s="4"/>
      <c r="D183" s="4"/>
      <c r="E183" s="4"/>
      <c r="F183" s="16"/>
    </row>
    <row r="184" spans="1:6" x14ac:dyDescent="0.25">
      <c r="A184" s="26" t="s">
        <v>80</v>
      </c>
      <c r="B184" s="4"/>
      <c r="C184" s="4"/>
      <c r="D184" s="57">
        <v>20.305519369619525</v>
      </c>
      <c r="E184" s="4"/>
      <c r="F184" s="16"/>
    </row>
    <row r="185" spans="1:6" x14ac:dyDescent="0.25">
      <c r="A185" s="16"/>
      <c r="B185" s="16"/>
      <c r="C185" s="16"/>
      <c r="D185" s="16"/>
      <c r="E185" s="16"/>
      <c r="F185" s="16"/>
    </row>
    <row r="186" spans="1:6" x14ac:dyDescent="0.25">
      <c r="A186" s="16"/>
      <c r="B186" s="14"/>
      <c r="C186" s="15"/>
      <c r="D186" s="17"/>
      <c r="E186" s="15"/>
      <c r="F186" s="16"/>
    </row>
    <row r="187" spans="1:6" x14ac:dyDescent="0.25">
      <c r="A187" s="13" t="s">
        <v>81</v>
      </c>
      <c r="B187" s="14"/>
      <c r="C187" s="15"/>
      <c r="D187" s="17"/>
      <c r="E187" s="15"/>
      <c r="F187" s="16"/>
    </row>
    <row r="188" spans="1:6" x14ac:dyDescent="0.25">
      <c r="A188" s="16"/>
      <c r="B188" s="14"/>
      <c r="C188" s="15"/>
      <c r="D188" s="17"/>
      <c r="E188" s="15"/>
      <c r="F188" s="16"/>
    </row>
    <row r="189" spans="1:6" ht="26.4" x14ac:dyDescent="0.25">
      <c r="A189" s="18" t="s">
        <v>82</v>
      </c>
      <c r="B189" s="19" t="s">
        <v>24</v>
      </c>
      <c r="C189" s="20" t="s">
        <v>25</v>
      </c>
      <c r="D189" s="21" t="s">
        <v>26</v>
      </c>
      <c r="E189" s="20" t="s">
        <v>25</v>
      </c>
      <c r="F189" s="16"/>
    </row>
    <row r="190" spans="1:6" x14ac:dyDescent="0.25">
      <c r="A190" s="16"/>
      <c r="B190" s="14"/>
      <c r="C190" s="15"/>
      <c r="D190" s="17"/>
      <c r="E190" s="15"/>
      <c r="F190" s="16"/>
    </row>
    <row r="191" spans="1:6" x14ac:dyDescent="0.25">
      <c r="A191" s="4" t="s">
        <v>83</v>
      </c>
      <c r="B191" s="5">
        <v>4382906.4800000004</v>
      </c>
      <c r="C191" s="10">
        <v>1.3575161603139735E-2</v>
      </c>
      <c r="D191" s="44">
        <v>25</v>
      </c>
      <c r="E191" s="10">
        <v>1.1061946902654867E-2</v>
      </c>
      <c r="F191" s="16"/>
    </row>
    <row r="192" spans="1:6" x14ac:dyDescent="0.25">
      <c r="A192" s="4" t="s">
        <v>84</v>
      </c>
      <c r="B192" s="5">
        <v>27453351.68999999</v>
      </c>
      <c r="C192" s="10">
        <v>8.5031174504909629E-2</v>
      </c>
      <c r="D192" s="44">
        <v>183</v>
      </c>
      <c r="E192" s="10">
        <v>8.0973451327433624E-2</v>
      </c>
      <c r="F192" s="16"/>
    </row>
    <row r="193" spans="1:6" x14ac:dyDescent="0.25">
      <c r="A193" s="4" t="s">
        <v>85</v>
      </c>
      <c r="B193" s="5">
        <v>54317242.290000021</v>
      </c>
      <c r="C193" s="10">
        <v>0.16823661314435484</v>
      </c>
      <c r="D193" s="44">
        <v>378</v>
      </c>
      <c r="E193" s="10">
        <v>0.1672566371681416</v>
      </c>
      <c r="F193" s="16"/>
    </row>
    <row r="194" spans="1:6" x14ac:dyDescent="0.25">
      <c r="A194" s="4" t="s">
        <v>86</v>
      </c>
      <c r="B194" s="5">
        <v>91608581.069999978</v>
      </c>
      <c r="C194" s="10">
        <v>0.28373895220770878</v>
      </c>
      <c r="D194" s="44">
        <v>687</v>
      </c>
      <c r="E194" s="10">
        <v>0.30398230088495576</v>
      </c>
      <c r="F194" s="16"/>
    </row>
    <row r="195" spans="1:6" x14ac:dyDescent="0.25">
      <c r="A195" s="4" t="s">
        <v>87</v>
      </c>
      <c r="B195" s="5">
        <v>145100114.00999996</v>
      </c>
      <c r="C195" s="10">
        <v>0.44941809853988696</v>
      </c>
      <c r="D195" s="44">
        <v>987</v>
      </c>
      <c r="E195" s="10">
        <v>0.43672566371681415</v>
      </c>
      <c r="F195" s="16"/>
    </row>
    <row r="196" spans="1:6" x14ac:dyDescent="0.25">
      <c r="A196" s="4" t="s">
        <v>88</v>
      </c>
      <c r="B196" s="5">
        <v>0</v>
      </c>
      <c r="C196" s="10">
        <v>0</v>
      </c>
      <c r="D196" s="44">
        <v>0</v>
      </c>
      <c r="E196" s="10">
        <v>0</v>
      </c>
      <c r="F196" s="16"/>
    </row>
    <row r="197" spans="1:6" x14ac:dyDescent="0.25">
      <c r="A197" s="4" t="s">
        <v>89</v>
      </c>
      <c r="B197" s="5">
        <v>0</v>
      </c>
      <c r="C197" s="10">
        <v>0</v>
      </c>
      <c r="D197" s="44">
        <v>0</v>
      </c>
      <c r="E197" s="10">
        <v>0</v>
      </c>
      <c r="F197" s="16"/>
    </row>
    <row r="198" spans="1:6" x14ac:dyDescent="0.25">
      <c r="A198" s="4"/>
      <c r="B198" s="11"/>
      <c r="C198" s="22"/>
      <c r="D198" s="7"/>
      <c r="E198" s="22"/>
      <c r="F198" s="16"/>
    </row>
    <row r="199" spans="1:6" ht="13.8" thickBot="1" x14ac:dyDescent="0.3">
      <c r="A199" s="4"/>
      <c r="B199" s="24">
        <v>322862195.53999996</v>
      </c>
      <c r="C199" s="22"/>
      <c r="D199" s="25">
        <v>2260</v>
      </c>
      <c r="E199" s="22"/>
      <c r="F199" s="16"/>
    </row>
    <row r="200" spans="1:6" ht="13.8" thickTop="1" x14ac:dyDescent="0.25">
      <c r="A200" s="4"/>
      <c r="B200" s="11"/>
      <c r="C200" s="22"/>
      <c r="D200" s="7"/>
      <c r="E200" s="22"/>
      <c r="F200" s="16"/>
    </row>
    <row r="201" spans="1:6" x14ac:dyDescent="0.25">
      <c r="A201" s="26" t="s">
        <v>90</v>
      </c>
      <c r="B201" s="11"/>
      <c r="C201" s="4"/>
      <c r="D201" s="57">
        <v>18.483472012176197</v>
      </c>
      <c r="E201" s="22"/>
      <c r="F201" s="16"/>
    </row>
    <row r="202" spans="1:6" x14ac:dyDescent="0.25">
      <c r="A202" s="16"/>
      <c r="B202" s="14"/>
      <c r="C202" s="15"/>
      <c r="D202" s="17"/>
      <c r="E202" s="15"/>
      <c r="F202" s="16"/>
    </row>
    <row r="203" spans="1:6" x14ac:dyDescent="0.25">
      <c r="A203" s="16"/>
      <c r="B203" s="14"/>
      <c r="C203" s="15"/>
      <c r="D203" s="17"/>
      <c r="E203" s="15"/>
      <c r="F203" s="16"/>
    </row>
    <row r="204" spans="1:6" x14ac:dyDescent="0.25">
      <c r="A204" s="13" t="s">
        <v>91</v>
      </c>
      <c r="B204" s="14"/>
      <c r="C204" s="15"/>
      <c r="D204" s="17"/>
      <c r="E204" s="15"/>
      <c r="F204" s="16"/>
    </row>
    <row r="205" spans="1:6" x14ac:dyDescent="0.25">
      <c r="A205" s="16"/>
      <c r="B205" s="14"/>
      <c r="C205" s="15"/>
      <c r="D205" s="17"/>
      <c r="E205" s="15"/>
      <c r="F205" s="16"/>
    </row>
    <row r="206" spans="1:6" ht="26.4" x14ac:dyDescent="0.25">
      <c r="A206" s="18" t="s">
        <v>92</v>
      </c>
      <c r="B206" s="19" t="s">
        <v>24</v>
      </c>
      <c r="C206" s="20" t="s">
        <v>25</v>
      </c>
      <c r="D206" s="21" t="s">
        <v>26</v>
      </c>
      <c r="E206" s="20" t="s">
        <v>25</v>
      </c>
      <c r="F206" s="16"/>
    </row>
    <row r="207" spans="1:6" x14ac:dyDescent="0.25">
      <c r="A207" s="16"/>
      <c r="B207" s="14"/>
      <c r="C207" s="15"/>
      <c r="D207" s="17"/>
      <c r="E207" s="15"/>
      <c r="F207" s="16"/>
    </row>
    <row r="208" spans="1:6" x14ac:dyDescent="0.25">
      <c r="A208" s="4" t="s">
        <v>93</v>
      </c>
      <c r="B208" s="5">
        <v>119243804.91999997</v>
      </c>
      <c r="C208" s="10">
        <v>0.36933343874639746</v>
      </c>
      <c r="D208" s="7">
        <v>903</v>
      </c>
      <c r="E208" s="10">
        <v>0.39955752212389378</v>
      </c>
      <c r="F208" s="16"/>
    </row>
    <row r="209" spans="1:7" x14ac:dyDescent="0.25">
      <c r="A209" s="4" t="s">
        <v>94</v>
      </c>
      <c r="B209" s="5">
        <v>203618390.61999997</v>
      </c>
      <c r="C209" s="10">
        <v>0.63066656125360254</v>
      </c>
      <c r="D209" s="7">
        <v>1357</v>
      </c>
      <c r="E209" s="10">
        <v>0.60044247787610616</v>
      </c>
      <c r="F209" s="16"/>
    </row>
    <row r="210" spans="1:7" x14ac:dyDescent="0.25">
      <c r="A210" s="4"/>
      <c r="B210" s="5"/>
      <c r="C210" s="22"/>
      <c r="D210" s="7"/>
      <c r="E210" s="22"/>
      <c r="F210" s="16"/>
    </row>
    <row r="211" spans="1:7" ht="13.8" thickBot="1" x14ac:dyDescent="0.3">
      <c r="A211" s="4"/>
      <c r="B211" s="24">
        <v>322862195.53999996</v>
      </c>
      <c r="C211" s="22"/>
      <c r="D211" s="25">
        <v>2260</v>
      </c>
      <c r="E211" s="22"/>
      <c r="F211" s="16"/>
    </row>
    <row r="212" spans="1:7" ht="13.8" thickTop="1" x14ac:dyDescent="0.25">
      <c r="A212" s="4"/>
      <c r="B212" s="11"/>
      <c r="C212" s="22"/>
      <c r="D212" s="7"/>
      <c r="E212" s="22"/>
      <c r="F212" s="16"/>
    </row>
    <row r="213" spans="1:7" x14ac:dyDescent="0.25">
      <c r="A213" s="16"/>
      <c r="B213" s="14"/>
      <c r="C213" s="15"/>
      <c r="D213" s="17"/>
      <c r="E213" s="15"/>
      <c r="F213" s="16"/>
    </row>
    <row r="214" spans="1:7" x14ac:dyDescent="0.25">
      <c r="A214" s="13" t="s">
        <v>95</v>
      </c>
      <c r="B214" s="14"/>
      <c r="C214" s="15"/>
      <c r="D214" s="17"/>
      <c r="E214" s="15"/>
      <c r="F214" s="16"/>
    </row>
    <row r="215" spans="1:7" x14ac:dyDescent="0.25">
      <c r="A215" s="16"/>
      <c r="B215" s="14"/>
      <c r="C215" s="15"/>
      <c r="D215" s="17"/>
      <c r="E215" s="15"/>
      <c r="F215" s="16"/>
    </row>
    <row r="216" spans="1:7" ht="39.6" x14ac:dyDescent="0.25">
      <c r="A216" s="18" t="s">
        <v>96</v>
      </c>
      <c r="B216" s="19" t="s">
        <v>24</v>
      </c>
      <c r="C216" s="20" t="s">
        <v>25</v>
      </c>
      <c r="D216" s="21" t="s">
        <v>26</v>
      </c>
      <c r="E216" s="20" t="s">
        <v>25</v>
      </c>
      <c r="F216" s="58" t="s">
        <v>97</v>
      </c>
      <c r="G216" s="59"/>
    </row>
    <row r="217" spans="1:7" x14ac:dyDescent="0.25">
      <c r="A217" s="16"/>
      <c r="B217" s="14"/>
      <c r="C217" s="15"/>
      <c r="D217" s="17"/>
      <c r="E217" s="15"/>
      <c r="F217" s="16"/>
    </row>
    <row r="218" spans="1:7" x14ac:dyDescent="0.25">
      <c r="A218" s="4" t="s">
        <v>98</v>
      </c>
      <c r="B218" s="5">
        <v>12078885.550000003</v>
      </c>
      <c r="C218" s="10">
        <v>3.7411891874790673E-2</v>
      </c>
      <c r="D218" s="7">
        <v>116</v>
      </c>
      <c r="E218" s="10">
        <v>5.1327433628318583E-2</v>
      </c>
      <c r="F218" s="10">
        <v>0.71305941904075221</v>
      </c>
    </row>
    <row r="219" spans="1:7" x14ac:dyDescent="0.25">
      <c r="A219" s="4" t="s">
        <v>99</v>
      </c>
      <c r="B219" s="5">
        <v>32932061.190000009</v>
      </c>
      <c r="C219" s="10">
        <v>0.1020003631422992</v>
      </c>
      <c r="D219" s="7">
        <v>289</v>
      </c>
      <c r="E219" s="10">
        <v>0.12787610619469025</v>
      </c>
      <c r="F219" s="10">
        <v>0.72199523265924415</v>
      </c>
    </row>
    <row r="220" spans="1:7" x14ac:dyDescent="0.25">
      <c r="A220" s="4" t="s">
        <v>100</v>
      </c>
      <c r="B220" s="5">
        <v>21901679.399999991</v>
      </c>
      <c r="C220" s="10">
        <v>6.783599846172314E-2</v>
      </c>
      <c r="D220" s="7">
        <v>231</v>
      </c>
      <c r="E220" s="10">
        <v>0.10221238938053097</v>
      </c>
      <c r="F220" s="10">
        <v>0.71739498469747764</v>
      </c>
    </row>
    <row r="221" spans="1:7" x14ac:dyDescent="0.25">
      <c r="A221" s="4" t="s">
        <v>101</v>
      </c>
      <c r="B221" s="5">
        <v>16875149.000000004</v>
      </c>
      <c r="C221" s="10">
        <v>5.2267342640644691E-2</v>
      </c>
      <c r="D221" s="7">
        <v>159</v>
      </c>
      <c r="E221" s="10">
        <v>7.0353982300884951E-2</v>
      </c>
      <c r="F221" s="10">
        <v>0.72429983056491831</v>
      </c>
    </row>
    <row r="222" spans="1:7" x14ac:dyDescent="0.25">
      <c r="A222" s="4" t="s">
        <v>102</v>
      </c>
      <c r="B222" s="5">
        <v>22144847.100000005</v>
      </c>
      <c r="C222" s="10">
        <v>6.8589160966838689E-2</v>
      </c>
      <c r="D222" s="7">
        <v>183</v>
      </c>
      <c r="E222" s="10">
        <v>8.0973451327433624E-2</v>
      </c>
      <c r="F222" s="10">
        <v>0.70568854536613834</v>
      </c>
    </row>
    <row r="223" spans="1:7" x14ac:dyDescent="0.25">
      <c r="A223" s="4" t="s">
        <v>103</v>
      </c>
      <c r="B223" s="5">
        <v>12671017.67</v>
      </c>
      <c r="C223" s="10">
        <v>3.9245900712553898E-2</v>
      </c>
      <c r="D223" s="7">
        <v>107</v>
      </c>
      <c r="E223" s="10">
        <v>4.7345132743362835E-2</v>
      </c>
      <c r="F223" s="10">
        <v>0.72122893952574141</v>
      </c>
    </row>
    <row r="224" spans="1:7" x14ac:dyDescent="0.25">
      <c r="A224" s="4" t="s">
        <v>104</v>
      </c>
      <c r="B224" s="5">
        <v>93116834.37999998</v>
      </c>
      <c r="C224" s="10">
        <v>0.28841046014773686</v>
      </c>
      <c r="D224" s="7">
        <v>542</v>
      </c>
      <c r="E224" s="10">
        <v>0.23982300884955751</v>
      </c>
      <c r="F224" s="10">
        <v>0.7127775667969366</v>
      </c>
    </row>
    <row r="225" spans="1:6" x14ac:dyDescent="0.25">
      <c r="A225" s="4" t="s">
        <v>105</v>
      </c>
      <c r="B225" s="5">
        <v>37004711.729999997</v>
      </c>
      <c r="C225" s="10">
        <v>0.11461457005862248</v>
      </c>
      <c r="D225" s="7">
        <v>264</v>
      </c>
      <c r="E225" s="10">
        <v>0.1168141592920354</v>
      </c>
      <c r="F225" s="10">
        <v>0.7003512964856633</v>
      </c>
    </row>
    <row r="226" spans="1:6" x14ac:dyDescent="0.25">
      <c r="A226" s="4" t="s">
        <v>106</v>
      </c>
      <c r="B226" s="5">
        <v>59216668.63000001</v>
      </c>
      <c r="C226" s="10">
        <v>0.18341158998487808</v>
      </c>
      <c r="D226" s="7">
        <v>234</v>
      </c>
      <c r="E226" s="10">
        <v>0.10353982300884956</v>
      </c>
      <c r="F226" s="10">
        <v>0.67567581086174555</v>
      </c>
    </row>
    <row r="227" spans="1:6" x14ac:dyDescent="0.25">
      <c r="A227" s="4" t="s">
        <v>107</v>
      </c>
      <c r="B227" s="5">
        <v>14920340.890000004</v>
      </c>
      <c r="C227" s="10">
        <v>4.6212722009912423E-2</v>
      </c>
      <c r="D227" s="7">
        <v>135</v>
      </c>
      <c r="E227" s="10">
        <v>5.9734513274336286E-2</v>
      </c>
      <c r="F227" s="10">
        <v>0.72037269444935292</v>
      </c>
    </row>
    <row r="228" spans="1:6" x14ac:dyDescent="0.25">
      <c r="A228" s="4" t="s">
        <v>108</v>
      </c>
      <c r="B228" s="5">
        <v>0</v>
      </c>
      <c r="C228" s="10">
        <v>0</v>
      </c>
      <c r="D228" s="7">
        <v>0</v>
      </c>
      <c r="E228" s="10">
        <v>0</v>
      </c>
      <c r="F228" s="10">
        <v>0</v>
      </c>
    </row>
    <row r="229" spans="1:6" x14ac:dyDescent="0.25">
      <c r="A229" s="4" t="s">
        <v>109</v>
      </c>
      <c r="B229" s="5">
        <v>0</v>
      </c>
      <c r="C229" s="10">
        <v>0</v>
      </c>
      <c r="D229" s="7">
        <v>0</v>
      </c>
      <c r="E229" s="10">
        <v>0</v>
      </c>
      <c r="F229" s="10">
        <v>0</v>
      </c>
    </row>
    <row r="230" spans="1:6" x14ac:dyDescent="0.25">
      <c r="A230" s="4"/>
      <c r="B230" s="11"/>
      <c r="C230" s="22"/>
      <c r="D230" s="7"/>
      <c r="E230" s="22"/>
      <c r="F230" s="4"/>
    </row>
    <row r="231" spans="1:6" ht="13.8" thickBot="1" x14ac:dyDescent="0.3">
      <c r="A231" s="4"/>
      <c r="B231" s="24">
        <v>322862195.53999996</v>
      </c>
      <c r="C231" s="22"/>
      <c r="D231" s="25">
        <v>2260</v>
      </c>
      <c r="E231" s="22"/>
      <c r="F231" s="60">
        <v>0.70661110149919537</v>
      </c>
    </row>
    <row r="232" spans="1:6" ht="13.8" thickTop="1" x14ac:dyDescent="0.25">
      <c r="A232" s="4"/>
      <c r="B232" s="11"/>
      <c r="C232" s="22"/>
      <c r="D232" s="7"/>
      <c r="E232" s="22"/>
      <c r="F232" s="4"/>
    </row>
    <row r="233" spans="1:6" x14ac:dyDescent="0.25">
      <c r="A233" s="4"/>
      <c r="B233" s="11"/>
      <c r="C233" s="22"/>
      <c r="D233" s="7"/>
      <c r="E233" s="22"/>
      <c r="F233" s="4"/>
    </row>
    <row r="234" spans="1:6" x14ac:dyDescent="0.25">
      <c r="A234" s="13" t="s">
        <v>110</v>
      </c>
      <c r="B234" s="14"/>
      <c r="C234" s="15"/>
      <c r="D234" s="17"/>
      <c r="E234" s="15"/>
      <c r="F234" s="16"/>
    </row>
    <row r="235" spans="1:6" x14ac:dyDescent="0.25">
      <c r="A235" s="16"/>
      <c r="B235" s="14"/>
      <c r="C235" s="15"/>
      <c r="D235" s="17"/>
      <c r="E235" s="15"/>
      <c r="F235" s="16"/>
    </row>
    <row r="236" spans="1:6" ht="26.4" x14ac:dyDescent="0.25">
      <c r="A236" s="18" t="s">
        <v>111</v>
      </c>
      <c r="B236" s="19" t="s">
        <v>24</v>
      </c>
      <c r="C236" s="20" t="s">
        <v>25</v>
      </c>
      <c r="D236" s="21" t="s">
        <v>26</v>
      </c>
      <c r="E236" s="20" t="s">
        <v>25</v>
      </c>
      <c r="F236" s="61"/>
    </row>
    <row r="237" spans="1:6" x14ac:dyDescent="0.25">
      <c r="A237" s="16"/>
      <c r="B237" s="14"/>
      <c r="C237" s="15"/>
      <c r="D237" s="17"/>
      <c r="E237" s="15"/>
      <c r="F237" s="62"/>
    </row>
    <row r="238" spans="1:6" x14ac:dyDescent="0.25">
      <c r="A238" s="4" t="s">
        <v>112</v>
      </c>
      <c r="B238" s="5">
        <v>0</v>
      </c>
      <c r="C238" s="10">
        <v>0</v>
      </c>
      <c r="D238" s="44">
        <v>0</v>
      </c>
      <c r="E238" s="10">
        <v>0</v>
      </c>
      <c r="F238" s="63"/>
    </row>
    <row r="239" spans="1:6" x14ac:dyDescent="0.25">
      <c r="A239" s="4" t="s">
        <v>113</v>
      </c>
      <c r="B239" s="5">
        <v>87263.5</v>
      </c>
      <c r="C239" s="10">
        <v>2.702809471206385E-4</v>
      </c>
      <c r="D239" s="44">
        <v>1</v>
      </c>
      <c r="E239" s="10">
        <v>4.4247787610619468E-4</v>
      </c>
      <c r="F239" s="63"/>
    </row>
    <row r="240" spans="1:6" x14ac:dyDescent="0.25">
      <c r="A240" s="4" t="s">
        <v>114</v>
      </c>
      <c r="B240" s="5">
        <v>14000499.380000006</v>
      </c>
      <c r="C240" s="10">
        <v>4.3363699972936154E-2</v>
      </c>
      <c r="D240" s="44">
        <v>123</v>
      </c>
      <c r="E240" s="10">
        <v>5.442477876106195E-2</v>
      </c>
      <c r="F240" s="63"/>
    </row>
    <row r="241" spans="1:6" x14ac:dyDescent="0.25">
      <c r="A241" s="4" t="s">
        <v>115</v>
      </c>
      <c r="B241" s="5">
        <v>29535502.389999989</v>
      </c>
      <c r="C241" s="10">
        <v>9.148021291436946E-2</v>
      </c>
      <c r="D241" s="44">
        <v>187</v>
      </c>
      <c r="E241" s="10">
        <v>8.2743362831858402E-2</v>
      </c>
      <c r="F241" s="63"/>
    </row>
    <row r="242" spans="1:6" x14ac:dyDescent="0.25">
      <c r="A242" s="4" t="s">
        <v>116</v>
      </c>
      <c r="B242" s="5">
        <v>42034577.399999999</v>
      </c>
      <c r="C242" s="10">
        <v>0.13019355620033332</v>
      </c>
      <c r="D242" s="44">
        <v>268</v>
      </c>
      <c r="E242" s="10">
        <v>0.11858407079646018</v>
      </c>
      <c r="F242" s="63"/>
    </row>
    <row r="243" spans="1:6" x14ac:dyDescent="0.25">
      <c r="A243" s="4" t="s">
        <v>117</v>
      </c>
      <c r="B243" s="5">
        <v>93864266.329999998</v>
      </c>
      <c r="C243" s="10">
        <v>0.29072547863031234</v>
      </c>
      <c r="D243" s="44">
        <v>781</v>
      </c>
      <c r="E243" s="10">
        <v>0.34557522123893808</v>
      </c>
      <c r="F243" s="63"/>
    </row>
    <row r="244" spans="1:6" x14ac:dyDescent="0.25">
      <c r="A244" s="4" t="s">
        <v>118</v>
      </c>
      <c r="B244" s="5">
        <v>33115686.130000003</v>
      </c>
      <c r="C244" s="10">
        <v>0.10256910405571852</v>
      </c>
      <c r="D244" s="44">
        <v>180</v>
      </c>
      <c r="E244" s="10">
        <v>7.9646017699115043E-2</v>
      </c>
      <c r="F244" s="63"/>
    </row>
    <row r="245" spans="1:6" x14ac:dyDescent="0.25">
      <c r="A245" s="4" t="s">
        <v>119</v>
      </c>
      <c r="B245" s="5">
        <v>66964169.210000038</v>
      </c>
      <c r="C245" s="10">
        <v>0.20740789765738837</v>
      </c>
      <c r="D245" s="44">
        <v>408</v>
      </c>
      <c r="E245" s="10">
        <v>0.18053097345132743</v>
      </c>
      <c r="F245" s="63"/>
    </row>
    <row r="246" spans="1:6" x14ac:dyDescent="0.25">
      <c r="A246" s="4" t="s">
        <v>120</v>
      </c>
      <c r="B246" s="5">
        <v>43260231.200000003</v>
      </c>
      <c r="C246" s="10">
        <v>0.13398976962182124</v>
      </c>
      <c r="D246" s="44">
        <v>312</v>
      </c>
      <c r="E246" s="10">
        <v>0.13805309734513274</v>
      </c>
      <c r="F246" s="63"/>
    </row>
    <row r="247" spans="1:6" x14ac:dyDescent="0.25">
      <c r="A247" s="4" t="s">
        <v>121</v>
      </c>
      <c r="B247" s="5">
        <v>0</v>
      </c>
      <c r="C247" s="10">
        <v>0</v>
      </c>
      <c r="D247" s="44">
        <v>0</v>
      </c>
      <c r="E247" s="10">
        <v>0</v>
      </c>
      <c r="F247" s="63"/>
    </row>
    <row r="248" spans="1:6" x14ac:dyDescent="0.25">
      <c r="A248" s="4" t="s">
        <v>122</v>
      </c>
      <c r="B248" s="5">
        <v>0</v>
      </c>
      <c r="C248" s="10">
        <v>0</v>
      </c>
      <c r="D248" s="44">
        <v>0</v>
      </c>
      <c r="E248" s="10">
        <v>0</v>
      </c>
      <c r="F248" s="63"/>
    </row>
    <row r="249" spans="1:6" x14ac:dyDescent="0.25">
      <c r="A249" s="4" t="s">
        <v>123</v>
      </c>
      <c r="B249" s="5">
        <v>0</v>
      </c>
      <c r="C249" s="10">
        <v>0</v>
      </c>
      <c r="D249" s="44">
        <v>0</v>
      </c>
      <c r="E249" s="10">
        <v>0</v>
      </c>
      <c r="F249" s="63"/>
    </row>
    <row r="250" spans="1:6" x14ac:dyDescent="0.25">
      <c r="A250" s="4" t="s">
        <v>124</v>
      </c>
      <c r="B250" s="5">
        <v>0</v>
      </c>
      <c r="C250" s="10">
        <v>0</v>
      </c>
      <c r="D250" s="44">
        <v>0</v>
      </c>
      <c r="E250" s="10">
        <v>0</v>
      </c>
      <c r="F250" s="64"/>
    </row>
    <row r="251" spans="1:6" x14ac:dyDescent="0.25">
      <c r="A251" s="4" t="s">
        <v>125</v>
      </c>
      <c r="B251" s="5">
        <v>0</v>
      </c>
      <c r="C251" s="10">
        <v>0</v>
      </c>
      <c r="D251" s="44">
        <v>0</v>
      </c>
      <c r="E251" s="10">
        <v>0</v>
      </c>
      <c r="F251" s="64"/>
    </row>
    <row r="252" spans="1:6" x14ac:dyDescent="0.25">
      <c r="A252" s="4"/>
      <c r="B252" s="11"/>
      <c r="C252" s="22"/>
      <c r="D252" s="7"/>
      <c r="E252" s="22"/>
      <c r="F252" s="64"/>
    </row>
    <row r="253" spans="1:6" ht="13.8" thickBot="1" x14ac:dyDescent="0.3">
      <c r="A253" s="4"/>
      <c r="B253" s="24">
        <v>322862195.54000002</v>
      </c>
      <c r="C253" s="22"/>
      <c r="D253" s="25">
        <v>2260</v>
      </c>
      <c r="E253" s="22"/>
      <c r="F253" s="65"/>
    </row>
    <row r="254" spans="1:6" ht="13.8" thickTop="1" x14ac:dyDescent="0.25">
      <c r="A254" s="4"/>
      <c r="B254" s="11"/>
      <c r="C254" s="22"/>
      <c r="D254" s="7"/>
      <c r="E254" s="22"/>
      <c r="F254" s="64"/>
    </row>
    <row r="255" spans="1:6" x14ac:dyDescent="0.25">
      <c r="A255" s="26" t="s">
        <v>126</v>
      </c>
      <c r="B255" s="57"/>
      <c r="C255" s="26"/>
      <c r="D255" s="66">
        <v>4.5371665782401101E-2</v>
      </c>
      <c r="E255" s="22"/>
      <c r="F255" s="4"/>
    </row>
    <row r="256" spans="1:6" x14ac:dyDescent="0.25">
      <c r="A256" s="16"/>
      <c r="B256" s="14"/>
      <c r="C256" s="15"/>
      <c r="D256" s="17"/>
      <c r="E256" s="15"/>
      <c r="F256" s="16"/>
    </row>
    <row r="257" spans="1:6" x14ac:dyDescent="0.25">
      <c r="A257" s="16"/>
      <c r="B257" s="14"/>
      <c r="C257" s="15"/>
      <c r="D257" s="17"/>
      <c r="E257" s="15"/>
      <c r="F257" s="16"/>
    </row>
    <row r="258" spans="1:6" x14ac:dyDescent="0.25">
      <c r="A258" s="13" t="s">
        <v>127</v>
      </c>
      <c r="B258" s="14"/>
      <c r="C258" s="15"/>
      <c r="D258" s="17"/>
      <c r="E258" s="15"/>
      <c r="F258" s="16"/>
    </row>
    <row r="259" spans="1:6" x14ac:dyDescent="0.25">
      <c r="A259" s="16"/>
      <c r="B259" s="14"/>
      <c r="C259" s="15"/>
      <c r="D259" s="17"/>
      <c r="E259" s="15"/>
      <c r="F259" s="16"/>
    </row>
    <row r="260" spans="1:6" ht="26.4" x14ac:dyDescent="0.25">
      <c r="A260" s="18" t="s">
        <v>128</v>
      </c>
      <c r="B260" s="19" t="s">
        <v>24</v>
      </c>
      <c r="C260" s="20" t="s">
        <v>25</v>
      </c>
      <c r="D260" s="21" t="s">
        <v>26</v>
      </c>
      <c r="E260" s="20" t="s">
        <v>25</v>
      </c>
      <c r="F260" s="16"/>
    </row>
    <row r="261" spans="1:6" x14ac:dyDescent="0.25">
      <c r="A261" s="16"/>
      <c r="B261" s="67"/>
      <c r="C261" s="15"/>
      <c r="D261" s="17"/>
      <c r="E261" s="15"/>
      <c r="F261" s="16"/>
    </row>
    <row r="262" spans="1:6" x14ac:dyDescent="0.25">
      <c r="A262" s="4" t="s">
        <v>129</v>
      </c>
      <c r="B262" s="5">
        <v>321088551.78999972</v>
      </c>
      <c r="C262" s="10">
        <v>0.99557184179940816</v>
      </c>
      <c r="D262" s="44">
        <v>2255</v>
      </c>
      <c r="E262" s="10">
        <v>0.99867139061116028</v>
      </c>
      <c r="F262" s="16"/>
    </row>
    <row r="263" spans="1:6" x14ac:dyDescent="0.25">
      <c r="A263" s="4" t="s">
        <v>130</v>
      </c>
      <c r="B263" s="5">
        <v>1428155</v>
      </c>
      <c r="C263" s="10">
        <v>4.4281582005918051E-3</v>
      </c>
      <c r="D263" s="44">
        <v>3</v>
      </c>
      <c r="E263" s="10">
        <v>1.3286093888396811E-3</v>
      </c>
      <c r="F263" s="16"/>
    </row>
    <row r="264" spans="1:6" x14ac:dyDescent="0.25">
      <c r="A264" s="4" t="s">
        <v>131</v>
      </c>
      <c r="B264" s="5">
        <v>0</v>
      </c>
      <c r="C264" s="10">
        <v>0</v>
      </c>
      <c r="D264" s="44">
        <v>0</v>
      </c>
      <c r="E264" s="10">
        <v>0</v>
      </c>
      <c r="F264" s="16"/>
    </row>
    <row r="265" spans="1:6" x14ac:dyDescent="0.25">
      <c r="A265" s="4" t="s">
        <v>132</v>
      </c>
      <c r="B265" s="5">
        <v>0</v>
      </c>
      <c r="C265" s="10">
        <v>0</v>
      </c>
      <c r="D265" s="44">
        <v>0</v>
      </c>
      <c r="E265" s="10">
        <v>0</v>
      </c>
      <c r="F265" s="16"/>
    </row>
    <row r="266" spans="1:6" x14ac:dyDescent="0.25">
      <c r="A266" s="4" t="s">
        <v>133</v>
      </c>
      <c r="B266" s="5">
        <v>0</v>
      </c>
      <c r="C266" s="10">
        <v>0</v>
      </c>
      <c r="D266" s="44">
        <v>0</v>
      </c>
      <c r="E266" s="10">
        <v>0</v>
      </c>
      <c r="F266" s="16"/>
    </row>
    <row r="267" spans="1:6" x14ac:dyDescent="0.25">
      <c r="A267" s="4" t="s">
        <v>134</v>
      </c>
      <c r="B267" s="5">
        <v>0</v>
      </c>
      <c r="C267" s="10">
        <v>0</v>
      </c>
      <c r="D267" s="44">
        <v>0</v>
      </c>
      <c r="E267" s="10">
        <v>0</v>
      </c>
      <c r="F267" s="16"/>
    </row>
    <row r="268" spans="1:6" x14ac:dyDescent="0.25">
      <c r="A268" s="4" t="s">
        <v>135</v>
      </c>
      <c r="B268" s="5">
        <v>0</v>
      </c>
      <c r="C268" s="10">
        <v>0</v>
      </c>
      <c r="D268" s="44">
        <v>0</v>
      </c>
      <c r="E268" s="10">
        <v>0</v>
      </c>
      <c r="F268" s="16"/>
    </row>
    <row r="269" spans="1:6" x14ac:dyDescent="0.25">
      <c r="A269" s="4" t="s">
        <v>136</v>
      </c>
      <c r="B269" s="5">
        <v>0</v>
      </c>
      <c r="C269" s="10">
        <v>0</v>
      </c>
      <c r="D269" s="44">
        <v>0</v>
      </c>
      <c r="E269" s="10">
        <v>0</v>
      </c>
      <c r="F269" s="16"/>
    </row>
    <row r="270" spans="1:6" x14ac:dyDescent="0.25">
      <c r="A270" s="4"/>
      <c r="B270" s="11"/>
      <c r="C270" s="22"/>
      <c r="D270" s="7"/>
      <c r="E270" s="22"/>
      <c r="F270" s="16"/>
    </row>
    <row r="271" spans="1:6" ht="13.8" thickBot="1" x14ac:dyDescent="0.3">
      <c r="A271" s="4"/>
      <c r="B271" s="24">
        <v>322516706.78999972</v>
      </c>
      <c r="C271" s="22"/>
      <c r="D271" s="25">
        <v>2258</v>
      </c>
      <c r="E271" s="22"/>
      <c r="F271" s="16"/>
    </row>
    <row r="272" spans="1:6" ht="13.8" thickTop="1" x14ac:dyDescent="0.25">
      <c r="A272" s="4"/>
      <c r="B272" s="11"/>
      <c r="C272" s="22"/>
      <c r="D272" s="7"/>
      <c r="E272" s="22"/>
      <c r="F272" s="16"/>
    </row>
    <row r="273" spans="1:6" x14ac:dyDescent="0.25">
      <c r="A273" s="26" t="s">
        <v>137</v>
      </c>
      <c r="B273" s="11"/>
      <c r="C273" s="22"/>
      <c r="D273" s="68">
        <v>1.7981814807462038</v>
      </c>
      <c r="E273" s="22"/>
      <c r="F273" s="16"/>
    </row>
    <row r="274" spans="1:6" x14ac:dyDescent="0.25">
      <c r="A274" s="16"/>
      <c r="B274" s="14"/>
      <c r="C274" s="15"/>
      <c r="D274" s="17"/>
      <c r="E274" s="15"/>
      <c r="F274" s="16"/>
    </row>
    <row r="275" spans="1:6" x14ac:dyDescent="0.25">
      <c r="A275" s="16"/>
      <c r="B275" s="14"/>
      <c r="C275" s="15"/>
      <c r="D275" s="17"/>
      <c r="E275" s="15"/>
      <c r="F275" s="16"/>
    </row>
    <row r="276" spans="1:6" x14ac:dyDescent="0.25">
      <c r="A276" s="13" t="s">
        <v>138</v>
      </c>
      <c r="B276" s="14"/>
      <c r="C276" s="15"/>
      <c r="D276" s="17"/>
      <c r="E276" s="15"/>
      <c r="F276" s="16"/>
    </row>
    <row r="277" spans="1:6" x14ac:dyDescent="0.25">
      <c r="A277" s="16"/>
      <c r="B277" s="14"/>
      <c r="C277" s="15"/>
      <c r="D277" s="17"/>
      <c r="E277" s="15"/>
      <c r="F277" s="16"/>
    </row>
    <row r="278" spans="1:6" ht="26.4" x14ac:dyDescent="0.25">
      <c r="A278" s="18" t="s">
        <v>128</v>
      </c>
      <c r="B278" s="19" t="s">
        <v>24</v>
      </c>
      <c r="C278" s="20" t="s">
        <v>25</v>
      </c>
      <c r="D278" s="21" t="s">
        <v>26</v>
      </c>
      <c r="E278" s="20" t="s">
        <v>25</v>
      </c>
      <c r="F278" s="16"/>
    </row>
    <row r="279" spans="1:6" x14ac:dyDescent="0.25">
      <c r="A279" s="16"/>
      <c r="B279" s="67"/>
      <c r="C279" s="15"/>
      <c r="D279" s="17"/>
      <c r="E279" s="15"/>
      <c r="F279" s="16"/>
    </row>
    <row r="280" spans="1:6" x14ac:dyDescent="0.25">
      <c r="A280" s="4" t="s">
        <v>129</v>
      </c>
      <c r="B280" s="5">
        <v>0</v>
      </c>
      <c r="C280" s="10">
        <v>0</v>
      </c>
      <c r="D280" s="7">
        <v>0</v>
      </c>
      <c r="E280" s="10">
        <v>0</v>
      </c>
      <c r="F280" s="16"/>
    </row>
    <row r="281" spans="1:6" x14ac:dyDescent="0.25">
      <c r="A281" s="4" t="s">
        <v>130</v>
      </c>
      <c r="B281" s="5">
        <v>191813.75</v>
      </c>
      <c r="C281" s="10">
        <v>0.55519535730179348</v>
      </c>
      <c r="D281" s="7">
        <v>1</v>
      </c>
      <c r="E281" s="10">
        <v>0.5</v>
      </c>
      <c r="F281" s="16"/>
    </row>
    <row r="282" spans="1:6" x14ac:dyDescent="0.25">
      <c r="A282" s="4" t="s">
        <v>131</v>
      </c>
      <c r="B282" s="5">
        <v>0</v>
      </c>
      <c r="C282" s="10">
        <v>0</v>
      </c>
      <c r="D282" s="7">
        <v>0</v>
      </c>
      <c r="E282" s="10">
        <v>0</v>
      </c>
      <c r="F282" s="16"/>
    </row>
    <row r="283" spans="1:6" x14ac:dyDescent="0.25">
      <c r="A283" s="4" t="s">
        <v>132</v>
      </c>
      <c r="B283" s="5">
        <v>0</v>
      </c>
      <c r="C283" s="10">
        <v>0</v>
      </c>
      <c r="D283" s="7">
        <v>0</v>
      </c>
      <c r="E283" s="10">
        <v>0</v>
      </c>
      <c r="F283" s="16"/>
    </row>
    <row r="284" spans="1:6" x14ac:dyDescent="0.25">
      <c r="A284" s="4" t="s">
        <v>133</v>
      </c>
      <c r="B284" s="5">
        <v>153675</v>
      </c>
      <c r="C284" s="10">
        <v>0.44480464269820652</v>
      </c>
      <c r="D284" s="7">
        <v>1</v>
      </c>
      <c r="E284" s="10">
        <v>0.5</v>
      </c>
      <c r="F284" s="16"/>
    </row>
    <row r="285" spans="1:6" x14ac:dyDescent="0.25">
      <c r="A285" s="4" t="s">
        <v>134</v>
      </c>
      <c r="B285" s="5">
        <v>0</v>
      </c>
      <c r="C285" s="10">
        <v>0</v>
      </c>
      <c r="D285" s="7">
        <v>0</v>
      </c>
      <c r="E285" s="10">
        <v>0</v>
      </c>
      <c r="F285" s="16"/>
    </row>
    <row r="286" spans="1:6" x14ac:dyDescent="0.25">
      <c r="A286" s="4" t="s">
        <v>135</v>
      </c>
      <c r="B286" s="5">
        <v>0</v>
      </c>
      <c r="C286" s="10">
        <v>0</v>
      </c>
      <c r="D286" s="7">
        <v>0</v>
      </c>
      <c r="E286" s="10">
        <v>0</v>
      </c>
      <c r="F286" s="16"/>
    </row>
    <row r="287" spans="1:6" x14ac:dyDescent="0.25">
      <c r="A287" s="4" t="s">
        <v>136</v>
      </c>
      <c r="B287" s="5">
        <v>0</v>
      </c>
      <c r="C287" s="10">
        <v>0</v>
      </c>
      <c r="D287" s="7">
        <v>0</v>
      </c>
      <c r="E287" s="10">
        <v>0</v>
      </c>
      <c r="F287" s="16"/>
    </row>
    <row r="288" spans="1:6" x14ac:dyDescent="0.25">
      <c r="A288" s="4"/>
      <c r="B288" s="11"/>
      <c r="C288" s="22"/>
      <c r="D288" s="7"/>
      <c r="E288" s="22"/>
      <c r="F288" s="16"/>
    </row>
    <row r="289" spans="1:6" ht="13.8" thickBot="1" x14ac:dyDescent="0.3">
      <c r="A289" s="4"/>
      <c r="B289" s="24">
        <v>345488.75</v>
      </c>
      <c r="C289" s="22"/>
      <c r="D289" s="25">
        <v>2</v>
      </c>
      <c r="E289" s="22"/>
      <c r="F289" s="16"/>
    </row>
    <row r="290" spans="1:6" ht="13.8" thickTop="1" x14ac:dyDescent="0.25">
      <c r="A290" s="4"/>
      <c r="B290" s="11"/>
      <c r="C290" s="22"/>
      <c r="D290" s="7"/>
      <c r="E290" s="22"/>
      <c r="F290" s="16"/>
    </row>
    <row r="291" spans="1:6" x14ac:dyDescent="0.25">
      <c r="A291" s="26" t="s">
        <v>137</v>
      </c>
      <c r="B291" s="11"/>
      <c r="C291" s="22"/>
      <c r="D291" s="68">
        <v>2.4568917300671878</v>
      </c>
      <c r="E291" s="22"/>
      <c r="F291" s="16"/>
    </row>
    <row r="292" spans="1:6" x14ac:dyDescent="0.25">
      <c r="A292" s="16"/>
      <c r="B292" s="14"/>
      <c r="C292" s="15"/>
      <c r="D292" s="17"/>
      <c r="E292" s="15"/>
      <c r="F292" s="16"/>
    </row>
    <row r="293" spans="1:6" x14ac:dyDescent="0.25">
      <c r="A293" s="16"/>
      <c r="B293" s="14"/>
      <c r="C293" s="15"/>
      <c r="D293" s="17"/>
      <c r="E293" s="15"/>
      <c r="F293" s="16"/>
    </row>
    <row r="294" spans="1:6" x14ac:dyDescent="0.25">
      <c r="A294" s="13" t="s">
        <v>139</v>
      </c>
      <c r="B294" s="14"/>
      <c r="C294" s="15"/>
      <c r="D294" s="17"/>
      <c r="E294" s="15"/>
      <c r="F294" s="16"/>
    </row>
    <row r="295" spans="1:6" x14ac:dyDescent="0.25">
      <c r="A295" s="16"/>
      <c r="B295" s="14"/>
      <c r="C295" s="15"/>
      <c r="D295" s="17"/>
      <c r="E295" s="15"/>
      <c r="F295" s="16"/>
    </row>
    <row r="296" spans="1:6" ht="26.4" x14ac:dyDescent="0.25">
      <c r="A296" s="18" t="s">
        <v>139</v>
      </c>
      <c r="B296" s="19" t="s">
        <v>24</v>
      </c>
      <c r="C296" s="20" t="s">
        <v>25</v>
      </c>
      <c r="D296" s="21" t="s">
        <v>26</v>
      </c>
      <c r="E296" s="20" t="s">
        <v>25</v>
      </c>
      <c r="F296" s="16"/>
    </row>
    <row r="297" spans="1:6" x14ac:dyDescent="0.25">
      <c r="A297" s="69"/>
      <c r="B297" s="69"/>
      <c r="C297" s="70"/>
      <c r="D297" s="69"/>
      <c r="E297" s="70"/>
      <c r="F297" s="16"/>
    </row>
    <row r="298" spans="1:6" x14ac:dyDescent="0.25">
      <c r="A298" s="4" t="s">
        <v>140</v>
      </c>
      <c r="B298" s="11">
        <v>0</v>
      </c>
      <c r="C298" s="22">
        <v>0</v>
      </c>
      <c r="D298" s="7">
        <v>0</v>
      </c>
      <c r="E298" s="22">
        <v>0</v>
      </c>
      <c r="F298" s="16"/>
    </row>
    <row r="299" spans="1:6" x14ac:dyDescent="0.25">
      <c r="A299" s="4" t="s">
        <v>141</v>
      </c>
      <c r="B299" s="5">
        <v>191320658.08999979</v>
      </c>
      <c r="C299" s="22">
        <v>0.59257683535852934</v>
      </c>
      <c r="D299" s="7">
        <v>1281</v>
      </c>
      <c r="E299" s="22">
        <v>0.56681415929203538</v>
      </c>
      <c r="F299" s="16"/>
    </row>
    <row r="300" spans="1:6" x14ac:dyDescent="0.25">
      <c r="A300" s="4" t="s">
        <v>142</v>
      </c>
      <c r="B300" s="5">
        <v>131541537.45000005</v>
      </c>
      <c r="C300" s="22">
        <v>0.40742316464147066</v>
      </c>
      <c r="D300" s="7">
        <v>979</v>
      </c>
      <c r="E300" s="22">
        <v>0.43318584070796462</v>
      </c>
      <c r="F300" s="16"/>
    </row>
    <row r="301" spans="1:6" x14ac:dyDescent="0.25">
      <c r="A301" s="4"/>
      <c r="B301" s="56"/>
      <c r="C301" s="22"/>
      <c r="D301" s="4"/>
      <c r="E301" s="22"/>
      <c r="F301" s="16"/>
    </row>
    <row r="302" spans="1:6" ht="13.8" thickBot="1" x14ac:dyDescent="0.3">
      <c r="A302" s="4"/>
      <c r="B302" s="24">
        <v>322862195.53999984</v>
      </c>
      <c r="C302" s="22"/>
      <c r="D302" s="25">
        <v>2260</v>
      </c>
      <c r="E302" s="22"/>
      <c r="F302" s="16"/>
    </row>
    <row r="303" spans="1:6" ht="13.8" thickTop="1" x14ac:dyDescent="0.25">
      <c r="A303" s="4"/>
      <c r="B303" s="4"/>
      <c r="C303" s="22"/>
      <c r="D303" s="4"/>
      <c r="E303" s="22"/>
      <c r="F303" s="16"/>
    </row>
    <row r="304" spans="1:6" x14ac:dyDescent="0.25">
      <c r="A304" s="16"/>
      <c r="B304" s="16"/>
      <c r="C304" s="15"/>
      <c r="D304" s="16"/>
      <c r="E304" s="15"/>
      <c r="F304" s="16"/>
    </row>
    <row r="305" spans="1:6" x14ac:dyDescent="0.25">
      <c r="A305" s="16"/>
      <c r="B305" s="16"/>
      <c r="C305" s="16"/>
      <c r="D305" s="16"/>
      <c r="E305" s="16"/>
      <c r="F305" s="16"/>
    </row>
    <row r="306" spans="1:6" x14ac:dyDescent="0.25">
      <c r="A306" s="13" t="s">
        <v>143</v>
      </c>
      <c r="B306" s="14"/>
      <c r="C306" s="15"/>
      <c r="D306" s="17"/>
      <c r="E306" s="15"/>
      <c r="F306" s="16"/>
    </row>
    <row r="307" spans="1:6" x14ac:dyDescent="0.25">
      <c r="A307" s="16"/>
      <c r="B307" s="14"/>
      <c r="C307" s="15"/>
      <c r="D307" s="17"/>
      <c r="E307" s="15"/>
      <c r="F307" s="16"/>
    </row>
    <row r="308" spans="1:6" ht="26.4" x14ac:dyDescent="0.25">
      <c r="A308" s="18" t="s">
        <v>144</v>
      </c>
      <c r="B308" s="19" t="s">
        <v>24</v>
      </c>
      <c r="C308" s="20" t="s">
        <v>25</v>
      </c>
      <c r="D308" s="21" t="s">
        <v>26</v>
      </c>
      <c r="E308" s="20" t="s">
        <v>25</v>
      </c>
      <c r="F308" s="16"/>
    </row>
    <row r="309" spans="1:6" x14ac:dyDescent="0.25">
      <c r="A309" s="16"/>
      <c r="B309" s="16"/>
      <c r="C309" s="15"/>
      <c r="D309" s="16"/>
      <c r="E309" s="15"/>
      <c r="F309" s="16"/>
    </row>
    <row r="310" spans="1:6" x14ac:dyDescent="0.25">
      <c r="A310" s="4" t="s">
        <v>145</v>
      </c>
      <c r="B310" s="5">
        <v>27272711.810000002</v>
      </c>
      <c r="C310" s="10">
        <v>8.4471679207859335E-2</v>
      </c>
      <c r="D310" s="7">
        <v>154</v>
      </c>
      <c r="E310" s="10">
        <v>6.8141592920353988E-2</v>
      </c>
      <c r="F310" s="16"/>
    </row>
    <row r="311" spans="1:6" x14ac:dyDescent="0.25">
      <c r="A311" s="4" t="s">
        <v>146</v>
      </c>
      <c r="B311" s="5">
        <v>295589483.72999966</v>
      </c>
      <c r="C311" s="10">
        <v>0.91552832079214064</v>
      </c>
      <c r="D311" s="7">
        <v>2106</v>
      </c>
      <c r="E311" s="10">
        <v>0.93185840707964607</v>
      </c>
      <c r="F311" s="16"/>
    </row>
    <row r="312" spans="1:6" x14ac:dyDescent="0.25">
      <c r="A312" s="4"/>
      <c r="B312" s="56"/>
      <c r="C312" s="22"/>
      <c r="D312" s="4"/>
      <c r="E312" s="22"/>
      <c r="F312" s="16"/>
    </row>
    <row r="313" spans="1:6" ht="13.8" thickBot="1" x14ac:dyDescent="0.3">
      <c r="A313" s="4"/>
      <c r="B313" s="24">
        <v>322862195.53999966</v>
      </c>
      <c r="C313" s="27"/>
      <c r="D313" s="25">
        <v>2260</v>
      </c>
      <c r="E313" s="22"/>
      <c r="F313" s="16"/>
    </row>
    <row r="314" spans="1:6" ht="13.8" thickTop="1" x14ac:dyDescent="0.25">
      <c r="A314" s="16"/>
      <c r="B314" s="16"/>
      <c r="C314" s="15"/>
      <c r="D314" s="16"/>
      <c r="E314" s="15"/>
      <c r="F314" s="16"/>
    </row>
    <row r="315" spans="1:6" x14ac:dyDescent="0.25">
      <c r="A315" s="16"/>
      <c r="B315" s="16"/>
      <c r="C315" s="15"/>
      <c r="D315" s="16"/>
      <c r="E315" s="15"/>
      <c r="F315" s="16"/>
    </row>
    <row r="316" spans="1:6" x14ac:dyDescent="0.25">
      <c r="A316" s="13" t="s">
        <v>147</v>
      </c>
      <c r="B316" s="14"/>
      <c r="C316" s="15"/>
      <c r="D316" s="17"/>
      <c r="E316" s="15"/>
      <c r="F316" s="16"/>
    </row>
    <row r="317" spans="1:6" x14ac:dyDescent="0.25">
      <c r="A317" s="16"/>
      <c r="B317" s="14"/>
      <c r="C317" s="15"/>
      <c r="D317" s="17"/>
      <c r="E317" s="15"/>
      <c r="F317" s="3"/>
    </row>
    <row r="318" spans="1:6" ht="26.4" x14ac:dyDescent="0.25">
      <c r="A318" s="18" t="s">
        <v>148</v>
      </c>
      <c r="B318" s="19" t="s">
        <v>24</v>
      </c>
      <c r="C318" s="20" t="s">
        <v>25</v>
      </c>
      <c r="D318" s="21" t="s">
        <v>26</v>
      </c>
      <c r="E318" s="20" t="s">
        <v>25</v>
      </c>
      <c r="F318" s="3"/>
    </row>
    <row r="319" spans="1:6" x14ac:dyDescent="0.25">
      <c r="A319" s="16"/>
      <c r="B319" s="16"/>
      <c r="C319" s="15"/>
      <c r="D319" s="16"/>
      <c r="E319" s="15"/>
    </row>
    <row r="320" spans="1:6" x14ac:dyDescent="0.25">
      <c r="A320" s="4" t="s">
        <v>149</v>
      </c>
      <c r="B320" s="5">
        <v>0</v>
      </c>
      <c r="C320" s="10">
        <v>0</v>
      </c>
      <c r="D320" s="7">
        <v>0</v>
      </c>
      <c r="E320" s="10">
        <v>0</v>
      </c>
    </row>
    <row r="321" spans="1:5" x14ac:dyDescent="0.25">
      <c r="A321" s="4" t="s">
        <v>150</v>
      </c>
      <c r="B321" s="5">
        <v>0</v>
      </c>
      <c r="C321" s="10">
        <v>0</v>
      </c>
      <c r="D321" s="7">
        <v>0</v>
      </c>
      <c r="E321" s="10">
        <v>0</v>
      </c>
    </row>
    <row r="322" spans="1:5" x14ac:dyDescent="0.25">
      <c r="A322" s="4" t="s">
        <v>151</v>
      </c>
      <c r="B322" s="5">
        <v>24069900.120000001</v>
      </c>
      <c r="C322" s="10">
        <v>0.12580920617927815</v>
      </c>
      <c r="D322" s="7">
        <v>100</v>
      </c>
      <c r="E322" s="10">
        <v>7.8064012490242002E-2</v>
      </c>
    </row>
    <row r="323" spans="1:5" x14ac:dyDescent="0.25">
      <c r="A323" s="4" t="s">
        <v>152</v>
      </c>
      <c r="B323" s="5">
        <v>73064517.520000041</v>
      </c>
      <c r="C323" s="10">
        <v>0.38189560003305761</v>
      </c>
      <c r="D323" s="7">
        <v>449</v>
      </c>
      <c r="E323" s="10">
        <v>0.35050741608118657</v>
      </c>
    </row>
    <row r="324" spans="1:5" x14ac:dyDescent="0.25">
      <c r="A324" s="4" t="s">
        <v>153</v>
      </c>
      <c r="B324" s="5">
        <v>65745349.780000046</v>
      </c>
      <c r="C324" s="10">
        <v>0.34363957575910309</v>
      </c>
      <c r="D324" s="7">
        <v>517</v>
      </c>
      <c r="E324" s="10">
        <v>0.40359094457455114</v>
      </c>
    </row>
    <row r="325" spans="1:5" x14ac:dyDescent="0.25">
      <c r="A325" s="4" t="s">
        <v>154</v>
      </c>
      <c r="B325" s="5">
        <v>22054521.810000006</v>
      </c>
      <c r="C325" s="10">
        <v>0.1152751722170286</v>
      </c>
      <c r="D325" s="7">
        <v>170</v>
      </c>
      <c r="E325" s="10">
        <v>0.13270882123341141</v>
      </c>
    </row>
    <row r="326" spans="1:5" x14ac:dyDescent="0.25">
      <c r="A326" s="4" t="s">
        <v>155</v>
      </c>
      <c r="B326" s="5">
        <v>4757928.12</v>
      </c>
      <c r="C326" s="10">
        <v>2.4868867625166748E-2</v>
      </c>
      <c r="D326" s="7">
        <v>31</v>
      </c>
      <c r="E326" s="10">
        <v>2.4199843871975019E-2</v>
      </c>
    </row>
    <row r="327" spans="1:5" x14ac:dyDescent="0.25">
      <c r="A327" s="4" t="s">
        <v>156</v>
      </c>
      <c r="B327" s="5">
        <v>989411.13</v>
      </c>
      <c r="C327" s="10">
        <v>5.1714809047675673E-3</v>
      </c>
      <c r="D327" s="7">
        <v>7</v>
      </c>
      <c r="E327" s="10">
        <v>5.4644808743169399E-3</v>
      </c>
    </row>
    <row r="328" spans="1:5" x14ac:dyDescent="0.25">
      <c r="A328" s="4" t="s">
        <v>157</v>
      </c>
      <c r="B328" s="5">
        <v>512956.58999999997</v>
      </c>
      <c r="C328" s="10">
        <v>2.6811354044093739E-3</v>
      </c>
      <c r="D328" s="7">
        <v>5</v>
      </c>
      <c r="E328" s="10">
        <v>3.9032006245120999E-3</v>
      </c>
    </row>
    <row r="329" spans="1:5" x14ac:dyDescent="0.25">
      <c r="A329" s="4" t="s">
        <v>158</v>
      </c>
      <c r="B329" s="5">
        <v>88010</v>
      </c>
      <c r="C329" s="10">
        <v>4.6001305284345607E-4</v>
      </c>
      <c r="D329" s="7">
        <v>1</v>
      </c>
      <c r="E329" s="10">
        <v>7.8064012490241998E-4</v>
      </c>
    </row>
    <row r="330" spans="1:5" x14ac:dyDescent="0.25">
      <c r="A330" s="4" t="s">
        <v>159</v>
      </c>
      <c r="B330" s="5">
        <v>0</v>
      </c>
      <c r="C330" s="10">
        <v>0</v>
      </c>
      <c r="D330" s="7">
        <v>0</v>
      </c>
      <c r="E330" s="10">
        <v>0</v>
      </c>
    </row>
    <row r="331" spans="1:5" x14ac:dyDescent="0.25">
      <c r="A331" s="4" t="s">
        <v>160</v>
      </c>
      <c r="B331" s="5">
        <v>38063.019999999997</v>
      </c>
      <c r="C331" s="10">
        <v>1.9894882434543261E-4</v>
      </c>
      <c r="D331" s="7">
        <v>1</v>
      </c>
      <c r="E331" s="10">
        <v>7.8064012490241998E-4</v>
      </c>
    </row>
    <row r="332" spans="1:5" x14ac:dyDescent="0.25">
      <c r="A332" s="4"/>
      <c r="B332" s="4"/>
      <c r="C332" s="22"/>
      <c r="D332" s="7"/>
      <c r="E332" s="22"/>
    </row>
    <row r="333" spans="1:5" ht="13.8" thickBot="1" x14ac:dyDescent="0.3">
      <c r="A333" s="4"/>
      <c r="B333" s="24">
        <v>191320658.09000009</v>
      </c>
      <c r="C333" s="22"/>
      <c r="D333" s="25">
        <v>1281</v>
      </c>
      <c r="E333" s="22"/>
    </row>
    <row r="334" spans="1:5" ht="13.8" thickTop="1" x14ac:dyDescent="0.25">
      <c r="C334" s="9"/>
      <c r="E334" s="9"/>
    </row>
    <row r="335" spans="1:5" x14ac:dyDescent="0.25">
      <c r="A335" s="26" t="s">
        <v>161</v>
      </c>
      <c r="B335" s="26"/>
      <c r="C335" s="27"/>
      <c r="D335" s="68">
        <v>1.6194916947937392</v>
      </c>
      <c r="E335" s="9"/>
    </row>
    <row r="336" spans="1:5" x14ac:dyDescent="0.25">
      <c r="C336" s="9"/>
      <c r="E336" s="9"/>
    </row>
    <row r="337" spans="1:5" x14ac:dyDescent="0.25">
      <c r="C337" s="9"/>
      <c r="E337" s="9"/>
    </row>
    <row r="338" spans="1:5" x14ac:dyDescent="0.25">
      <c r="A338" s="13" t="s">
        <v>162</v>
      </c>
      <c r="B338" s="14"/>
      <c r="C338" s="15"/>
      <c r="D338" s="17"/>
      <c r="E338" s="15"/>
    </row>
    <row r="339" spans="1:5" x14ac:dyDescent="0.25">
      <c r="A339" s="16"/>
      <c r="B339" s="14"/>
      <c r="C339" s="15"/>
      <c r="D339" s="17"/>
      <c r="E339" s="15"/>
    </row>
    <row r="340" spans="1:5" ht="26.4" x14ac:dyDescent="0.25">
      <c r="A340" s="18" t="s">
        <v>163</v>
      </c>
      <c r="B340" s="19" t="s">
        <v>24</v>
      </c>
      <c r="C340" s="20" t="s">
        <v>25</v>
      </c>
      <c r="D340" s="21" t="s">
        <v>26</v>
      </c>
      <c r="E340" s="20" t="s">
        <v>25</v>
      </c>
    </row>
    <row r="341" spans="1:5" x14ac:dyDescent="0.25">
      <c r="A341" s="16"/>
      <c r="B341" s="16"/>
      <c r="C341" s="16"/>
      <c r="D341" s="16"/>
      <c r="E341" s="16"/>
    </row>
    <row r="342" spans="1:5" x14ac:dyDescent="0.25">
      <c r="A342" s="4" t="s">
        <v>164</v>
      </c>
      <c r="B342" s="5">
        <v>296245307.7499997</v>
      </c>
      <c r="C342" s="10">
        <v>0.91755960233906531</v>
      </c>
      <c r="D342" s="7">
        <v>2022</v>
      </c>
      <c r="E342" s="10">
        <v>0.8946902654867257</v>
      </c>
    </row>
    <row r="343" spans="1:5" x14ac:dyDescent="0.25">
      <c r="A343" s="4" t="s">
        <v>165</v>
      </c>
      <c r="B343" s="5">
        <v>26616887.789999995</v>
      </c>
      <c r="C343" s="10">
        <v>8.2440397660934583E-2</v>
      </c>
      <c r="D343" s="7">
        <v>238</v>
      </c>
      <c r="E343" s="10">
        <v>0.10530973451327434</v>
      </c>
    </row>
    <row r="344" spans="1:5" x14ac:dyDescent="0.25">
      <c r="A344" s="4" t="s">
        <v>166</v>
      </c>
      <c r="B344" s="5">
        <v>0</v>
      </c>
      <c r="C344" s="10">
        <v>0</v>
      </c>
      <c r="D344" s="7">
        <v>0</v>
      </c>
      <c r="E344" s="10">
        <v>0</v>
      </c>
    </row>
    <row r="345" spans="1:5" x14ac:dyDescent="0.25">
      <c r="A345" s="4" t="s">
        <v>167</v>
      </c>
      <c r="B345" s="5">
        <v>0</v>
      </c>
      <c r="C345" s="10">
        <v>0</v>
      </c>
      <c r="D345" s="7">
        <v>0</v>
      </c>
      <c r="E345" s="10">
        <v>0</v>
      </c>
    </row>
    <row r="346" spans="1:5" x14ac:dyDescent="0.25">
      <c r="A346" s="4" t="s">
        <v>168</v>
      </c>
      <c r="B346" s="5">
        <v>0</v>
      </c>
      <c r="C346" s="10">
        <v>0</v>
      </c>
      <c r="D346" s="7">
        <v>0</v>
      </c>
      <c r="E346" s="10">
        <v>0</v>
      </c>
    </row>
    <row r="347" spans="1:5" x14ac:dyDescent="0.25">
      <c r="A347" s="4" t="s">
        <v>169</v>
      </c>
      <c r="B347" s="5">
        <v>0</v>
      </c>
      <c r="C347" s="10">
        <v>0</v>
      </c>
      <c r="D347" s="7">
        <v>0</v>
      </c>
      <c r="E347" s="10">
        <v>0</v>
      </c>
    </row>
    <row r="348" spans="1:5" x14ac:dyDescent="0.25">
      <c r="A348" s="4" t="s">
        <v>170</v>
      </c>
      <c r="B348" s="5">
        <v>0</v>
      </c>
      <c r="C348" s="10">
        <v>0</v>
      </c>
      <c r="D348" s="7">
        <v>0</v>
      </c>
      <c r="E348" s="10">
        <v>0</v>
      </c>
    </row>
    <row r="349" spans="1:5" x14ac:dyDescent="0.25">
      <c r="A349" s="4"/>
      <c r="B349" s="11"/>
      <c r="C349" s="4"/>
      <c r="D349" s="7"/>
      <c r="E349" s="22"/>
    </row>
    <row r="350" spans="1:5" ht="13.8" thickBot="1" x14ac:dyDescent="0.3">
      <c r="A350" s="4"/>
      <c r="B350" s="24">
        <v>322862195.53999972</v>
      </c>
      <c r="C350" s="4"/>
      <c r="D350" s="25">
        <v>2260</v>
      </c>
      <c r="E350" s="4"/>
    </row>
    <row r="351" spans="1:5" ht="13.8" thickTop="1" x14ac:dyDescent="0.25">
      <c r="C351" s="9"/>
      <c r="E351" s="9"/>
    </row>
    <row r="352" spans="1:5" x14ac:dyDescent="0.25">
      <c r="C352" s="9"/>
      <c r="E352" s="9"/>
    </row>
    <row r="353" spans="3:5" x14ac:dyDescent="0.25">
      <c r="C353" s="9"/>
      <c r="E353" s="9"/>
    </row>
  </sheetData>
  <mergeCells count="1">
    <mergeCell ref="A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Closing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PM2010 PML</vt:lpstr>
      <vt:lpstr>PM2010 MTL</vt:lpstr>
      <vt:lpstr>Idem </vt:lpstr>
    </vt:vector>
  </TitlesOfParts>
  <Company>Paragon Finance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Holtham</dc:creator>
  <cp:lastModifiedBy>Andrew Kitching</cp:lastModifiedBy>
  <cp:lastPrinted>2015-05-11T09:32:51Z</cp:lastPrinted>
  <dcterms:created xsi:type="dcterms:W3CDTF">2014-07-11T13:52:22Z</dcterms:created>
  <dcterms:modified xsi:type="dcterms:W3CDTF">2018-08-06T10:05:52Z</dcterms:modified>
</cp:coreProperties>
</file>